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0\Internet Veröffentlichung JB 2020\HH für Internet\"/>
    </mc:Choice>
  </mc:AlternateContent>
  <bookViews>
    <workbookView xWindow="120" yWindow="80" windowWidth="24920" windowHeight="12840" tabRatio="768"/>
  </bookViews>
  <sheets>
    <sheet name="Deckblatt" sheetId="21" r:id="rId1"/>
    <sheet name="Impressum" sheetId="19" r:id="rId2"/>
    <sheet name="Erläuterungen" sheetId="15" r:id="rId3"/>
    <sheet name="Inhaltsverzeichnis" sheetId="20" r:id="rId4"/>
    <sheet name="3.1" sheetId="23" r:id="rId5"/>
    <sheet name="3.2" sheetId="24" r:id="rId6"/>
    <sheet name="3.3" sheetId="25" r:id="rId7"/>
    <sheet name="Grafik" sheetId="36" r:id="rId8"/>
    <sheet name="3.4" sheetId="26" r:id="rId9"/>
    <sheet name="3.5" sheetId="27" r:id="rId10"/>
    <sheet name="3.6" sheetId="28" r:id="rId11"/>
    <sheet name="3.7" sheetId="29" r:id="rId12"/>
    <sheet name="3.8" sheetId="30" r:id="rId13"/>
    <sheet name="3.9" sheetId="31" r:id="rId14"/>
    <sheet name="3.10" sheetId="32" r:id="rId15"/>
    <sheet name="3.11" sheetId="33" r:id="rId16"/>
    <sheet name="3.12" sheetId="22" r:id="rId17"/>
    <sheet name="3.13" sheetId="34" r:id="rId18"/>
    <sheet name="3.14" sheetId="35" r:id="rId19"/>
  </sheets>
  <definedNames>
    <definedName name="_xlnm.Print_Area" localSheetId="0">Deckblatt!$A$1:$J$70</definedName>
    <definedName name="OLE_LINK1" localSheetId="0">Deckblatt!$A$1</definedName>
  </definedNames>
  <calcPr calcId="152511"/>
</workbook>
</file>

<file path=xl/calcChain.xml><?xml version="1.0" encoding="utf-8"?>
<calcChain xmlns="http://schemas.openxmlformats.org/spreadsheetml/2006/main">
  <c r="F18" i="27" l="1"/>
  <c r="E18" i="27"/>
  <c r="D18" i="27"/>
  <c r="C18" i="27"/>
</calcChain>
</file>

<file path=xl/sharedStrings.xml><?xml version="1.0" encoding="utf-8"?>
<sst xmlns="http://schemas.openxmlformats.org/spreadsheetml/2006/main" count="570" uniqueCount="354">
  <si>
    <t>Jahr</t>
  </si>
  <si>
    <t>Berufstätige Ärztinnen und Ärzte</t>
  </si>
  <si>
    <t>insgesamt</t>
  </si>
  <si>
    <t>in freier Praxis</t>
  </si>
  <si>
    <t>Anzahl</t>
  </si>
  <si>
    <t>Einwohner/-innen je Ärztin/Arzt</t>
  </si>
  <si>
    <t>Einwohner/-innen je Zahnärztin/ Zahnarzt</t>
  </si>
  <si>
    <t>am Jahresende</t>
  </si>
  <si>
    <t xml:space="preserve"> </t>
  </si>
  <si>
    <t>1 807</t>
  </si>
  <si>
    <t>12 197</t>
  </si>
  <si>
    <r>
      <t>1</t>
    </r>
    <r>
      <rPr>
        <sz val="8"/>
        <color theme="1"/>
        <rFont val="Arial Narrow"/>
        <family val="2"/>
      </rPr>
      <t xml:space="preserve">  in öffentlichen und Krankenhausapotheken</t>
    </r>
  </si>
  <si>
    <t>Quelle: Bundesärztekammer, Zahnärztekammer, Bundesvereinigung Deutscher Apothekerverbände</t>
  </si>
  <si>
    <t>Berufstätige Zahnärztinnen
und -ärzte</t>
  </si>
  <si>
    <t>Fachgebiet</t>
  </si>
  <si>
    <t>Insgesamt</t>
  </si>
  <si>
    <t>Ambulant zusammen</t>
  </si>
  <si>
    <t>Davon</t>
  </si>
  <si>
    <t>Im</t>
  </si>
  <si>
    <t>In sonstiger ärztlicher Tätigkeit</t>
  </si>
  <si>
    <t>angestellt, Praxis-assistenten</t>
  </si>
  <si>
    <t>Krankenhaus zusammen</t>
  </si>
  <si>
    <t>Ärztinnen und Ärzte insgesamt</t>
  </si>
  <si>
    <t>darunter</t>
  </si>
  <si>
    <t>Innere Medizin</t>
  </si>
  <si>
    <t>Allgemeinmedizin</t>
  </si>
  <si>
    <t>Anästhesiologie</t>
  </si>
  <si>
    <t>Chirurgie</t>
  </si>
  <si>
    <t>Frauenheilkunde und Geburtshilfe</t>
  </si>
  <si>
    <t>Kinder- und Jugendmedizin</t>
  </si>
  <si>
    <t>Orthopädie</t>
  </si>
  <si>
    <t>Psychiatrie und Psychotherapie</t>
  </si>
  <si>
    <t>Augenheilkunde</t>
  </si>
  <si>
    <t>Hals-Nasen-Ohrenheilkunde</t>
  </si>
  <si>
    <t>Psychosomatische Medizin und Psychotherapie</t>
  </si>
  <si>
    <t>Haut-/Geschlechtskrankheiten</t>
  </si>
  <si>
    <t>Neurologie</t>
  </si>
  <si>
    <t>Urologie</t>
  </si>
  <si>
    <t>Arbeitsmedizin</t>
  </si>
  <si>
    <t>Praktische Ärztinnen und Ärzte</t>
  </si>
  <si>
    <t>Radiologie</t>
  </si>
  <si>
    <t>Ärztinnen und Ärzte ohne Fachgebiet</t>
  </si>
  <si>
    <r>
      <t>1</t>
    </r>
    <r>
      <rPr>
        <sz val="8"/>
        <color theme="1"/>
        <rFont val="Arial Narrow"/>
        <family val="2"/>
      </rPr>
      <t xml:space="preserve">  einschließlich solcher bei öffentlich-rechtlichen Körperschaften</t>
    </r>
  </si>
  <si>
    <t>Quelle: Bundesärztekammer</t>
  </si>
  <si>
    <r>
      <t>Jahr</t>
    </r>
    <r>
      <rPr>
        <vertAlign val="superscript"/>
        <sz val="9"/>
        <color theme="1"/>
        <rFont val="Arial Narrow"/>
        <family val="2"/>
      </rPr>
      <t>1</t>
    </r>
  </si>
  <si>
    <t>Krankenhäuser</t>
  </si>
  <si>
    <r>
      <t>Betten</t>
    </r>
    <r>
      <rPr>
        <vertAlign val="superscript"/>
        <sz val="9"/>
        <color theme="1"/>
        <rFont val="Arial Narrow"/>
        <family val="2"/>
      </rPr>
      <t>2</t>
    </r>
  </si>
  <si>
    <r>
      <t>Durchschnittliche Verweildauer</t>
    </r>
    <r>
      <rPr>
        <vertAlign val="superscript"/>
        <sz val="9"/>
        <color theme="1"/>
        <rFont val="Arial Narrow"/>
        <family val="2"/>
      </rPr>
      <t>3</t>
    </r>
  </si>
  <si>
    <t>Durchschnittliche Bettenauslastung</t>
  </si>
  <si>
    <t>Tage</t>
  </si>
  <si>
    <t>%</t>
  </si>
  <si>
    <r>
      <t>1990</t>
    </r>
    <r>
      <rPr>
        <vertAlign val="superscript"/>
        <sz val="9"/>
        <color rgb="FF000000"/>
        <rFont val="Arial Narrow"/>
        <family val="2"/>
      </rPr>
      <t>a</t>
    </r>
  </si>
  <si>
    <r>
      <t>2</t>
    </r>
    <r>
      <rPr>
        <sz val="8"/>
        <color theme="1"/>
        <rFont val="Arial Narrow"/>
        <family val="2"/>
      </rPr>
      <t xml:space="preserve">  bis 1984: planmäßige Betten, ab 1985: aufgestellte Betten im Jahresdurchschnitt</t>
    </r>
  </si>
  <si>
    <r>
      <t>3</t>
    </r>
    <r>
      <rPr>
        <sz val="8"/>
        <color theme="1"/>
        <rFont val="Arial Narrow"/>
        <family val="2"/>
      </rPr>
      <t xml:space="preserve">  einschließlich Stundenfälle</t>
    </r>
  </si>
  <si>
    <r>
      <t>a</t>
    </r>
    <r>
      <rPr>
        <sz val="8"/>
        <color theme="1"/>
        <rFont val="Arial Narrow"/>
        <family val="2"/>
      </rPr>
      <t xml:space="preserve">  durch Rechtsänderung neu gefasste Erhebungsmerkmale</t>
    </r>
  </si>
  <si>
    <t>Bezeichnung der Fachabteilung</t>
  </si>
  <si>
    <t>Betten</t>
  </si>
  <si>
    <r>
      <t>Durchschnittliche Verweildauer</t>
    </r>
    <r>
      <rPr>
        <vertAlign val="superscript"/>
        <sz val="9"/>
        <color theme="1"/>
        <rFont val="Arial Narrow"/>
        <family val="2"/>
      </rPr>
      <t>2</t>
    </r>
  </si>
  <si>
    <r>
      <t>2</t>
    </r>
    <r>
      <rPr>
        <sz val="8"/>
        <color theme="1"/>
        <rFont val="Arial Narrow"/>
        <family val="2"/>
      </rPr>
      <t xml:space="preserve">  einschließlich Stundenfälle</t>
    </r>
  </si>
  <si>
    <r>
      <t>1</t>
    </r>
    <r>
      <rPr>
        <sz val="8"/>
        <color theme="1"/>
        <rFont val="Arial Narrow"/>
        <family val="2"/>
      </rPr>
      <t xml:space="preserve">  Da ein Patient während eines Klinikaufenthalts mehrere Fachabteilungen durchlaufen kann, 
liegt die Summe der fachabteilungsbezogenen Patientenzahlen regelmäßig über der krankenhausbezogenen Gesamtzahl der Patienten.</t>
    </r>
  </si>
  <si>
    <t>Männer</t>
  </si>
  <si>
    <t>Frauen</t>
  </si>
  <si>
    <t>Vollkräfte im Jahresdurchschnitt</t>
  </si>
  <si>
    <t>Hauptamtliches ärztliches Personal</t>
  </si>
  <si>
    <r>
      <t>Nichtärztliches Personal</t>
    </r>
    <r>
      <rPr>
        <vertAlign val="superscript"/>
        <sz val="9"/>
        <color theme="1"/>
        <rFont val="Arial Narrow"/>
        <family val="2"/>
      </rPr>
      <t>2</t>
    </r>
  </si>
  <si>
    <t>Krankenhauspersonal insgesamt</t>
  </si>
  <si>
    <r>
      <t>1</t>
    </r>
    <r>
      <rPr>
        <sz val="8"/>
        <color theme="1"/>
        <rFont val="Arial Narrow"/>
        <family val="2"/>
      </rPr>
      <t xml:space="preserve">  ohne Personal der Ausbildungsstätten, ohne nebenamtliche Ärztinnen/Ärzte und ohne Zahnärztinnen/-ärzte</t>
    </r>
  </si>
  <si>
    <r>
      <t>2</t>
    </r>
    <r>
      <rPr>
        <sz val="8"/>
        <color theme="1"/>
        <rFont val="Arial Narrow"/>
        <family val="2"/>
      </rPr>
      <t xml:space="preserve">  nichtärztliches Personal mit direktem Beschäftigungsverhältnis zum Krankenhaus</t>
    </r>
  </si>
  <si>
    <r>
      <t>3</t>
    </r>
    <r>
      <rPr>
        <sz val="8"/>
        <color theme="1"/>
        <rFont val="Arial Narrow"/>
        <family val="2"/>
      </rPr>
      <t xml:space="preserve">  z. B. medizinisch-technische Assistenten, Radiologieassistenten, Laboratoriumsassistenten, Apothekenpersonal, Krankengymnasten, Masseure, Psychologen, Sozialarbeiter</t>
    </r>
  </si>
  <si>
    <r>
      <t>4</t>
    </r>
    <r>
      <rPr>
        <sz val="8"/>
        <color theme="1"/>
        <rFont val="Arial Narrow"/>
        <family val="2"/>
      </rPr>
      <t xml:space="preserve">  z. B. Personal im Operationsdienst, in der Anästhesie, in der Ambulanz und im Krankentransport, Hebammen</t>
    </r>
  </si>
  <si>
    <r>
      <t>5</t>
    </r>
    <r>
      <rPr>
        <sz val="8"/>
        <color theme="1"/>
        <rFont val="Arial Narrow"/>
        <family val="2"/>
      </rPr>
      <t xml:space="preserve">  z. B. Personal der Küchen und Wäschereien</t>
    </r>
  </si>
  <si>
    <t>Wohnort der</t>
  </si>
  <si>
    <t>Entlassene Patientinnen und Patienten</t>
  </si>
  <si>
    <t>Patientinnen und Patienten</t>
  </si>
  <si>
    <t>in %</t>
  </si>
  <si>
    <t>Hamburg</t>
  </si>
  <si>
    <t>KREISFREIE STÄDTE</t>
  </si>
  <si>
    <t>FLENSBURG</t>
  </si>
  <si>
    <t>KIEL</t>
  </si>
  <si>
    <t>LÜBECK</t>
  </si>
  <si>
    <t>NEUMÜNSTER</t>
  </si>
  <si>
    <t>Kreise</t>
  </si>
  <si>
    <t>Dithmarschen</t>
  </si>
  <si>
    <t>Herzogtum Lauenburg</t>
  </si>
  <si>
    <t>Nordfriesland</t>
  </si>
  <si>
    <t>Ostholstein</t>
  </si>
  <si>
    <t>Pinneberg</t>
  </si>
  <si>
    <t>Plön</t>
  </si>
  <si>
    <t>Rendsburg-Eckernförde</t>
  </si>
  <si>
    <t>Schleswig-Flensburg</t>
  </si>
  <si>
    <t>Segeberg</t>
  </si>
  <si>
    <t>Steinburg</t>
  </si>
  <si>
    <t>Stormarn</t>
  </si>
  <si>
    <t>Mecklenburg-Vorpommern</t>
  </si>
  <si>
    <t>Niedersachsen</t>
  </si>
  <si>
    <t>andere Bundesländer</t>
  </si>
  <si>
    <t>Im Ausland</t>
  </si>
  <si>
    <t>Unbekannt</t>
  </si>
  <si>
    <r>
      <t>1</t>
    </r>
    <r>
      <rPr>
        <sz val="8"/>
        <color theme="1"/>
        <rFont val="Arial Narrow"/>
        <family val="2"/>
      </rPr>
      <t xml:space="preserve">  ohne Stundenfälle</t>
    </r>
  </si>
  <si>
    <t>Quelle: Diagnosestatistik</t>
  </si>
  <si>
    <t>Diagnosegruppen</t>
  </si>
  <si>
    <r>
      <t>ICD 10</t>
    </r>
    <r>
      <rPr>
        <vertAlign val="superscript"/>
        <sz val="9"/>
        <color theme="1"/>
        <rFont val="Arial Narrow"/>
        <family val="2"/>
      </rPr>
      <t>a</t>
    </r>
  </si>
  <si>
    <t>Geschlecht</t>
  </si>
  <si>
    <t>Im Alter von … Jahren</t>
  </si>
  <si>
    <t>65 und mehr</t>
  </si>
  <si>
    <t>männlich</t>
  </si>
  <si>
    <t>weiblich</t>
  </si>
  <si>
    <t>Neubildungen</t>
  </si>
  <si>
    <t>C00-D48</t>
  </si>
  <si>
    <t>C00-C97</t>
  </si>
  <si>
    <t>F00-F99</t>
  </si>
  <si>
    <t>G00-G99</t>
  </si>
  <si>
    <t>I00-I99</t>
  </si>
  <si>
    <t>J00-J99</t>
  </si>
  <si>
    <t>K00-K93</t>
  </si>
  <si>
    <t xml:space="preserve">Krankheiten </t>
  </si>
  <si>
    <t>M00-M99</t>
  </si>
  <si>
    <t>des Muskel-Skelett-Systems</t>
  </si>
  <si>
    <t>und des Bindegewebes</t>
  </si>
  <si>
    <t>N00-N99</t>
  </si>
  <si>
    <t>Schwangerschaft, Geburt</t>
  </si>
  <si>
    <t>O00-O99</t>
  </si>
  <si>
    <r>
      <t>und Wochenbett</t>
    </r>
    <r>
      <rPr>
        <vertAlign val="superscript"/>
        <sz val="9"/>
        <color theme="1"/>
        <rFont val="Arial Narrow"/>
        <family val="2"/>
      </rPr>
      <t>2</t>
    </r>
  </si>
  <si>
    <t>Verletzungen, Vergiftungen</t>
  </si>
  <si>
    <t>S00-T98</t>
  </si>
  <si>
    <t xml:space="preserve">und bestimmte andere </t>
  </si>
  <si>
    <t>Folgen äußerer Ursachen</t>
  </si>
  <si>
    <r>
      <t>2</t>
    </r>
    <r>
      <rPr>
        <sz val="8"/>
        <color theme="1"/>
        <rFont val="Arial Narrow"/>
        <family val="2"/>
      </rPr>
      <t xml:space="preserve">  ohne Neugeborene</t>
    </r>
  </si>
  <si>
    <r>
      <t>a</t>
    </r>
    <r>
      <rPr>
        <sz val="8"/>
        <color theme="1"/>
        <rFont val="Arial Narrow"/>
        <family val="2"/>
      </rPr>
      <t xml:space="preserve">   Internationale Statistische Klassifikation der Krankheiten, Verletzungen und Todesursachen, 10. Revision (ICD-10)</t>
    </r>
  </si>
  <si>
    <t>Und zwar</t>
  </si>
  <si>
    <t>im Alter von … Jahren</t>
  </si>
  <si>
    <t>Stundenfälle</t>
  </si>
  <si>
    <t>Gestorbene</t>
  </si>
  <si>
    <r>
      <t>1</t>
    </r>
    <r>
      <rPr>
        <sz val="8"/>
        <color theme="1"/>
        <rFont val="Arial Narrow"/>
        <family val="2"/>
      </rPr>
      <t xml:space="preserve"> vollstationäre Behandlungsfälle; Personen, die mehrfach im Jahr aus einem Krankenhaus entlassen wurden, wurden auch mehrfach gezählt.</t>
    </r>
  </si>
  <si>
    <t>Diagnosegruppe</t>
  </si>
  <si>
    <t>Psychische und Verhaltensstörungen</t>
  </si>
  <si>
    <r>
      <t xml:space="preserve">Krankheiten </t>
    </r>
    <r>
      <rPr>
        <sz val="9"/>
        <color theme="1"/>
        <rFont val="Arial Narrow"/>
        <family val="2"/>
      </rPr>
      <t>des Nervensystems</t>
    </r>
  </si>
  <si>
    <r>
      <t xml:space="preserve">Krankheiten </t>
    </r>
    <r>
      <rPr>
        <sz val="9"/>
        <color theme="1"/>
        <rFont val="Arial Narrow"/>
        <family val="2"/>
      </rPr>
      <t>des Kreislaufsystems</t>
    </r>
  </si>
  <si>
    <r>
      <t xml:space="preserve">Krankheiten </t>
    </r>
    <r>
      <rPr>
        <sz val="9"/>
        <color theme="1"/>
        <rFont val="Arial Narrow"/>
        <family val="2"/>
      </rPr>
      <t>des Atmungssystems</t>
    </r>
  </si>
  <si>
    <r>
      <t xml:space="preserve">Krankheiten </t>
    </r>
    <r>
      <rPr>
        <sz val="9"/>
        <color theme="1"/>
        <rFont val="Arial Narrow"/>
        <family val="2"/>
      </rPr>
      <t>des Verdauungssystems</t>
    </r>
  </si>
  <si>
    <r>
      <t xml:space="preserve">Krankheiten </t>
    </r>
    <r>
      <rPr>
        <sz val="9"/>
        <color theme="1"/>
        <rFont val="Arial Narrow"/>
        <family val="2"/>
      </rPr>
      <t>des Muskel-Sklelett-Systems</t>
    </r>
    <r>
      <rPr>
        <vertAlign val="superscript"/>
        <sz val="9"/>
        <color theme="1"/>
        <rFont val="Arial Narrow"/>
        <family val="2"/>
      </rPr>
      <t>2</t>
    </r>
  </si>
  <si>
    <r>
      <t xml:space="preserve">Krankheiten </t>
    </r>
    <r>
      <rPr>
        <sz val="9"/>
        <color theme="1"/>
        <rFont val="Arial Narrow"/>
        <family val="2"/>
      </rPr>
      <t>des Urogenitalsystems</t>
    </r>
  </si>
  <si>
    <r>
      <t>Schwangerschaft,</t>
    </r>
    <r>
      <rPr>
        <sz val="9"/>
        <color theme="1"/>
        <rFont val="Arial Narrow"/>
        <family val="2"/>
      </rPr>
      <t xml:space="preserve"> Geburt</t>
    </r>
    <r>
      <rPr>
        <vertAlign val="superscript"/>
        <sz val="9"/>
        <color theme="1"/>
        <rFont val="Arial Narrow"/>
        <family val="2"/>
      </rPr>
      <t>3</t>
    </r>
  </si>
  <si>
    <r>
      <t>Verletzungen,</t>
    </r>
    <r>
      <rPr>
        <sz val="9"/>
        <color theme="1"/>
        <rFont val="Arial Narrow"/>
        <family val="2"/>
      </rPr>
      <t xml:space="preserve"> Vergiftungen</t>
    </r>
    <r>
      <rPr>
        <vertAlign val="superscript"/>
        <sz val="9"/>
        <color theme="1"/>
        <rFont val="Arial Narrow"/>
        <family val="2"/>
      </rPr>
      <t>4</t>
    </r>
  </si>
  <si>
    <r>
      <t xml:space="preserve">1 </t>
    </r>
    <r>
      <rPr>
        <sz val="8"/>
        <color theme="1"/>
        <rFont val="Arial Narrow"/>
        <family val="2"/>
      </rPr>
      <t xml:space="preserve"> vollstationäre Behandlungsfälle; Personen, die mehrfach im Jahr aus einem Krankenhaus entlassen wurden, wurden auch mehrfach gezählt.</t>
    </r>
  </si>
  <si>
    <r>
      <t>2</t>
    </r>
    <r>
      <rPr>
        <sz val="8"/>
        <color theme="1"/>
        <rFont val="Arial Narrow"/>
        <family val="2"/>
      </rPr>
      <t xml:space="preserve">  und des Bindegewebes</t>
    </r>
  </si>
  <si>
    <r>
      <t>3</t>
    </r>
    <r>
      <rPr>
        <sz val="8"/>
        <color theme="1"/>
        <rFont val="Arial Narrow"/>
        <family val="2"/>
      </rPr>
      <t xml:space="preserve">  einschließlich Wochenbett</t>
    </r>
  </si>
  <si>
    <r>
      <t>4</t>
    </r>
    <r>
      <rPr>
        <sz val="8"/>
        <color theme="1"/>
        <rFont val="Arial Narrow"/>
        <family val="2"/>
      </rPr>
      <t xml:space="preserve">  und bestimmte andere Folgen äußerer Ursachen</t>
    </r>
  </si>
  <si>
    <t>Altersgruppe</t>
  </si>
  <si>
    <t>Indikation</t>
  </si>
  <si>
    <t>Familienstand der Schwangeren</t>
  </si>
  <si>
    <t>–––––––</t>
  </si>
  <si>
    <t>Schwangerschaftsdauer</t>
  </si>
  <si>
    <t>medizinische</t>
  </si>
  <si>
    <t>ledig</t>
  </si>
  <si>
    <t>verheiratet</t>
  </si>
  <si>
    <t>übrige</t>
  </si>
  <si>
    <t>davon</t>
  </si>
  <si>
    <t>nach dem Alter der Schwangeren</t>
  </si>
  <si>
    <t xml:space="preserve">     bis 17 Jahre</t>
  </si>
  <si>
    <t>18 bis 19 Jahre</t>
  </si>
  <si>
    <t>20 bis 24 Jahre</t>
  </si>
  <si>
    <t>25 bis 29 Jahre</t>
  </si>
  <si>
    <t>30 bis 34 Jahre</t>
  </si>
  <si>
    <t>35 bis 39 Jahre</t>
  </si>
  <si>
    <t>40 Jahre und mehr</t>
  </si>
  <si>
    <t>nach der Dauer der Schwangerschaft</t>
  </si>
  <si>
    <t>12 und mehr Wochen</t>
  </si>
  <si>
    <t>Quelle: Statistisches Bundesamt</t>
  </si>
  <si>
    <t>Art der Behinderung</t>
  </si>
  <si>
    <t>Davon im Alter von … Jahren</t>
  </si>
  <si>
    <t>bis 14</t>
  </si>
  <si>
    <t>15 bis 24</t>
  </si>
  <si>
    <t>25 bis 34</t>
  </si>
  <si>
    <t>35 bis 44</t>
  </si>
  <si>
    <t>45 bis 54</t>
  </si>
  <si>
    <t>55 bis 59</t>
  </si>
  <si>
    <t>60 und 61</t>
  </si>
  <si>
    <t>62 bis 64</t>
  </si>
  <si>
    <t>Verlust oder Teilverlust von Gliedmaßen</t>
  </si>
  <si>
    <t>Funktionseinschränkung von Gliedmaßen</t>
  </si>
  <si>
    <t>Funktionseinschränkung der Wirbelsäule und des Rumpfes, Deformierung des Brustkorbes</t>
  </si>
  <si>
    <t>Blindheit und Sehbehinderung</t>
  </si>
  <si>
    <t>Sprach- oder Sprechstörungen, Taubheit Schwerhörigkeit, Gleichgewichts-störungen</t>
  </si>
  <si>
    <t>Verlust einer Brust oder beider Brüste, Entstellungen und anderes</t>
  </si>
  <si>
    <t>Beeinträchtigung der Funktion von inneren Organen bzw. Organsystemen</t>
  </si>
  <si>
    <t>Zerebrale Störungen, geistig-seelische Behinderungen, Suchtkrankheiten</t>
  </si>
  <si>
    <t>Querschnittslähmung</t>
  </si>
  <si>
    <t>Sonstige und ungenügend bezeichnete Behinderungen</t>
  </si>
  <si>
    <t>Hinweis: Nachgewiesen werden die Inhaber eines gültigen Schwerbehindertenausweises, die einen Grad der Behinderung von mindestens 50 haben.</t>
  </si>
  <si>
    <t>Gestorbene insgesamt</t>
  </si>
  <si>
    <r>
      <t>Darunter nach Todesursache</t>
    </r>
    <r>
      <rPr>
        <vertAlign val="superscript"/>
        <sz val="9"/>
        <color theme="1"/>
        <rFont val="Arial Narrow"/>
        <family val="2"/>
      </rPr>
      <t>1</t>
    </r>
  </si>
  <si>
    <t>Neubildungen (Krebs)</t>
  </si>
  <si>
    <t>Endokrine, Ernährungs- und Stoffwechsel-krankheiten</t>
  </si>
  <si>
    <t>Krankheiten des Kreislaufsystems</t>
  </si>
  <si>
    <t>Krankheiten des Atmungssystems</t>
  </si>
  <si>
    <t>Krankheiten des Verdauungs-systems</t>
  </si>
  <si>
    <t>Verletzungen, Vergiftungen und andere Folgen äußerer Ursache</t>
  </si>
  <si>
    <t>Merkmal</t>
  </si>
  <si>
    <t>Stationäre Pflegeeinrichtungen (Pflegeheime)</t>
  </si>
  <si>
    <t>Ambulante Pflegeeinrichtungen (Pflegedienste)</t>
  </si>
  <si>
    <t>Einrichtungen</t>
  </si>
  <si>
    <t>Beschäftigte</t>
  </si>
  <si>
    <t xml:space="preserve">darunter </t>
  </si>
  <si>
    <t>Vollzeitbeschäftigte</t>
  </si>
  <si>
    <t>Pflegebedürftige</t>
  </si>
  <si>
    <t>Im Alter von … bis unter … Jahren</t>
  </si>
  <si>
    <t>unter 15</t>
  </si>
  <si>
    <t>85 und mehr</t>
  </si>
  <si>
    <t xml:space="preserve">Insgesamt </t>
  </si>
  <si>
    <t>niedergelassen</t>
  </si>
  <si>
    <r>
      <t>Hauptamtlich  
bei Behörden</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</si>
  <si>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Grundleiden gemäß Todesbescheinigung; Zuordnung nach jeweils geltender ICD-Klassifikation</t>
    </r>
  </si>
  <si>
    <t>Pflegegrad 1</t>
  </si>
  <si>
    <t>Pflegegrad 2</t>
  </si>
  <si>
    <t>Pflegegrad 3</t>
  </si>
  <si>
    <t>Pflegegrad 4</t>
  </si>
  <si>
    <r>
      <t>Pflegegrad 5</t>
    </r>
    <r>
      <rPr>
        <vertAlign val="superscript"/>
        <sz val="9"/>
        <color theme="1"/>
        <rFont val="Arial Narrow"/>
        <family val="2"/>
      </rPr>
      <t>b</t>
    </r>
  </si>
  <si>
    <t>in Pflegegrad 1</t>
  </si>
  <si>
    <t>in Pflegegrad 2</t>
  </si>
  <si>
    <t>in Pflegegrad 3</t>
  </si>
  <si>
    <t>in Pflegegrad 4</t>
  </si>
  <si>
    <t>kriminologische</t>
  </si>
  <si>
    <t>Beratungsregelung</t>
  </si>
  <si>
    <t>Frauenheilkunde, Geburtshilfe</t>
  </si>
  <si>
    <t>Kinderheilkunde</t>
  </si>
  <si>
    <t>Mund-Kiefer-Gesichtschirurgie</t>
  </si>
  <si>
    <t>Neurochirurgie</t>
  </si>
  <si>
    <t>psychiatrische Fachabteilungen</t>
  </si>
  <si>
    <t>Stationär behandelte Patientinnen
und Patienten</t>
  </si>
  <si>
    <r>
      <t>1</t>
    </r>
    <r>
      <rPr>
        <sz val="8"/>
        <color theme="1"/>
        <rFont val="Arial Narrow"/>
        <family val="2"/>
      </rPr>
      <t xml:space="preserve">  jeweils 31.12.</t>
    </r>
  </si>
  <si>
    <t>Darunter (von Spalte Insgesamt) Gestorbene</t>
  </si>
  <si>
    <t>Statistisches Jahrbuch Hamburg 2020/2021</t>
  </si>
  <si>
    <t>Herausgeber:</t>
  </si>
  <si>
    <t>Statistisches Amt für Hamburg und Schleswig-Holstein</t>
  </si>
  <si>
    <t>Anstalt des öffentlichen Rechts</t>
  </si>
  <si>
    <t>Steckelhörn 12, 20457 Hamburg</t>
  </si>
  <si>
    <t>Auskünfte:</t>
  </si>
  <si>
    <t>Telefon:</t>
  </si>
  <si>
    <t>040 42831-1766</t>
  </si>
  <si>
    <t>E-Mail:</t>
  </si>
  <si>
    <t>info@statistik-nord.de</t>
  </si>
  <si>
    <t>Internet:</t>
  </si>
  <si>
    <t>www.statistik-nord.de</t>
  </si>
  <si>
    <t>©</t>
  </si>
  <si>
    <t>Auszugsweise Vervielfältigung und Verbreitung mit Quellenangabe gestattet.</t>
  </si>
  <si>
    <t xml:space="preserve">Sofern in den Produkten auf das Vorhandensein von Copyrightrechten Dritter hingewiesen wird, </t>
  </si>
  <si>
    <t xml:space="preserve">sind die in deren Produkten ausgewiesenen Copyrightbestimmungen zu wahren. </t>
  </si>
  <si>
    <t>Alle übrigen Rechte bleiben vorbehalten.</t>
  </si>
  <si>
    <t>Deckblatt</t>
  </si>
  <si>
    <t>Impressum</t>
  </si>
  <si>
    <t>Erläuterungen</t>
  </si>
  <si>
    <t>Inhaltsverzeichnis</t>
  </si>
  <si>
    <t>Blatt</t>
  </si>
  <si>
    <t>Titel</t>
  </si>
  <si>
    <t>Kapitel 3: Gesundheit</t>
  </si>
  <si>
    <t>3.1</t>
  </si>
  <si>
    <t>3.2</t>
  </si>
  <si>
    <t>3.3</t>
  </si>
  <si>
    <t>3.4</t>
  </si>
  <si>
    <t>3.5</t>
  </si>
  <si>
    <t>3.6</t>
  </si>
  <si>
    <t>3.7</t>
  </si>
  <si>
    <t>3.8</t>
  </si>
  <si>
    <t>3.9</t>
  </si>
  <si>
    <t>3.10</t>
  </si>
  <si>
    <t>3.11</t>
  </si>
  <si>
    <t>3.12</t>
  </si>
  <si>
    <t>3.13</t>
  </si>
  <si>
    <t>3.14</t>
  </si>
  <si>
    <t>Grafik</t>
  </si>
  <si>
    <t>Berufstätige Ärztinnen und Ärzte in Hamburg 2018 nach ausgewählten Fachgebieten und Art der Tätigkeit</t>
  </si>
  <si>
    <t>Fachabteilungen der Krankenhäuser in Hamburg 2018</t>
  </si>
  <si>
    <t>Personal der Krankenhäuser in Hamburg 2018</t>
  </si>
  <si>
    <t>Aus Hamburger Krankenhäusern entlassene Patientinnen und Patienten 2018 nach Wohnort der Patientinnen und Patienten</t>
  </si>
  <si>
    <t>Aus Hamburger Krankenhäusern entlassene Patientinnen und Patienten 2018 nach ausgewählten Diagnosegruppen</t>
  </si>
  <si>
    <t>In Hamburg wohnende Krankenhauspatientinnen und -patienten 2018 nach ausgewählten Diagnosegruppen und demographischen Merkmalen</t>
  </si>
  <si>
    <t>Schwangerschaftsabbrüche von Hamburgerinnen 2019 nach Alter und Dauer der Schwangerschaft</t>
  </si>
  <si>
    <t>Fachabteilungen</t>
  </si>
  <si>
    <r>
      <t>Stationär behandelte Patientinnen und Patienten</t>
    </r>
    <r>
      <rPr>
        <vertAlign val="superscript"/>
        <sz val="9"/>
        <color theme="1"/>
        <rFont val="Arial Narrow"/>
        <family val="2"/>
      </rPr>
      <t>1</t>
    </r>
  </si>
  <si>
    <t>Verweildauer in Tagen</t>
  </si>
  <si>
    <t>Statistisches Amt für Hamburg und Schleswig-Holstein, 2021</t>
  </si>
  <si>
    <t xml:space="preserve"> -</t>
  </si>
  <si>
    <r>
      <t>b</t>
    </r>
    <r>
      <rPr>
        <sz val="8"/>
        <color theme="1"/>
        <rFont val="Arial Narrow"/>
        <family val="2"/>
      </rPr>
      <t xml:space="preserve">  inklusive 106 Pflegebedürftige, die bisher noch keinem Pflegegrad zugeordnet sind</t>
    </r>
  </si>
  <si>
    <r>
      <t>a</t>
    </r>
    <r>
      <rPr>
        <sz val="8"/>
        <color theme="1"/>
        <rFont val="Arial Narrow"/>
        <family val="2"/>
      </rPr>
      <t xml:space="preserve">  Stichtag 15.12.2019
Ab 2019 einschließlich durch ambulante Betreuungsdienste versorgte Pflegebedürftige. Sofern Pflegebedürftige Leistungen eines ambulanten Pflegedienstes und z.B. parallel eines ambulanten Betreuungsdienstes erhalten,  kann es zu Doppelzählungen kommen.</t>
    </r>
  </si>
  <si>
    <r>
      <t>in Pflegegrad 5</t>
    </r>
    <r>
      <rPr>
        <b/>
        <vertAlign val="superscript"/>
        <sz val="9"/>
        <rFont val="Arial Narrow"/>
        <family val="2"/>
      </rPr>
      <t>a</t>
    </r>
  </si>
  <si>
    <r>
      <t>Pflegebedürftige insgesamt</t>
    </r>
    <r>
      <rPr>
        <vertAlign val="superscript"/>
        <sz val="9"/>
        <color theme="1"/>
        <rFont val="Arial Narrow"/>
        <family val="2"/>
      </rPr>
      <t>1</t>
    </r>
  </si>
  <si>
    <r>
      <t>vollstationäre Pflege in stationären Pflegeeinrichtungen</t>
    </r>
    <r>
      <rPr>
        <b/>
        <vertAlign val="superscript"/>
        <sz val="9"/>
        <rFont val="Arial Narrow"/>
        <family val="2"/>
      </rPr>
      <t>2</t>
    </r>
  </si>
  <si>
    <r>
      <t>betreut von ambulanten Pflegeeinrichtungen</t>
    </r>
    <r>
      <rPr>
        <b/>
        <vertAlign val="superscript"/>
        <sz val="9"/>
        <rFont val="Arial Narrow"/>
        <family val="2"/>
      </rPr>
      <t>3</t>
    </r>
  </si>
  <si>
    <r>
      <rPr>
        <vertAlign val="superscript"/>
        <sz val="8"/>
        <color theme="1"/>
        <rFont val="Arial Narrow"/>
        <family val="2"/>
      </rPr>
      <t>1</t>
    </r>
    <r>
      <rPr>
        <sz val="8"/>
        <color theme="1"/>
        <rFont val="Arial Narrow"/>
        <family val="2"/>
      </rPr>
      <t xml:space="preserve"> Personen mit "divers" bzw. "ohne Angabe" (Geschlecht nach § 22 Abs. 3 PStG) sind zufällig auf "männlich" oder "weiblich" verteilt.</t>
    </r>
  </si>
  <si>
    <r>
      <rPr>
        <vertAlign val="superscript"/>
        <sz val="8"/>
        <rFont val="Arial Narrow"/>
        <family val="2"/>
      </rPr>
      <t>2</t>
    </r>
    <r>
      <rPr>
        <sz val="8"/>
        <rFont val="Arial Narrow"/>
        <family val="2"/>
      </rPr>
      <t xml:space="preserve"> inklusive 30 Pflegebedürftige "mit Pflegegrad 1 und teilstationärer Pflege" </t>
    </r>
  </si>
  <si>
    <r>
      <rPr>
        <vertAlign val="superscript"/>
        <sz val="8"/>
        <rFont val="Arial Narrow"/>
        <family val="2"/>
      </rPr>
      <t>3</t>
    </r>
    <r>
      <rPr>
        <sz val="8"/>
        <rFont val="Arial Narrow"/>
        <family val="2"/>
      </rPr>
      <t xml:space="preserve"> Ab 2019 einschließlich durch ambulante Betreuungsdienste versorgte Pflegebedürftige. Sofern Pflegbedürftige Leistungen eines ambulanten Pflegedienstes und z.B. parallel eines ambulanten Betreuungsdienstes erhalten, kann es zu Doppelzählungen kommen.</t>
    </r>
  </si>
  <si>
    <r>
      <t>mit Pflegegrad 1 und ausschließlich landesrechtlichen bzw. ohne Leistungen</t>
    </r>
    <r>
      <rPr>
        <b/>
        <vertAlign val="superscript"/>
        <sz val="9"/>
        <rFont val="Arial Narrow"/>
        <family val="2"/>
      </rPr>
      <t>4</t>
    </r>
  </si>
  <si>
    <r>
      <rPr>
        <vertAlign val="superscript"/>
        <sz val="8"/>
        <rFont val="Arial Narrow"/>
        <family val="2"/>
      </rPr>
      <t>4</t>
    </r>
    <r>
      <rPr>
        <sz val="8"/>
        <rFont val="Arial Narrow"/>
        <family val="2"/>
      </rPr>
      <t xml:space="preserve"> Pflegebedürftige des Pflegegrades 1 - mit ausschließlich Leistungen der anerkannten Angebote zur Unterstützung im Alltag bzw. ohne Leistungen der ambulanten Pflege-/Betreuungsdienste oder Pflegeheime</t>
    </r>
  </si>
  <si>
    <r>
      <rPr>
        <vertAlign val="superscript"/>
        <sz val="8"/>
        <rFont val="Arial Narrow"/>
        <family val="2"/>
      </rPr>
      <t>5</t>
    </r>
    <r>
      <rPr>
        <sz val="8"/>
        <rFont val="Arial Narrow"/>
        <family val="2"/>
      </rPr>
      <t xml:space="preserve"> Ohne Empfänger/-innen von Pflegegeld, die zusätzlich auch ambulante Pflege erhalten. Diese werden bei der ambulantenPflege berücksichtigt. Stichtag: 31.12.2019. Zudem ohne Empfänger/-innen von Kurzzeit- bzw. Verhinderungspflege. Diese werden bereits bei der vollstationären bzw. ambulanten Pflege erfasst.</t>
    </r>
  </si>
  <si>
    <r>
      <rPr>
        <vertAlign val="superscript"/>
        <sz val="8"/>
        <rFont val="Arial Narrow"/>
        <family val="2"/>
      </rPr>
      <t>a</t>
    </r>
    <r>
      <rPr>
        <sz val="8"/>
        <rFont val="Arial Narrow"/>
        <family val="2"/>
      </rPr>
      <t xml:space="preserve"> inklusive „Bisher noch keinem Pflegegrad zugeordnet“</t>
    </r>
  </si>
  <si>
    <r>
      <t>Empfängerinnen und Empfänger von Pflegegeld</t>
    </r>
    <r>
      <rPr>
        <b/>
        <vertAlign val="superscript"/>
        <sz val="9"/>
        <rFont val="Arial Narrow"/>
        <family val="2"/>
      </rPr>
      <t>5</t>
    </r>
  </si>
  <si>
    <t>Krankenhauspatientinnen und -patienten und ihre Verweildauer in Krankenhäusern in Hamburg 1990 – 2018</t>
  </si>
  <si>
    <t>Schwerbehinderte in Hamburg am 31.12.2019 nach dem Alter</t>
  </si>
  <si>
    <t>Pflegeeinrichtungen in Hamburg 2019</t>
  </si>
  <si>
    <t>Pflegebedürftige in Hamburg im Dezember 2019</t>
  </si>
  <si>
    <t>Indikatoren zum Gesundheitswesen in Hamburg 1970 – 2018</t>
  </si>
  <si>
    <t>Krankenhäuser sowie Krankenhauspatientinnen und -patienten in Hamburg 1970 – 2018</t>
  </si>
  <si>
    <t>In Hamburg wohnende Krankenhauspatientinnen und -patienten 2006 – 2018 nach ausgewählten Merkmalen</t>
  </si>
  <si>
    <t>Gestorbene in Hamburg 1970 – 2019 nach ausgewählten Todesursachen</t>
  </si>
  <si>
    <t>Hinweis: Aufgrund neuer methodischer Abgrenzungen der Fachabteilungen sind die Ergebnisse dieser Tabelle nur noch eingeschränkt mit denen der Vorjahre vergleichbar.</t>
  </si>
  <si>
    <t>Pflegedienst</t>
  </si>
  <si>
    <t>klinisches Hauspersonal</t>
  </si>
  <si>
    <t>Technischer Dienst</t>
  </si>
  <si>
    <t>Verwaltungsdienst</t>
  </si>
  <si>
    <t>Sonderdienste</t>
  </si>
  <si>
    <t>sonstiges nichtärztliches Personal</t>
  </si>
  <si>
    <r>
      <t>Wirtschafts- und Versorgungsdienst</t>
    </r>
    <r>
      <rPr>
        <vertAlign val="superscript"/>
        <sz val="9"/>
        <color theme="1"/>
        <rFont val="Arial Narrow"/>
        <family val="2"/>
      </rPr>
      <t>5</t>
    </r>
  </si>
  <si>
    <r>
      <t>medizinisch-technischer Dienst</t>
    </r>
    <r>
      <rPr>
        <vertAlign val="superscript"/>
        <sz val="9"/>
        <color theme="1"/>
        <rFont val="Arial Narrow"/>
        <family val="2"/>
      </rPr>
      <t>3</t>
    </r>
  </si>
  <si>
    <r>
      <t>Funktionsdienst</t>
    </r>
    <r>
      <rPr>
        <vertAlign val="superscript"/>
        <sz val="9"/>
        <color theme="1"/>
        <rFont val="Arial Narrow"/>
        <family val="2"/>
      </rPr>
      <t>4</t>
    </r>
  </si>
  <si>
    <t>0 – 14</t>
  </si>
  <si>
    <t>15 – 44</t>
  </si>
  <si>
    <t>45 – 64</t>
  </si>
  <si>
    <t>Bösartige Neubildungen (Krebs)</t>
  </si>
  <si>
    <t xml:space="preserve">Krankheiten des Nervensystems </t>
  </si>
  <si>
    <t>Krankheiten des Verdauungssystems</t>
  </si>
  <si>
    <t>Krankheiten des Urogenitalsystems</t>
  </si>
  <si>
    <t>5 bis   8 Wochen</t>
  </si>
  <si>
    <t>9 bis 11 Wochen</t>
  </si>
  <si>
    <t xml:space="preserve">  unter 5 Wochen</t>
  </si>
  <si>
    <t>b</t>
  </si>
  <si>
    <t>15 – 60</t>
  </si>
  <si>
    <t>60 – 65</t>
  </si>
  <si>
    <t>65 – 70</t>
  </si>
  <si>
    <t>70 – 75</t>
  </si>
  <si>
    <t>75 – 80</t>
  </si>
  <si>
    <t>80 – 85</t>
  </si>
  <si>
    <r>
      <t>Berufstätige Apotheker/
-innen</t>
    </r>
    <r>
      <rPr>
        <vertAlign val="superscript"/>
        <sz val="9"/>
        <color theme="1"/>
        <rFont val="Arial Narrow"/>
        <family val="2"/>
      </rPr>
      <t>1</t>
    </r>
  </si>
  <si>
    <r>
      <t>5   Personal</t>
    </r>
    <r>
      <rPr>
        <b/>
        <vertAlign val="superscript"/>
        <sz val="12"/>
        <color rgb="FF002060"/>
        <rFont val="Arial Narrow"/>
        <family val="2"/>
      </rPr>
      <t>1</t>
    </r>
    <r>
      <rPr>
        <b/>
        <sz val="12"/>
        <color rgb="FF002060"/>
        <rFont val="Arial Narrow"/>
        <family val="2"/>
      </rPr>
      <t xml:space="preserve"> der Krankenhäuser in Hamburg 2018</t>
    </r>
  </si>
  <si>
    <t>Funktionsbereich</t>
  </si>
  <si>
    <t>davon im Alter von … bis unter … Jahren</t>
  </si>
  <si>
    <t>unter 25</t>
  </si>
  <si>
    <t>25 - 40</t>
  </si>
  <si>
    <t>40 - 55</t>
  </si>
  <si>
    <t>55 und mehr</t>
  </si>
  <si>
    <r>
      <t>6</t>
    </r>
    <r>
      <rPr>
        <sz val="8"/>
        <color theme="1"/>
        <rFont val="Arial Narrow"/>
        <family val="2"/>
      </rPr>
      <t xml:space="preserve">  z. B. Zivildienstleistende</t>
    </r>
  </si>
  <si>
    <t>1   Indikatoren zum Gesundheitswesen in Hamburg 1970 – 2018</t>
  </si>
  <si>
    <t>2   Berufstätige Ärztinnen und Ärzte in Hamburg 2018 nach ausgewählten Fachgebieten und Art der Tätigkeit</t>
  </si>
  <si>
    <t>3   Krankenhäuser sowie Krankenhauspatientinnen und -patienten in Hamburg 1970 – 2018</t>
  </si>
  <si>
    <t>4   Fachabteilungen der Krankenhäuser in Hamburg 2018</t>
  </si>
  <si>
    <r>
      <t>6   Aus Hamburger Krankenhäusern entlassene Patientinnen und Patienten</t>
    </r>
    <r>
      <rPr>
        <b/>
        <vertAlign val="superscript"/>
        <sz val="12"/>
        <color rgb="FF002060"/>
        <rFont val="Arial Narrow"/>
        <family val="2"/>
      </rPr>
      <t>1</t>
    </r>
    <r>
      <rPr>
        <b/>
        <sz val="12"/>
        <color rgb="FF002060"/>
        <rFont val="Arial Narrow"/>
        <family val="2"/>
      </rPr>
      <t xml:space="preserve"> 2018 nach Wohnort der Patientinnen und Patienten
</t>
    </r>
  </si>
  <si>
    <r>
      <t>7   Aus Hamburger Krankenhäusern entlassene Patientinnen und Patienten</t>
    </r>
    <r>
      <rPr>
        <b/>
        <vertAlign val="superscript"/>
        <sz val="12"/>
        <color rgb="FF002060"/>
        <rFont val="Arial Narrow"/>
        <family val="2"/>
      </rPr>
      <t>1</t>
    </r>
    <r>
      <rPr>
        <b/>
        <sz val="12"/>
        <color rgb="FF002060"/>
        <rFont val="Arial Narrow"/>
        <family val="2"/>
      </rPr>
      <t xml:space="preserve"> 2018 nach ausgewählten Diagnosegruppen</t>
    </r>
  </si>
  <si>
    <r>
      <t>8   In Hamburg wohnende Krankenhauspatientinnen und -patienten</t>
    </r>
    <r>
      <rPr>
        <b/>
        <vertAlign val="superscript"/>
        <sz val="12"/>
        <color rgb="FF002060"/>
        <rFont val="Arial Narrow"/>
        <family val="2"/>
      </rPr>
      <t>1</t>
    </r>
    <r>
      <rPr>
        <b/>
        <sz val="12"/>
        <color rgb="FF002060"/>
        <rFont val="Arial Narrow"/>
        <family val="2"/>
      </rPr>
      <t xml:space="preserve"> 2006 – 2018 nach ausgewählten Merkmalen</t>
    </r>
  </si>
  <si>
    <r>
      <t>9   In Hamburg wohnende Krankenhauspatientinnen und -patienten</t>
    </r>
    <r>
      <rPr>
        <b/>
        <vertAlign val="superscript"/>
        <sz val="12"/>
        <color rgb="FF002060"/>
        <rFont val="Arial Narrow"/>
        <family val="2"/>
      </rPr>
      <t xml:space="preserve">1 </t>
    </r>
    <r>
      <rPr>
        <b/>
        <sz val="12"/>
        <color rgb="FF002060"/>
        <rFont val="Arial Narrow"/>
        <family val="2"/>
      </rPr>
      <t>2018 nach ausgewählten Diagnosegruppen und demographischen Merkmalen</t>
    </r>
  </si>
  <si>
    <t>10   Schwangerschaftsabbrüche von Hamburgerinnen 2019 nach Alter und Dauer der Schwangerschaft</t>
  </si>
  <si>
    <r>
      <t>11   Schwerbehinderte in Hamburg am 31.12.2019</t>
    </r>
    <r>
      <rPr>
        <b/>
        <vertAlign val="superscript"/>
        <sz val="12"/>
        <color rgb="FF002060"/>
        <rFont val="Arial Narrow"/>
        <family val="2"/>
      </rPr>
      <t xml:space="preserve"> </t>
    </r>
    <r>
      <rPr>
        <b/>
        <sz val="12"/>
        <color rgb="FF002060"/>
        <rFont val="Arial Narrow"/>
        <family val="2"/>
      </rPr>
      <t>nach dem Alter</t>
    </r>
  </si>
  <si>
    <t>12   Gestorbene in Hamburg 1970 - 2019 nach ausgewählten Todesursachen</t>
  </si>
  <si>
    <r>
      <t>13   Pflegeeinrichtungen in Hamburg 2019</t>
    </r>
    <r>
      <rPr>
        <b/>
        <vertAlign val="superscript"/>
        <sz val="10"/>
        <color rgb="FF002060"/>
        <rFont val="Arial Narrow"/>
        <family val="2"/>
      </rPr>
      <t>a</t>
    </r>
  </si>
  <si>
    <t>14   Pflegebedürftige in Hamburg im Dezember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</si>
</sst>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
    <numFmt numFmtId="166" formatCode="#\ ##0;\–\ #\ ##0;\–;@"/>
    <numFmt numFmtId="167" formatCode="#\ ##0\ \ \ \ \ \ \ \ ;\–\ #\ ##0\ \ \ \ \ \ \ \ ;\–\ \ \ \ \ \ \ \ ;@\ \ \ \ \ \ \ \ "/>
    <numFmt numFmtId="168" formatCode="#\ ##0\ \ \ \ \ \ \ \ \ \ ;\–\ #\ ##0\ \ \ \ \ \ \ \ \ \ ;\–\ \ \ \ \ \ \ \ \ \ ;@\ \ \ \ \ \ \ \ \ \ "/>
    <numFmt numFmtId="169" formatCode="#0.0\ \ \ \ \ \ \ \ ;\–\ #0.0\ \ \ \ \ \ \ \ ;\–\ \ \ \ \ \ \ \ ;@\ \ \ \ \ \ \ \ "/>
    <numFmt numFmtId="170" formatCode="#0.0\ \ \ \ \ \ \ \ \ \ \ \ ;\–\ #0.0\ \ \ \ \ \ \ \ \ \ \ \ ;\–\ \ \ \ \ \ \ \ \ \ \ \ ;@\ \ \ \ \ \ \ \ \ \ \ \ "/>
    <numFmt numFmtId="171" formatCode="#\ ##0\ \ \ \ \ \ \ \ \ \ \ \ ;\–\ #\ ##0\ \ \ \ \ \ \ \ \ \ \ \ ;\–\ \ \ \ \ \ \ \ \ \ \ \ ;@\ \ \ \ \ \ \ \ \ \ \ \ "/>
    <numFmt numFmtId="172" formatCode="#\ ##0\ \ \ \ \ \ \ \ \ \ \ \ \ \ ;\–\ #\ ##0\ \ \ \ \ \ \ \ \ \ \ \ \ \ ;\–\ \ \ \ \ \ \ \ \ \ \ \ \ \ ;@\ \ \ \ \ \ \ \ \ \ \ \ \ \ "/>
    <numFmt numFmtId="173" formatCode="0\ \ \ "/>
    <numFmt numFmtId="174" formatCode="#\ ##0\ \ \ \ \ \ ;\–\ #\ ##0\ \ \ \ \ \ ;\–\ \ \ \ \ \ ;@\ \ \ \ \ \ "/>
    <numFmt numFmtId="175" formatCode="#\ ###\ ##0\ \ \ \ \ \ \ \ \ \ \ ;\–* #\ ###\ ##0\ \ \ \ \ \ \ \ \ \ \ ;\–\ \ \ \ \ \ \ \ \ \ \ ;@\ \ \ \ \ \ \ \ \ \ \ "/>
  </numFmts>
  <fonts count="38" x14ac:knownFonts="1">
    <font>
      <sz val="10"/>
      <color theme="1"/>
      <name val="Arial"/>
      <family val="2"/>
    </font>
    <font>
      <sz val="11"/>
      <color theme="1"/>
      <name val="Calibri"/>
      <family val="2"/>
      <scheme val="minor"/>
    </font>
    <font>
      <sz val="11"/>
      <color theme="1"/>
      <name val="Calibri"/>
      <family val="2"/>
      <scheme val="minor"/>
    </font>
    <font>
      <b/>
      <sz val="12"/>
      <color theme="1"/>
      <name val="Arial Narrow"/>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11"/>
      <color theme="1"/>
      <name val="Arial"/>
      <family val="2"/>
    </font>
    <font>
      <sz val="9"/>
      <color rgb="FF000000"/>
      <name val="Arial Narrow"/>
      <family val="2"/>
    </font>
    <font>
      <vertAlign val="superscript"/>
      <sz val="9"/>
      <color rgb="FF000000"/>
      <name val="Arial Narrow"/>
      <family val="2"/>
    </font>
    <font>
      <b/>
      <sz val="9"/>
      <color rgb="FF000000"/>
      <name val="Arial Narrow"/>
      <family val="2"/>
    </font>
    <font>
      <b/>
      <sz val="12"/>
      <name val="Arial Narrow"/>
      <family val="2"/>
    </font>
    <font>
      <sz val="10"/>
      <name val="Arial"/>
      <family val="2"/>
    </font>
    <font>
      <sz val="11"/>
      <color theme="1"/>
      <name val="Calibri"/>
      <family val="2"/>
      <scheme val="minor"/>
    </font>
    <font>
      <b/>
      <sz val="16"/>
      <color rgb="FF244061"/>
      <name val="Arial"/>
      <family val="2"/>
    </font>
    <font>
      <b/>
      <sz val="11"/>
      <color rgb="FF244061"/>
      <name val="Arial"/>
      <family val="2"/>
    </font>
    <font>
      <sz val="11"/>
      <color rgb="FF000000"/>
      <name val="Arial"/>
      <family val="2"/>
    </font>
    <font>
      <b/>
      <sz val="16"/>
      <color theme="1"/>
      <name val="Arial"/>
      <family val="2"/>
    </font>
    <font>
      <u/>
      <sz val="9"/>
      <color theme="10"/>
      <name val="Arial"/>
      <family val="2"/>
    </font>
    <font>
      <u/>
      <sz val="11"/>
      <color theme="10"/>
      <name val="Arial"/>
      <family val="2"/>
    </font>
    <font>
      <b/>
      <sz val="11"/>
      <color theme="1"/>
      <name val="Arial"/>
      <family val="2"/>
    </font>
    <font>
      <sz val="10"/>
      <color rgb="FFFF0000"/>
      <name val="Arial"/>
      <family val="2"/>
    </font>
    <font>
      <sz val="9"/>
      <color theme="1"/>
      <name val="Arial"/>
      <family val="2"/>
    </font>
    <font>
      <sz val="9"/>
      <name val="Arial Narrow"/>
      <family val="2"/>
    </font>
    <font>
      <sz val="11"/>
      <color theme="1"/>
      <name val="Arial Narrow"/>
      <family val="2"/>
    </font>
    <font>
      <sz val="8"/>
      <name val="Arial Narrow"/>
      <family val="2"/>
    </font>
    <font>
      <vertAlign val="superscript"/>
      <sz val="9"/>
      <name val="Arial Narrow"/>
      <family val="2"/>
    </font>
    <font>
      <vertAlign val="superscript"/>
      <sz val="8"/>
      <name val="Arial Narrow"/>
      <family val="2"/>
    </font>
    <font>
      <b/>
      <sz val="9"/>
      <name val="Arial Narrow"/>
      <family val="2"/>
    </font>
    <font>
      <b/>
      <sz val="10"/>
      <name val="Arial"/>
      <family val="2"/>
    </font>
    <font>
      <b/>
      <vertAlign val="superscript"/>
      <sz val="9"/>
      <name val="Arial Narrow"/>
      <family val="2"/>
    </font>
    <font>
      <b/>
      <sz val="12"/>
      <color rgb="FF002060"/>
      <name val="Arial Narrow"/>
      <family val="2"/>
    </font>
    <font>
      <b/>
      <sz val="12"/>
      <color rgb="FF244061"/>
      <name val="Arial Narrow"/>
      <family val="2"/>
    </font>
    <font>
      <b/>
      <vertAlign val="superscript"/>
      <sz val="12"/>
      <color rgb="FF002060"/>
      <name val="Arial Narrow"/>
      <family val="2"/>
    </font>
    <font>
      <b/>
      <vertAlign val="superscript"/>
      <sz val="10"/>
      <color rgb="FF002060"/>
      <name val="Arial Narrow"/>
      <family val="2"/>
    </font>
    <font>
      <sz val="9"/>
      <color rgb="FF002060"/>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rgb="FFECF2F8"/>
        <bgColor indexed="64"/>
      </patternFill>
    </fill>
  </fills>
  <borders count="16">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9" fillId="0" borderId="0"/>
    <xf numFmtId="0" fontId="14" fillId="0" borderId="0"/>
    <xf numFmtId="0" fontId="15" fillId="0" borderId="0"/>
    <xf numFmtId="0" fontId="20" fillId="0" borderId="0" applyNumberFormat="0" applyFill="0" applyBorder="0" applyAlignment="0" applyProtection="0"/>
    <xf numFmtId="0" fontId="24" fillId="0" borderId="0"/>
    <xf numFmtId="0" fontId="2" fillId="0" borderId="0"/>
    <xf numFmtId="0" fontId="1" fillId="0" borderId="0"/>
  </cellStyleXfs>
  <cellXfs count="267">
    <xf numFmtId="0" fontId="0" fillId="0" borderId="0" xfId="0"/>
    <xf numFmtId="0" fontId="14" fillId="0" borderId="0" xfId="0" applyFont="1"/>
    <xf numFmtId="0" fontId="4" fillId="0" borderId="1" xfId="1" applyFont="1" applyBorder="1" applyAlignment="1">
      <alignment horizontal="justify" vertical="center"/>
    </xf>
    <xf numFmtId="164" fontId="4" fillId="0" borderId="1" xfId="1" applyNumberFormat="1" applyFont="1" applyBorder="1" applyAlignment="1">
      <alignment horizontal="justify" vertical="center"/>
    </xf>
    <xf numFmtId="0" fontId="0" fillId="0" borderId="0" xfId="0" applyAlignment="1"/>
    <xf numFmtId="164" fontId="4" fillId="0" borderId="0" xfId="1" applyNumberFormat="1" applyFont="1" applyFill="1" applyAlignment="1">
      <alignment vertical="center" wrapText="1"/>
    </xf>
    <xf numFmtId="0" fontId="14" fillId="0" borderId="0" xfId="0" applyFont="1" applyAlignment="1">
      <alignment vertical="top"/>
    </xf>
    <xf numFmtId="0" fontId="14" fillId="0" borderId="0" xfId="0" applyFont="1" applyAlignment="1"/>
    <xf numFmtId="0" fontId="14" fillId="0" borderId="0" xfId="0" applyFont="1" applyAlignment="1">
      <alignment vertical="center"/>
    </xf>
    <xf numFmtId="0" fontId="7" fillId="0" borderId="0" xfId="1" applyFont="1" applyAlignment="1">
      <alignment vertical="center"/>
    </xf>
    <xf numFmtId="0" fontId="9" fillId="0" borderId="0" xfId="1"/>
    <xf numFmtId="0" fontId="8" fillId="0" borderId="0" xfId="1" applyFont="1" applyAlignment="1">
      <alignment vertical="center"/>
    </xf>
    <xf numFmtId="0" fontId="4" fillId="2" borderId="1" xfId="1" applyFont="1" applyFill="1" applyBorder="1" applyAlignment="1">
      <alignment horizontal="center" vertical="center" wrapText="1"/>
    </xf>
    <xf numFmtId="0" fontId="14" fillId="0" borderId="0" xfId="0" applyFont="1" applyAlignment="1">
      <alignment horizontal="left"/>
    </xf>
    <xf numFmtId="0" fontId="4" fillId="2" borderId="1" xfId="0" applyFont="1" applyFill="1" applyBorder="1" applyAlignment="1">
      <alignment horizontal="center" vertical="center"/>
    </xf>
    <xf numFmtId="0" fontId="6" fillId="3" borderId="2" xfId="0" applyFont="1" applyFill="1" applyBorder="1" applyAlignment="1">
      <alignment horizontal="justify" vertical="center"/>
    </xf>
    <xf numFmtId="0" fontId="6" fillId="3" borderId="8" xfId="0" applyFont="1" applyFill="1" applyBorder="1" applyAlignment="1">
      <alignment vertical="center"/>
    </xf>
    <xf numFmtId="0" fontId="7" fillId="0" borderId="0" xfId="0" applyFont="1" applyAlignment="1">
      <alignment vertical="center"/>
    </xf>
    <xf numFmtId="164" fontId="4" fillId="3" borderId="0" xfId="0" applyNumberFormat="1" applyFont="1" applyFill="1" applyAlignment="1">
      <alignment horizontal="right" indent="3"/>
    </xf>
    <xf numFmtId="0" fontId="10" fillId="3" borderId="8" xfId="0" applyFont="1" applyFill="1" applyBorder="1" applyAlignment="1">
      <alignment horizontal="center" vertical="center"/>
    </xf>
    <xf numFmtId="0" fontId="16" fillId="0" borderId="0" xfId="0" applyFont="1" applyAlignment="1">
      <alignment horizontal="left" vertical="center"/>
    </xf>
    <xf numFmtId="0" fontId="0" fillId="0" borderId="0" xfId="0" applyFont="1"/>
    <xf numFmtId="0" fontId="9"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indent="2"/>
    </xf>
    <xf numFmtId="0" fontId="19" fillId="0" borderId="0" xfId="0" applyFont="1"/>
    <xf numFmtId="0" fontId="9" fillId="0" borderId="0" xfId="0" applyFont="1"/>
    <xf numFmtId="0" fontId="21" fillId="0" borderId="0" xfId="4" applyFont="1"/>
    <xf numFmtId="0" fontId="22" fillId="0" borderId="0" xfId="0" applyFont="1" applyAlignment="1">
      <alignment horizontal="right"/>
    </xf>
    <xf numFmtId="0" fontId="22" fillId="0" borderId="0" xfId="0" applyFont="1"/>
    <xf numFmtId="49" fontId="9" fillId="0" borderId="0" xfId="0" applyNumberFormat="1" applyFont="1" applyAlignment="1">
      <alignment horizontal="right"/>
    </xf>
    <xf numFmtId="0" fontId="24" fillId="0" borderId="0" xfId="5"/>
    <xf numFmtId="0" fontId="4" fillId="2" borderId="11" xfId="1" applyFont="1" applyFill="1" applyBorder="1" applyAlignment="1">
      <alignment horizontal="center" vertical="center" wrapText="1"/>
    </xf>
    <xf numFmtId="0" fontId="4" fillId="2" borderId="1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5"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0" borderId="1" xfId="1" applyFont="1" applyBorder="1" applyAlignment="1">
      <alignment horizontal="left" vertical="center"/>
    </xf>
    <xf numFmtId="0" fontId="4" fillId="2" borderId="11" xfId="0" applyFont="1" applyFill="1" applyBorder="1" applyAlignment="1">
      <alignment horizontal="center" vertical="center"/>
    </xf>
    <xf numFmtId="0" fontId="4" fillId="2" borderId="1" xfId="1" applyFont="1" applyFill="1" applyBorder="1" applyAlignment="1">
      <alignment horizontal="center" vertical="center"/>
    </xf>
    <xf numFmtId="0" fontId="4" fillId="0" borderId="1" xfId="1" applyFont="1" applyBorder="1" applyAlignment="1">
      <alignment horizontal="center" vertical="center"/>
    </xf>
    <xf numFmtId="0" fontId="4" fillId="2" borderId="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3" fillId="0" borderId="0" xfId="1" applyFont="1" applyAlignment="1">
      <alignment horizontal="left" vertical="center" indent="3"/>
    </xf>
    <xf numFmtId="0" fontId="0" fillId="0" borderId="0" xfId="0" applyFill="1"/>
    <xf numFmtId="0" fontId="10" fillId="3" borderId="11" xfId="0" applyFont="1" applyFill="1" applyBorder="1" applyAlignment="1">
      <alignment horizontal="center" vertical="center"/>
    </xf>
    <xf numFmtId="0" fontId="7" fillId="0" borderId="0" xfId="6" applyFont="1" applyAlignment="1">
      <alignment horizontal="justify" vertical="center"/>
    </xf>
    <xf numFmtId="0" fontId="2" fillId="0" borderId="0" xfId="6"/>
    <xf numFmtId="0" fontId="7" fillId="0" borderId="0" xfId="6" applyFont="1"/>
    <xf numFmtId="0" fontId="4" fillId="2" borderId="11" xfId="7" applyFont="1" applyFill="1" applyBorder="1" applyAlignment="1">
      <alignment horizontal="center" vertical="center"/>
    </xf>
    <xf numFmtId="0" fontId="4" fillId="2" borderId="1" xfId="7" applyFont="1" applyFill="1" applyBorder="1" applyAlignment="1">
      <alignment horizontal="center" vertical="center"/>
    </xf>
    <xf numFmtId="0" fontId="4" fillId="2" borderId="3" xfId="1" applyFont="1" applyFill="1" applyBorder="1" applyAlignment="1">
      <alignment horizontal="center" vertical="center"/>
    </xf>
    <xf numFmtId="0" fontId="4" fillId="2" borderId="6"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34" fillId="0" borderId="0" xfId="0" applyFont="1" applyAlignment="1">
      <alignment vertical="center" wrapText="1"/>
    </xf>
    <xf numFmtId="0" fontId="33" fillId="0" borderId="0" xfId="0" applyFont="1" applyAlignment="1">
      <alignment vertical="center"/>
    </xf>
    <xf numFmtId="166" fontId="4" fillId="3" borderId="0" xfId="0" applyNumberFormat="1" applyFont="1" applyFill="1" applyAlignment="1">
      <alignment horizontal="center" vertical="center"/>
    </xf>
    <xf numFmtId="166" fontId="4" fillId="3" borderId="0"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0" fontId="4" fillId="3" borderId="8" xfId="0" applyFont="1" applyFill="1" applyBorder="1" applyAlignment="1">
      <alignment horizontal="center" vertical="center"/>
    </xf>
    <xf numFmtId="0" fontId="4" fillId="3" borderId="11" xfId="0" applyFont="1" applyFill="1" applyBorder="1" applyAlignment="1">
      <alignment horizontal="center" vertical="center"/>
    </xf>
    <xf numFmtId="167" fontId="4" fillId="3" borderId="0" xfId="0" applyNumberFormat="1" applyFont="1" applyFill="1" applyAlignment="1">
      <alignment horizontal="right" vertical="center"/>
    </xf>
    <xf numFmtId="167" fontId="4" fillId="3" borderId="0" xfId="0" applyNumberFormat="1" applyFont="1" applyFill="1" applyBorder="1" applyAlignment="1">
      <alignment horizontal="right" vertical="center"/>
    </xf>
    <xf numFmtId="167" fontId="4" fillId="3" borderId="1" xfId="0" applyNumberFormat="1" applyFont="1" applyFill="1" applyBorder="1" applyAlignment="1">
      <alignment horizontal="right" vertical="center"/>
    </xf>
    <xf numFmtId="0" fontId="4" fillId="3" borderId="8" xfId="0" applyFont="1" applyFill="1" applyBorder="1" applyAlignment="1">
      <alignment horizontal="left" vertical="center" indent="1"/>
    </xf>
    <xf numFmtId="0" fontId="4" fillId="3" borderId="8" xfId="0" applyFont="1" applyFill="1" applyBorder="1" applyAlignment="1">
      <alignment horizontal="left" vertical="center" indent="2"/>
    </xf>
    <xf numFmtId="0" fontId="4" fillId="3" borderId="11" xfId="0" applyFont="1" applyFill="1" applyBorder="1" applyAlignment="1">
      <alignment horizontal="left" vertical="center" indent="2"/>
    </xf>
    <xf numFmtId="168" fontId="4" fillId="3" borderId="0" xfId="0" applyNumberFormat="1" applyFont="1" applyFill="1" applyAlignment="1">
      <alignment horizontal="right" vertical="center"/>
    </xf>
    <xf numFmtId="168" fontId="4" fillId="3" borderId="1" xfId="0" applyNumberFormat="1" applyFont="1" applyFill="1" applyBorder="1" applyAlignment="1">
      <alignment horizontal="right" vertical="center"/>
    </xf>
    <xf numFmtId="0" fontId="6" fillId="3" borderId="8" xfId="0" applyFont="1" applyFill="1" applyBorder="1" applyAlignment="1">
      <alignment horizontal="left" vertical="center" indent="1"/>
    </xf>
    <xf numFmtId="168" fontId="6" fillId="3" borderId="0" xfId="0" applyNumberFormat="1" applyFont="1" applyFill="1" applyAlignment="1">
      <alignment horizontal="right" vertical="center"/>
    </xf>
    <xf numFmtId="0" fontId="4" fillId="2" borderId="15" xfId="1" applyFont="1" applyFill="1" applyBorder="1" applyAlignment="1">
      <alignment horizontal="center" vertical="center"/>
    </xf>
    <xf numFmtId="0" fontId="4" fillId="3" borderId="8" xfId="0" applyFont="1" applyFill="1" applyBorder="1" applyAlignment="1">
      <alignment horizontal="justify" vertical="center"/>
    </xf>
    <xf numFmtId="166" fontId="10" fillId="3" borderId="0" xfId="0" applyNumberFormat="1" applyFont="1" applyFill="1" applyAlignment="1">
      <alignment horizontal="center" vertical="center"/>
    </xf>
    <xf numFmtId="166" fontId="10" fillId="3" borderId="0" xfId="0" applyNumberFormat="1" applyFont="1" applyFill="1" applyBorder="1" applyAlignment="1">
      <alignment horizontal="center" vertical="center"/>
    </xf>
    <xf numFmtId="166" fontId="10" fillId="3" borderId="1" xfId="0" applyNumberFormat="1" applyFont="1" applyFill="1" applyBorder="1" applyAlignment="1">
      <alignment horizontal="center" vertical="center"/>
    </xf>
    <xf numFmtId="164" fontId="4" fillId="3" borderId="0" xfId="0" applyNumberFormat="1" applyFont="1" applyFill="1" applyAlignment="1">
      <alignment horizontal="center" vertical="center"/>
    </xf>
    <xf numFmtId="164" fontId="4" fillId="3" borderId="0"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70" fontId="4" fillId="3" borderId="0" xfId="0" applyNumberFormat="1" applyFont="1" applyFill="1" applyAlignment="1">
      <alignment vertical="center"/>
    </xf>
    <xf numFmtId="170" fontId="4" fillId="3" borderId="0" xfId="0" applyNumberFormat="1" applyFont="1" applyFill="1" applyBorder="1" applyAlignment="1">
      <alignment vertical="center"/>
    </xf>
    <xf numFmtId="170" fontId="4" fillId="3" borderId="1" xfId="0" applyNumberFormat="1" applyFont="1" applyFill="1" applyBorder="1" applyAlignment="1">
      <alignment vertical="center"/>
    </xf>
    <xf numFmtId="0" fontId="4" fillId="3" borderId="8" xfId="0" applyFont="1" applyFill="1" applyBorder="1" applyAlignment="1">
      <alignment vertical="center"/>
    </xf>
    <xf numFmtId="0" fontId="4" fillId="3" borderId="11" xfId="0" applyFont="1" applyFill="1" applyBorder="1" applyAlignment="1">
      <alignment vertical="center"/>
    </xf>
    <xf numFmtId="168" fontId="4" fillId="3" borderId="0" xfId="0" applyNumberFormat="1" applyFont="1" applyFill="1" applyAlignment="1">
      <alignment vertical="center"/>
    </xf>
    <xf numFmtId="171" fontId="6" fillId="3" borderId="0" xfId="0" applyNumberFormat="1" applyFont="1" applyFill="1" applyAlignment="1">
      <alignment vertical="center"/>
    </xf>
    <xf numFmtId="171" fontId="4" fillId="3" borderId="0" xfId="0" applyNumberFormat="1" applyFont="1" applyFill="1" applyAlignment="1">
      <alignment vertical="center"/>
    </xf>
    <xf numFmtId="171" fontId="4" fillId="3" borderId="1" xfId="0" applyNumberFormat="1" applyFont="1" applyFill="1" applyBorder="1" applyAlignment="1">
      <alignment vertical="center"/>
    </xf>
    <xf numFmtId="164" fontId="6" fillId="3" borderId="0" xfId="0" applyNumberFormat="1" applyFont="1" applyFill="1" applyAlignment="1">
      <alignment horizontal="center" vertical="center"/>
    </xf>
    <xf numFmtId="169" fontId="6" fillId="3" borderId="0" xfId="0" applyNumberFormat="1" applyFont="1" applyFill="1" applyAlignment="1">
      <alignment horizontal="right" vertical="center" indent="2"/>
    </xf>
    <xf numFmtId="169" fontId="4" fillId="3" borderId="0" xfId="0" applyNumberFormat="1" applyFont="1" applyFill="1" applyAlignment="1">
      <alignment horizontal="right" vertical="center" indent="2"/>
    </xf>
    <xf numFmtId="169" fontId="4" fillId="3" borderId="1" xfId="0" applyNumberFormat="1" applyFont="1" applyFill="1" applyBorder="1" applyAlignment="1">
      <alignment horizontal="right" vertical="center" indent="2"/>
    </xf>
    <xf numFmtId="167" fontId="6" fillId="3" borderId="0" xfId="0" applyNumberFormat="1" applyFont="1" applyFill="1" applyAlignment="1">
      <alignment horizontal="right" vertical="center" indent="2"/>
    </xf>
    <xf numFmtId="167" fontId="4" fillId="3" borderId="0" xfId="0" applyNumberFormat="1" applyFont="1" applyFill="1" applyAlignment="1">
      <alignment horizontal="right" vertical="center" indent="2"/>
    </xf>
    <xf numFmtId="167" fontId="4" fillId="3" borderId="1" xfId="0" applyNumberFormat="1" applyFont="1" applyFill="1" applyBorder="1" applyAlignment="1">
      <alignment horizontal="right" vertical="center" indent="2"/>
    </xf>
    <xf numFmtId="0" fontId="27" fillId="0" borderId="0" xfId="0" applyFont="1" applyFill="1"/>
    <xf numFmtId="0" fontId="6" fillId="3" borderId="11" xfId="0" applyFont="1" applyFill="1" applyBorder="1" applyAlignment="1">
      <alignment horizontal="left" vertical="center" indent="1"/>
    </xf>
    <xf numFmtId="172" fontId="4" fillId="3" borderId="0" xfId="0" applyNumberFormat="1" applyFont="1" applyFill="1" applyAlignment="1">
      <alignment vertical="center"/>
    </xf>
    <xf numFmtId="172" fontId="6" fillId="3" borderId="1" xfId="0" applyNumberFormat="1" applyFont="1" applyFill="1" applyBorder="1" applyAlignment="1">
      <alignment vertical="center"/>
    </xf>
    <xf numFmtId="168" fontId="4" fillId="3" borderId="0" xfId="0" applyNumberFormat="1" applyFont="1" applyFill="1" applyAlignment="1"/>
    <xf numFmtId="172" fontId="4" fillId="3" borderId="0" xfId="0" applyNumberFormat="1" applyFont="1" applyFill="1" applyAlignment="1"/>
    <xf numFmtId="172" fontId="6" fillId="3" borderId="1" xfId="0" applyNumberFormat="1" applyFont="1" applyFill="1" applyBorder="1" applyAlignment="1"/>
    <xf numFmtId="0" fontId="4" fillId="3" borderId="8" xfId="0" applyFont="1" applyFill="1" applyBorder="1" applyAlignment="1">
      <alignment horizontal="left" indent="1"/>
    </xf>
    <xf numFmtId="0" fontId="6" fillId="3" borderId="11" xfId="0" applyFont="1" applyFill="1" applyBorder="1" applyAlignment="1">
      <alignment horizontal="left" indent="1"/>
    </xf>
    <xf numFmtId="165" fontId="4" fillId="3" borderId="0" xfId="0" applyNumberFormat="1" applyFont="1" applyFill="1" applyAlignment="1">
      <alignment horizontal="right" indent="4"/>
    </xf>
    <xf numFmtId="173" fontId="6" fillId="3" borderId="1" xfId="0" applyNumberFormat="1" applyFont="1" applyFill="1" applyBorder="1" applyAlignment="1">
      <alignment horizontal="right" indent="4"/>
    </xf>
    <xf numFmtId="0" fontId="4" fillId="3" borderId="0" xfId="0" applyFont="1" applyFill="1" applyAlignment="1">
      <alignment horizontal="justify" vertical="center"/>
    </xf>
    <xf numFmtId="0" fontId="4" fillId="3" borderId="1" xfId="0" applyFont="1" applyFill="1" applyBorder="1" applyAlignment="1">
      <alignment horizontal="justify" vertical="center"/>
    </xf>
    <xf numFmtId="168" fontId="4" fillId="3" borderId="1" xfId="0" applyNumberFormat="1" applyFont="1" applyFill="1" applyBorder="1" applyAlignment="1"/>
    <xf numFmtId="164" fontId="4" fillId="3" borderId="1" xfId="0" applyNumberFormat="1" applyFont="1" applyFill="1" applyBorder="1" applyAlignment="1">
      <alignment horizontal="right" indent="3"/>
    </xf>
    <xf numFmtId="0" fontId="6" fillId="3" borderId="0" xfId="0" applyFont="1" applyFill="1" applyAlignment="1">
      <alignment horizontal="justify" vertical="center"/>
    </xf>
    <xf numFmtId="168" fontId="6" fillId="3" borderId="0" xfId="0" applyNumberFormat="1" applyFont="1" applyFill="1" applyAlignment="1"/>
    <xf numFmtId="164" fontId="6" fillId="3" borderId="0" xfId="0" applyNumberFormat="1" applyFont="1" applyFill="1" applyAlignment="1">
      <alignment horizontal="right" indent="3"/>
    </xf>
    <xf numFmtId="0" fontId="6" fillId="3" borderId="0" xfId="0" applyFont="1" applyFill="1" applyAlignment="1">
      <alignment horizontal="left" vertical="center" indent="1"/>
    </xf>
    <xf numFmtId="0" fontId="4" fillId="3" borderId="0" xfId="0" applyFont="1" applyFill="1" applyAlignment="1">
      <alignment horizontal="left" vertical="center" indent="1"/>
    </xf>
    <xf numFmtId="0" fontId="4" fillId="3" borderId="1" xfId="0" applyFont="1" applyFill="1" applyBorder="1" applyAlignment="1">
      <alignment horizontal="left" vertical="center" indent="1"/>
    </xf>
    <xf numFmtId="0" fontId="4" fillId="3" borderId="0" xfId="0" applyFont="1" applyFill="1" applyAlignment="1">
      <alignment horizontal="left" vertical="center" indent="2"/>
    </xf>
    <xf numFmtId="0" fontId="12" fillId="3" borderId="8" xfId="0" applyFont="1" applyFill="1" applyBorder="1" applyAlignment="1">
      <alignment horizontal="left" vertical="center" indent="1"/>
    </xf>
    <xf numFmtId="0" fontId="10" fillId="3" borderId="8" xfId="0" applyFont="1" applyFill="1" applyBorder="1" applyAlignment="1">
      <alignment horizontal="left" vertical="center" indent="2"/>
    </xf>
    <xf numFmtId="0" fontId="10" fillId="3" borderId="11" xfId="0" applyFont="1" applyFill="1" applyBorder="1" applyAlignment="1">
      <alignment horizontal="left" vertical="center" indent="2"/>
    </xf>
    <xf numFmtId="168" fontId="12" fillId="3" borderId="0" xfId="0" applyNumberFormat="1" applyFont="1" applyFill="1" applyAlignment="1">
      <alignment vertical="center"/>
    </xf>
    <xf numFmtId="168" fontId="10" fillId="3" borderId="0" xfId="0" applyNumberFormat="1" applyFont="1" applyFill="1" applyAlignment="1">
      <alignment vertical="center"/>
    </xf>
    <xf numFmtId="168" fontId="10" fillId="3" borderId="1" xfId="0" applyNumberFormat="1" applyFont="1" applyFill="1" applyBorder="1" applyAlignment="1">
      <alignment vertical="center"/>
    </xf>
    <xf numFmtId="0" fontId="4" fillId="3" borderId="11" xfId="0" applyFont="1" applyFill="1" applyBorder="1" applyAlignment="1">
      <alignment horizontal="left" vertical="center" indent="1"/>
    </xf>
    <xf numFmtId="171" fontId="6" fillId="3" borderId="0" xfId="0" applyNumberFormat="1" applyFont="1" applyFill="1" applyAlignment="1"/>
    <xf numFmtId="171" fontId="4" fillId="3" borderId="0" xfId="0" applyNumberFormat="1" applyFont="1" applyFill="1" applyAlignment="1"/>
    <xf numFmtId="171" fontId="4" fillId="3" borderId="1" xfId="0" applyNumberFormat="1" applyFont="1" applyFill="1" applyBorder="1" applyAlignment="1"/>
    <xf numFmtId="167" fontId="4" fillId="3" borderId="0" xfId="0" applyNumberFormat="1" applyFont="1" applyFill="1" applyAlignment="1"/>
    <xf numFmtId="167" fontId="6" fillId="3" borderId="1" xfId="0" applyNumberFormat="1" applyFont="1" applyFill="1" applyBorder="1" applyAlignment="1"/>
    <xf numFmtId="174" fontId="4" fillId="3" borderId="0" xfId="0" applyNumberFormat="1" applyFont="1" applyFill="1" applyAlignment="1"/>
    <xf numFmtId="174" fontId="6" fillId="3" borderId="1" xfId="0" applyNumberFormat="1" applyFont="1" applyFill="1" applyBorder="1" applyAlignment="1"/>
    <xf numFmtId="168" fontId="10" fillId="3" borderId="0" xfId="0" applyNumberFormat="1" applyFont="1" applyFill="1" applyAlignment="1"/>
    <xf numFmtId="168" fontId="25" fillId="3" borderId="0" xfId="0" applyNumberFormat="1" applyFont="1" applyFill="1" applyAlignment="1"/>
    <xf numFmtId="168" fontId="4" fillId="3" borderId="0" xfId="0" applyNumberFormat="1" applyFont="1" applyFill="1" applyBorder="1" applyAlignment="1"/>
    <xf numFmtId="168" fontId="25" fillId="3" borderId="0" xfId="0" applyNumberFormat="1" applyFont="1" applyFill="1" applyBorder="1" applyAlignment="1"/>
    <xf numFmtId="168" fontId="25" fillId="3" borderId="1" xfId="0" applyNumberFormat="1" applyFont="1" applyFill="1" applyBorder="1" applyAlignment="1"/>
    <xf numFmtId="3" fontId="25" fillId="3" borderId="7" xfId="0" applyNumberFormat="1" applyFont="1" applyFill="1" applyBorder="1" applyAlignment="1">
      <alignment horizontal="right" vertical="center"/>
    </xf>
    <xf numFmtId="3" fontId="25" fillId="3" borderId="0" xfId="0" applyNumberFormat="1" applyFont="1" applyFill="1" applyBorder="1" applyAlignment="1">
      <alignment horizontal="right" vertical="center"/>
    </xf>
    <xf numFmtId="166" fontId="25" fillId="3" borderId="7" xfId="0" applyNumberFormat="1" applyFont="1" applyFill="1" applyBorder="1" applyAlignment="1">
      <alignment horizontal="right" vertical="center" indent="5"/>
    </xf>
    <xf numFmtId="166" fontId="25" fillId="3" borderId="0" xfId="0" applyNumberFormat="1" applyFont="1" applyFill="1" applyBorder="1" applyAlignment="1">
      <alignment horizontal="right" vertical="center" indent="5"/>
    </xf>
    <xf numFmtId="166" fontId="25" fillId="3" borderId="1" xfId="0" applyNumberFormat="1" applyFont="1" applyFill="1" applyBorder="1" applyAlignment="1">
      <alignment horizontal="right" vertical="center" indent="5"/>
    </xf>
    <xf numFmtId="3" fontId="28" fillId="3" borderId="1" xfId="0" applyNumberFormat="1" applyFont="1" applyFill="1" applyBorder="1" applyAlignment="1">
      <alignment horizontal="left" vertical="center"/>
    </xf>
    <xf numFmtId="166" fontId="25" fillId="3" borderId="6" xfId="0" applyNumberFormat="1" applyFont="1" applyFill="1" applyBorder="1" applyAlignment="1">
      <alignment horizontal="right" vertical="center"/>
    </xf>
    <xf numFmtId="166" fontId="25" fillId="3" borderId="13" xfId="0" applyNumberFormat="1" applyFont="1" applyFill="1" applyBorder="1" applyAlignment="1">
      <alignment horizontal="right" vertical="center"/>
    </xf>
    <xf numFmtId="166" fontId="25" fillId="3" borderId="10" xfId="0" applyNumberFormat="1" applyFont="1" applyFill="1" applyBorder="1" applyAlignment="1">
      <alignment horizontal="right" vertical="center"/>
    </xf>
    <xf numFmtId="0" fontId="6" fillId="3" borderId="2" xfId="0" applyFont="1" applyFill="1" applyBorder="1" applyAlignment="1">
      <alignment horizontal="left" vertical="center" indent="1"/>
    </xf>
    <xf numFmtId="0" fontId="25" fillId="3" borderId="8" xfId="0" applyFont="1" applyFill="1" applyBorder="1" applyAlignment="1">
      <alignment horizontal="left" vertical="center" indent="1"/>
    </xf>
    <xf numFmtId="168" fontId="25" fillId="4" borderId="0" xfId="1" applyNumberFormat="1" applyFont="1" applyFill="1" applyAlignment="1">
      <alignment vertical="center"/>
    </xf>
    <xf numFmtId="168" fontId="25" fillId="4" borderId="0" xfId="1" applyNumberFormat="1" applyFont="1" applyFill="1" applyBorder="1" applyAlignment="1">
      <alignment vertical="center"/>
    </xf>
    <xf numFmtId="168" fontId="25" fillId="4" borderId="1" xfId="1" applyNumberFormat="1" applyFont="1" applyFill="1" applyBorder="1" applyAlignment="1">
      <alignment vertical="center"/>
    </xf>
    <xf numFmtId="0" fontId="4" fillId="2" borderId="11" xfId="0" applyFont="1" applyFill="1" applyBorder="1" applyAlignment="1">
      <alignment horizontal="center" vertical="center" wrapText="1"/>
    </xf>
    <xf numFmtId="175" fontId="4" fillId="3" borderId="0" xfId="0" applyNumberFormat="1" applyFont="1" applyFill="1" applyAlignment="1">
      <alignment horizontal="right"/>
    </xf>
    <xf numFmtId="175" fontId="25" fillId="3" borderId="0" xfId="0" applyNumberFormat="1" applyFont="1" applyFill="1" applyAlignment="1">
      <alignment horizontal="right"/>
    </xf>
    <xf numFmtId="0" fontId="4" fillId="3" borderId="8" xfId="0" applyFont="1" applyFill="1" applyBorder="1" applyAlignment="1">
      <alignment horizontal="left" indent="2"/>
    </xf>
    <xf numFmtId="175" fontId="30" fillId="3" borderId="1" xfId="0" applyNumberFormat="1" applyFont="1" applyFill="1" applyBorder="1" applyAlignment="1">
      <alignment horizontal="right"/>
    </xf>
    <xf numFmtId="0" fontId="7" fillId="0" borderId="0" xfId="0" applyFont="1" applyAlignment="1">
      <alignment horizontal="left" vertical="center"/>
    </xf>
    <xf numFmtId="0" fontId="23" fillId="0" borderId="0" xfId="0" applyFont="1" applyFill="1"/>
    <xf numFmtId="0" fontId="23" fillId="0" borderId="0" xfId="0" applyFont="1" applyFill="1" applyAlignment="1"/>
    <xf numFmtId="0" fontId="4" fillId="2" borderId="6"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9"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3"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33" fillId="0" borderId="0" xfId="0" applyFont="1" applyAlignment="1">
      <alignment vertical="center" wrapText="1"/>
    </xf>
    <xf numFmtId="0" fontId="7" fillId="0" borderId="7" xfId="1" applyFont="1" applyBorder="1" applyAlignment="1">
      <alignment horizontal="left" vertical="center"/>
    </xf>
    <xf numFmtId="0" fontId="4" fillId="2" borderId="2"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33" fillId="0" borderId="0" xfId="0" applyFont="1" applyAlignment="1">
      <alignment horizontal="left" vertical="center" wrapText="1"/>
    </xf>
    <xf numFmtId="0" fontId="13" fillId="0" borderId="0" xfId="1" applyFont="1" applyAlignment="1">
      <alignment horizontal="left" vertical="center" indent="3"/>
    </xf>
    <xf numFmtId="0" fontId="4" fillId="2" borderId="9"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7" fillId="0" borderId="7" xfId="1" applyFont="1" applyBorder="1" applyAlignment="1">
      <alignment horizontal="left" vertical="center" wrapText="1"/>
    </xf>
    <xf numFmtId="0" fontId="4" fillId="0" borderId="1" xfId="1" applyFont="1" applyBorder="1" applyAlignment="1">
      <alignment horizontal="left"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3" fillId="0" borderId="0" xfId="0" applyFont="1" applyFill="1" applyAlignment="1">
      <alignment horizontal="left"/>
    </xf>
    <xf numFmtId="0" fontId="0" fillId="0" borderId="0" xfId="0" applyAlignment="1">
      <alignment horizontal="left"/>
    </xf>
    <xf numFmtId="0" fontId="33" fillId="0" borderId="0" xfId="0" applyFont="1" applyAlignment="1">
      <alignment horizontal="left" vertical="top"/>
    </xf>
    <xf numFmtId="0" fontId="37" fillId="0" borderId="1" xfId="0" applyFont="1" applyBorder="1" applyAlignment="1">
      <alignment horizontal="left" vertical="center"/>
    </xf>
    <xf numFmtId="0" fontId="0" fillId="0" borderId="12" xfId="0" applyBorder="1" applyAlignment="1">
      <alignment horizontal="center" vertical="center" wrapText="1"/>
    </xf>
    <xf numFmtId="0" fontId="4" fillId="2"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2" borderId="1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3" fillId="0" borderId="0" xfId="1" applyFont="1" applyAlignment="1">
      <alignment horizontal="left" vertical="top" wrapText="1"/>
    </xf>
    <xf numFmtId="0" fontId="3" fillId="0" borderId="0" xfId="1" applyFont="1" applyAlignment="1">
      <alignment horizontal="left" vertical="center"/>
    </xf>
    <xf numFmtId="0" fontId="33" fillId="0" borderId="0" xfId="1" applyFont="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10" fillId="2" borderId="9" xfId="6" applyFont="1" applyFill="1" applyBorder="1" applyAlignment="1">
      <alignment horizontal="center" vertical="center"/>
    </xf>
    <xf numFmtId="0" fontId="10" fillId="2" borderId="12" xfId="6" applyFont="1" applyFill="1" applyBorder="1" applyAlignment="1">
      <alignment horizontal="center" vertical="center"/>
    </xf>
    <xf numFmtId="0" fontId="7" fillId="0" borderId="7" xfId="6" applyFont="1" applyBorder="1" applyAlignment="1">
      <alignment horizontal="left" vertical="center"/>
    </xf>
    <xf numFmtId="0" fontId="33" fillId="0" borderId="0" xfId="6" applyFont="1" applyAlignment="1">
      <alignment wrapText="1"/>
    </xf>
    <xf numFmtId="0" fontId="4" fillId="0" borderId="1" xfId="6" applyFont="1" applyBorder="1" applyAlignment="1">
      <alignment horizontal="left" vertical="center"/>
    </xf>
    <xf numFmtId="0" fontId="10" fillId="2" borderId="2" xfId="6" applyFont="1" applyFill="1" applyBorder="1" applyAlignment="1">
      <alignment horizontal="center" vertical="center" wrapText="1"/>
    </xf>
    <xf numFmtId="0" fontId="10" fillId="2" borderId="8" xfId="6" applyFont="1" applyFill="1" applyBorder="1" applyAlignment="1">
      <alignment horizontal="center" vertical="center" wrapText="1"/>
    </xf>
    <xf numFmtId="0" fontId="10" fillId="2" borderId="11" xfId="6" applyFont="1" applyFill="1" applyBorder="1" applyAlignment="1">
      <alignment horizontal="center" vertical="center" wrapText="1"/>
    </xf>
    <xf numFmtId="0" fontId="10" fillId="2" borderId="9" xfId="6" applyFont="1" applyFill="1" applyBorder="1" applyAlignment="1">
      <alignment horizontal="center" vertical="center" wrapText="1"/>
    </xf>
    <xf numFmtId="0" fontId="10" fillId="2" borderId="14" xfId="6" applyFont="1" applyFill="1" applyBorder="1" applyAlignment="1">
      <alignment horizontal="center" vertical="center" wrapText="1"/>
    </xf>
    <xf numFmtId="0" fontId="10" fillId="2" borderId="12" xfId="6" applyFont="1" applyFill="1" applyBorder="1" applyAlignment="1">
      <alignment horizontal="center" vertical="center" wrapText="1"/>
    </xf>
    <xf numFmtId="0" fontId="10" fillId="2" borderId="3" xfId="6" applyFont="1" applyFill="1" applyBorder="1" applyAlignment="1">
      <alignment horizontal="center" vertical="center" wrapText="1"/>
    </xf>
    <xf numFmtId="0" fontId="10" fillId="2" borderId="4" xfId="6" applyFont="1" applyFill="1" applyBorder="1" applyAlignment="1">
      <alignment horizontal="center" vertical="center" wrapText="1"/>
    </xf>
    <xf numFmtId="0" fontId="10" fillId="2" borderId="5" xfId="6" applyFont="1" applyFill="1" applyBorder="1" applyAlignment="1">
      <alignment horizontal="center" vertical="center" wrapText="1"/>
    </xf>
    <xf numFmtId="0" fontId="10" fillId="2" borderId="6" xfId="6" applyFont="1" applyFill="1" applyBorder="1" applyAlignment="1">
      <alignment horizontal="center" vertical="center" wrapText="1"/>
    </xf>
    <xf numFmtId="0" fontId="10" fillId="2" borderId="13" xfId="6" applyFont="1" applyFill="1" applyBorder="1" applyAlignment="1">
      <alignment horizontal="center" vertical="center" wrapText="1"/>
    </xf>
    <xf numFmtId="0" fontId="10" fillId="2" borderId="10" xfId="6" applyFont="1" applyFill="1" applyBorder="1" applyAlignment="1">
      <alignment horizontal="center" vertical="center" wrapText="1"/>
    </xf>
    <xf numFmtId="0" fontId="33" fillId="0" borderId="0" xfId="6" applyFont="1" applyAlignment="1">
      <alignment vertical="center" wrapText="1"/>
    </xf>
    <xf numFmtId="0" fontId="26" fillId="0" borderId="1" xfId="6" applyFont="1" applyBorder="1" applyAlignment="1">
      <alignment horizontal="center"/>
    </xf>
    <xf numFmtId="0" fontId="0" fillId="0" borderId="14" xfId="0" applyBorder="1" applyAlignment="1">
      <alignment vertical="center" wrapText="1"/>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8" fillId="0" borderId="0" xfId="1" applyFont="1" applyBorder="1" applyAlignment="1">
      <alignment horizontal="left" vertical="center"/>
    </xf>
    <xf numFmtId="0" fontId="4" fillId="0" borderId="1" xfId="1" applyFont="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4" xfId="1" applyFont="1" applyFill="1" applyBorder="1" applyAlignment="1">
      <alignment horizontal="center" vertical="center"/>
    </xf>
    <xf numFmtId="0" fontId="33" fillId="0" borderId="0" xfId="1" applyFont="1" applyFill="1" applyAlignment="1">
      <alignment horizontal="left"/>
    </xf>
    <xf numFmtId="0" fontId="9" fillId="0" borderId="1" xfId="1" applyBorder="1" applyAlignment="1">
      <alignment horizontal="center"/>
    </xf>
    <xf numFmtId="0" fontId="6" fillId="3" borderId="13" xfId="0" applyFont="1" applyFill="1" applyBorder="1" applyAlignment="1">
      <alignment horizontal="center" vertical="center"/>
    </xf>
    <xf numFmtId="0" fontId="6" fillId="3" borderId="0" xfId="0" applyFont="1" applyFill="1" applyAlignment="1">
      <alignment horizontal="center" vertical="center"/>
    </xf>
    <xf numFmtId="0" fontId="8" fillId="0" borderId="7" xfId="0" applyFont="1" applyBorder="1" applyAlignment="1">
      <alignment horizontal="left"/>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7" fillId="0" borderId="0" xfId="0" applyFont="1" applyAlignment="1">
      <alignment horizontal="left"/>
    </xf>
    <xf numFmtId="0" fontId="27" fillId="0" borderId="0" xfId="0" applyFont="1" applyAlignment="1">
      <alignment wrapText="1"/>
    </xf>
    <xf numFmtId="0" fontId="7" fillId="0" borderId="7" xfId="0" applyFont="1" applyBorder="1" applyAlignment="1">
      <alignment horizontal="left" vertical="top" wrapText="1"/>
    </xf>
    <xf numFmtId="0" fontId="30" fillId="4" borderId="13" xfId="0" applyFont="1" applyFill="1" applyBorder="1" applyAlignment="1">
      <alignment horizontal="center" vertical="center"/>
    </xf>
    <xf numFmtId="0" fontId="30" fillId="4" borderId="0" xfId="0" applyFont="1" applyFill="1" applyBorder="1" applyAlignment="1">
      <alignment horizontal="center" vertical="center"/>
    </xf>
    <xf numFmtId="0" fontId="33" fillId="0" borderId="0" xfId="1" applyFont="1" applyAlignment="1">
      <alignment vertical="center"/>
    </xf>
    <xf numFmtId="0" fontId="4" fillId="2" borderId="2" xfId="7" applyFont="1" applyFill="1" applyBorder="1" applyAlignment="1">
      <alignment horizontal="center" vertical="center"/>
    </xf>
    <xf numFmtId="0" fontId="4" fillId="2" borderId="11" xfId="7" applyFont="1" applyFill="1" applyBorder="1" applyAlignment="1">
      <alignment horizontal="center" vertical="center"/>
    </xf>
    <xf numFmtId="0" fontId="4" fillId="2" borderId="3" xfId="7" applyFont="1" applyFill="1" applyBorder="1" applyAlignment="1">
      <alignment horizontal="center" vertical="center"/>
    </xf>
    <xf numFmtId="0" fontId="4" fillId="2" borderId="4" xfId="7" applyFont="1" applyFill="1" applyBorder="1" applyAlignment="1">
      <alignment horizontal="center" vertical="center"/>
    </xf>
    <xf numFmtId="3" fontId="30" fillId="3" borderId="13" xfId="1" applyNumberFormat="1" applyFont="1" applyFill="1" applyBorder="1" applyAlignment="1">
      <alignment horizontal="center" vertical="center"/>
    </xf>
    <xf numFmtId="0" fontId="31" fillId="0" borderId="0" xfId="0" applyFont="1" applyAlignment="1">
      <alignment horizontal="center" vertical="center"/>
    </xf>
    <xf numFmtId="0" fontId="27" fillId="0" borderId="0" xfId="0" applyFont="1" applyFill="1" applyBorder="1" applyAlignment="1">
      <alignment horizontal="left" vertical="center" wrapText="1"/>
    </xf>
    <xf numFmtId="0" fontId="27" fillId="0" borderId="0" xfId="0" applyFont="1" applyFill="1" applyAlignment="1">
      <alignment horizontal="left"/>
    </xf>
    <xf numFmtId="0" fontId="8" fillId="0" borderId="0" xfId="0" applyFont="1" applyFill="1" applyAlignment="1">
      <alignment horizontal="left"/>
    </xf>
    <xf numFmtId="0" fontId="27" fillId="0" borderId="0" xfId="0" applyFont="1" applyFill="1" applyAlignment="1">
      <alignment horizontal="left" wrapText="1"/>
    </xf>
  </cellXfs>
  <cellStyles count="8">
    <cellStyle name="Link" xfId="4" builtinId="8"/>
    <cellStyle name="Standard" xfId="0" builtinId="0"/>
    <cellStyle name="Standard 2" xfId="1"/>
    <cellStyle name="Standard 2 2" xfId="2"/>
    <cellStyle name="Standard 3" xfId="3"/>
    <cellStyle name="Standard 3 2" xfId="6"/>
    <cellStyle name="Standard 3 3" xfId="7"/>
    <cellStyle name="Standard 4" xfId="5"/>
  </cellStyles>
  <dxfs count="0"/>
  <tableStyles count="0" defaultTableStyle="TableStyleMedium2" defaultPivotStyle="PivotStyleLight16"/>
  <colors>
    <mruColors>
      <color rgb="FF244061"/>
      <color rgb="FF558ED5"/>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647700</xdr:colOff>
          <xdr:row>69</xdr:row>
          <xdr:rowOff>152400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744000</xdr:colOff>
      <xdr:row>86</xdr:row>
      <xdr:rowOff>25400</xdr:rowOff>
    </xdr:to>
    <xdr:sp macro="" textlink="">
      <xdr:nvSpPr>
        <xdr:cNvPr id="2" name="Textfeld 1"/>
        <xdr:cNvSpPr txBox="1"/>
      </xdr:nvSpPr>
      <xdr:spPr>
        <a:xfrm>
          <a:off x="0" y="0"/>
          <a:ext cx="6840000" cy="1367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600" b="1">
              <a:solidFill>
                <a:schemeClr val="dk1"/>
              </a:solidFill>
              <a:effectLst/>
              <a:latin typeface="Arial" panose="020B0604020202020204" pitchFamily="34" charset="0"/>
              <a:ea typeface="+mn-ea"/>
              <a:cs typeface="Arial" panose="020B0604020202020204" pitchFamily="34" charset="0"/>
            </a:rPr>
            <a:t>Kapitel 3: Gesundheit</a:t>
          </a: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100" b="1" baseline="0">
              <a:solidFill>
                <a:schemeClr val="dk1"/>
              </a:solidFill>
              <a:effectLst/>
              <a:latin typeface="Arial" panose="020B0604020202020204" pitchFamily="34" charset="0"/>
              <a:ea typeface="+mn-ea"/>
              <a:cs typeface="Arial" panose="020B0604020202020204" pitchFamily="34" charset="0"/>
            </a:rPr>
            <a:t>Allgemeine Erläuterungen</a:t>
          </a:r>
        </a:p>
        <a:p>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Alle bevölkerungsbasierten Verhältniszahlen („je Einwohner/-in“) beziehen sich auf die Ergebnisse der Bevölkerungsfortschreibung (siehe hierzu auch die Erläuterungen im Kapitel 1 „Bevölkerung, Haushalt und Familie“). Abweichungen werden durch Fußnoten kenntlich gemacht.</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Quellen sind nur dann vermerkt, </a:t>
          </a:r>
          <a:r>
            <a:rPr lang="de-DE" sz="1100" spc="-10" baseline="0">
              <a:solidFill>
                <a:schemeClr val="dk1"/>
              </a:solidFill>
              <a:effectLst/>
              <a:latin typeface="Arial" panose="020B0604020202020204" pitchFamily="34" charset="0"/>
              <a:ea typeface="+mn-ea"/>
              <a:cs typeface="Arial" panose="020B0604020202020204" pitchFamily="34" charset="0"/>
            </a:rPr>
            <a:t>wenn es sich nicht um vom Statistikamt Nord durchgeführte Fachstatistiken</a:t>
          </a:r>
          <a:r>
            <a:rPr lang="de-DE" sz="1100" baseline="0">
              <a:solidFill>
                <a:schemeClr val="dk1"/>
              </a:solidFill>
              <a:effectLst/>
              <a:latin typeface="Arial" panose="020B0604020202020204" pitchFamily="34" charset="0"/>
              <a:ea typeface="+mn-ea"/>
              <a:cs typeface="Arial" panose="020B0604020202020204" pitchFamily="34" charset="0"/>
            </a:rPr>
            <a:t> handelt oder wenn dies bei unterschiedli­chen Erhebungs- oder Berechnungsmethoden zur Vermeidung von Missverständnissen notwendig ist (z. B. bei Bevölkerungsdaten aus der Bevölke­rungsfortschreibung, dem Melderegister oder dem Mikrozensus). </a:t>
          </a:r>
          <a:endParaRPr lang="de-DE">
            <a:effectLst/>
            <a:latin typeface="Arial" panose="020B0604020202020204" pitchFamily="34" charset="0"/>
            <a:cs typeface="Arial" panose="020B0604020202020204" pitchFamily="34" charset="0"/>
          </a:endParaRPr>
        </a:p>
        <a:p>
          <a:pPr eaLnBrk="1" fontAlgn="auto" latinLnBrk="0" hangingPunct="1"/>
          <a:endParaRPr lang="de-DE" sz="1100" b="1"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100" b="1" baseline="0">
              <a:solidFill>
                <a:schemeClr val="dk1"/>
              </a:solidFill>
              <a:effectLst/>
              <a:latin typeface="Arial" panose="020B0604020202020204" pitchFamily="34" charset="0"/>
              <a:ea typeface="+mn-ea"/>
              <a:cs typeface="Arial" panose="020B0604020202020204" pitchFamily="34" charset="0"/>
            </a:rPr>
            <a:t>Erläuterungen (in alphabetischer Reihenfolge)</a:t>
          </a:r>
          <a:endParaRPr lang="de-DE">
            <a:effectLst/>
            <a:latin typeface="Arial" panose="020B0604020202020204" pitchFamily="34" charset="0"/>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Diagnosen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In der Krankenhausdiagnosestatistik </a:t>
          </a:r>
          <a:r>
            <a:rPr lang="de-DE" sz="1100" spc="-10" baseline="0">
              <a:solidFill>
                <a:schemeClr val="dk1"/>
              </a:solidFill>
              <a:effectLst/>
              <a:latin typeface="Arial" panose="020B0604020202020204" pitchFamily="34" charset="0"/>
              <a:ea typeface="+mn-ea"/>
              <a:cs typeface="Arial" panose="020B0604020202020204" pitchFamily="34" charset="0"/>
            </a:rPr>
            <a:t>werden die </a:t>
          </a:r>
          <a:r>
            <a:rPr lang="de-DE" sz="1100" spc="-10" baseline="0">
              <a:solidFill>
                <a:schemeClr val="tx1"/>
              </a:solidFill>
              <a:effectLst/>
              <a:latin typeface="Arial" panose="020B0604020202020204" pitchFamily="34" charset="0"/>
              <a:ea typeface="+mn-ea"/>
              <a:cs typeface="Arial" panose="020B0604020202020204" pitchFamily="34" charset="0"/>
            </a:rPr>
            <a:t>Haupt­diagnosen der im Laufe des Jahres aus den Kranken</a:t>
          </a:r>
          <a:r>
            <a:rPr lang="de-DE" sz="1100">
              <a:solidFill>
                <a:schemeClr val="tx1"/>
              </a:solidFill>
              <a:effectLst/>
              <a:latin typeface="Arial" panose="020B0604020202020204" pitchFamily="34" charset="0"/>
              <a:ea typeface="+mn-ea"/>
              <a:cs typeface="Arial" panose="020B0604020202020204" pitchFamily="34" charset="0"/>
            </a:rPr>
            <a:t>-häusern entlassenen vollstationär behandel­ten Patientinnen und Patienten einschließlich der Sterbefälle erfasst. Personen, die mehrfach im Jahr eine Klinik verlassen, werden auch mehrfach gezählt. Die Haupt-diagnose wird seit dem 01.01.2000 nach der 10. Revision (ICD 10) der Internationalen Statistischen Klas-sifikation der Krank­heiten und verwandter Gesundheitsprobleme ge­stellt.</a:t>
          </a: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b="1">
              <a:solidFill>
                <a:schemeClr val="tx1"/>
              </a:solidFill>
              <a:effectLst/>
              <a:latin typeface="Arial" panose="020B0604020202020204" pitchFamily="34" charset="0"/>
              <a:ea typeface="+mn-ea"/>
              <a:cs typeface="Arial" panose="020B0604020202020204" pitchFamily="34" charset="0"/>
            </a:rPr>
            <a:t>Krankenhäuser </a:t>
          </a:r>
          <a:endParaRPr lang="de-DE" sz="1100">
            <a:solidFill>
              <a:schemeClr val="tx1"/>
            </a:solidFill>
            <a:effectLst/>
            <a:latin typeface="Arial" panose="020B0604020202020204" pitchFamily="34" charset="0"/>
            <a:ea typeface="+mn-ea"/>
            <a:cs typeface="Arial" panose="020B0604020202020204" pitchFamily="34" charset="0"/>
          </a:endParaRPr>
        </a:p>
        <a:p>
          <a:r>
            <a:rPr lang="de-DE" sz="1100" b="1">
              <a:solidFill>
                <a:schemeClr val="tx1"/>
              </a:solidFill>
              <a:effectLst/>
              <a:latin typeface="Arial" panose="020B0604020202020204" pitchFamily="34" charset="0"/>
              <a:ea typeface="+mn-ea"/>
              <a:cs typeface="Arial" panose="020B0604020202020204" pitchFamily="34" charset="0"/>
            </a:rPr>
            <a:t> </a:t>
          </a:r>
          <a:endParaRPr lang="de-DE" sz="1100">
            <a:solidFill>
              <a:schemeClr val="tx1"/>
            </a:solidFill>
            <a:effectLst/>
            <a:latin typeface="Arial" panose="020B0604020202020204" pitchFamily="34" charset="0"/>
            <a:ea typeface="+mn-ea"/>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Einrichtungen, die der Krankenbehandlung oder Ge­burtshilfe dienen, fachlich-medizinisch unter ständiger ärztlicher Leistung stehen, über hinreichende dia­gnostische und therapeutische Möglichkeiten verfü­gen, nach wissenschaftlich anerkannten Methoden arbeiten und mit Hilfe von ärztlichem, Pflege-, Funkti­ons- und medizinisch-technischem Personal darauf eingerichtet sind, Krankheiten von Patientinnen und Patienten zu er­kennen, zu heilen, ihre Verschlimmerung zu verhüten, Krankheitsbeschwerden zu lindern oder Geburts-hilfe zu leisten. Außerdem müssen die zu versorgenden Personen untergebracht und verpflegt werden können.</a:t>
          </a:r>
          <a:endParaRPr lang="de-DE" sz="1100" b="1">
            <a:solidFill>
              <a:schemeClr val="tx1"/>
            </a:solidFill>
            <a:effectLst/>
            <a:latin typeface="Arial" panose="020B0604020202020204" pitchFamily="34" charset="0"/>
            <a:ea typeface="+mn-ea"/>
            <a:cs typeface="Arial" panose="020B0604020202020204" pitchFamily="34" charset="0"/>
          </a:endParaRPr>
        </a:p>
        <a:p>
          <a:endParaRPr lang="de-DE" sz="1100" b="1">
            <a:solidFill>
              <a:schemeClr val="tx1"/>
            </a:solidFill>
            <a:effectLst/>
            <a:latin typeface="Arial" panose="020B0604020202020204" pitchFamily="34" charset="0"/>
            <a:ea typeface="+mn-ea"/>
            <a:cs typeface="Arial" panose="020B0604020202020204" pitchFamily="34" charset="0"/>
          </a:endParaRPr>
        </a:p>
        <a:p>
          <a:pPr marL="0" indent="0"/>
          <a:r>
            <a:rPr lang="de-DE" sz="1100" b="1">
              <a:solidFill>
                <a:schemeClr val="tx1"/>
              </a:solidFill>
              <a:effectLst/>
              <a:latin typeface="Arial" panose="020B0604020202020204" pitchFamily="34" charset="0"/>
              <a:ea typeface="+mn-ea"/>
              <a:cs typeface="Arial" panose="020B0604020202020204" pitchFamily="34" charset="0"/>
            </a:rPr>
            <a:t>Personen mit Schwerbehinderung</a:t>
          </a:r>
        </a:p>
        <a:p>
          <a:pPr marL="0" indent="0"/>
          <a:r>
            <a:rPr lang="de-DE" sz="1100">
              <a:solidFill>
                <a:schemeClr val="tx1"/>
              </a:solidFill>
              <a:effectLst/>
              <a:latin typeface="Arial" panose="020B0604020202020204" pitchFamily="34" charset="0"/>
              <a:ea typeface="+mn-ea"/>
              <a:cs typeface="Arial" panose="020B0604020202020204" pitchFamily="34" charset="0"/>
            </a:rPr>
            <a:t> </a:t>
          </a:r>
        </a:p>
        <a:p>
          <a:pPr marL="0" indent="0"/>
          <a:r>
            <a:rPr lang="de-DE" sz="1100">
              <a:solidFill>
                <a:schemeClr val="tx1"/>
              </a:solidFill>
              <a:effectLst/>
              <a:latin typeface="Arial" panose="020B0604020202020204" pitchFamily="34" charset="0"/>
              <a:ea typeface="+mn-ea"/>
              <a:cs typeface="Arial" panose="020B0604020202020204" pitchFamily="34" charset="0"/>
            </a:rPr>
            <a:t>Als Person mit Schwerbehinderung werden alle erfas</a:t>
          </a:r>
          <a:r>
            <a:rPr lang="de-DE" sz="1100">
              <a:solidFill>
                <a:schemeClr val="dk1"/>
              </a:solidFill>
              <a:effectLst/>
              <a:latin typeface="Arial" panose="020B0604020202020204" pitchFamily="34" charset="0"/>
              <a:ea typeface="+mn-ea"/>
              <a:cs typeface="Arial" panose="020B0604020202020204" pitchFamily="34" charset="0"/>
            </a:rPr>
            <a:t>st, de­nen von den Versorgungsämtern ein Grad der Be­hin­­derung von mindestens 50 zuerkannt wurde und die im Besitz eines gültigen Schwerbehinderten-auswei­ses sind</a:t>
          </a:r>
          <a:r>
            <a:rPr lang="de-DE" sz="1100">
              <a:solidFill>
                <a:schemeClr val="dk1"/>
              </a:solidFill>
              <a:effectLst/>
              <a:latin typeface="+mn-lt"/>
              <a:ea typeface="+mn-ea"/>
              <a:cs typeface="+mn-cs"/>
            </a:rPr>
            <a:t>.</a:t>
          </a:r>
          <a:endParaRPr lang="de-DE">
            <a:effectLst/>
          </a:endParaRPr>
        </a:p>
        <a:p>
          <a:r>
            <a:rPr lang="de-DE" sz="1100">
              <a:solidFill>
                <a:schemeClr val="dk1"/>
              </a:solidFill>
              <a:effectLst/>
              <a:latin typeface="Arial" panose="020B0604020202020204" pitchFamily="34" charset="0"/>
              <a:ea typeface="+mn-ea"/>
              <a:cs typeface="Arial" panose="020B0604020202020204" pitchFamily="34" charset="0"/>
            </a:rPr>
            <a:t/>
          </a:r>
          <a:br>
            <a:rPr lang="de-DE" sz="1100">
              <a:solidFill>
                <a:schemeClr val="dk1"/>
              </a:solidFill>
              <a:effectLst/>
              <a:latin typeface="Arial" panose="020B0604020202020204" pitchFamily="34" charset="0"/>
              <a:ea typeface="+mn-ea"/>
              <a:cs typeface="Arial" panose="020B0604020202020204" pitchFamily="34" charset="0"/>
            </a:rPr>
          </a:br>
          <a:r>
            <a:rPr lang="de-DE" sz="1100" b="1">
              <a:solidFill>
                <a:schemeClr val="dk1"/>
              </a:solidFill>
              <a:effectLst/>
              <a:latin typeface="Arial" panose="020B0604020202020204" pitchFamily="34" charset="0"/>
              <a:ea typeface="+mn-ea"/>
              <a:cs typeface="Arial" panose="020B0604020202020204" pitchFamily="34" charset="0"/>
            </a:rPr>
            <a:t>Schwangerschaftsabbrüche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 Statistik bezieht sich auf den Wohnort der betrof­fenen Frauen, also Schwangerschaftsabbrüche von Frauen, die in Hamburg wohnen und in Hamburg oder im Bundesgebiet einen Abbruch haben durch­führen lassen.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Vollstationäre Behandlung</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Krankenhausbehandlung kann vollstationär, teilsta­tionär, vor- und nachstationär sowie ambulant er­bracht werden. Vollstationäre Behandlung in einem Krankenhaus liegt vor, wenn die Aufnahme nach Prüfung durch das Krankenhaus erforderlich ist, weil das Behandlungsziel nicht durch teilstationäre, vor- und nachstationäre oder ambulante Behandlung ein­schließlich häuslicher Krankenpflege erreicht werden kann. Stundenfälle sind vollstationäre Behandlungen, die bereits am Tag der Aufnahme endeten. </a:t>
          </a:r>
          <a:endParaRPr lang="de-DE" sz="1100"/>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Zeichenerklärungen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Differenzen zwischen Gesamtzahl und Summe der Teilzahlen entstehen durch unabhängige Rundung; allen Rechnungen liegen die ungerundeten Zahlen zugrunde.</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Zahlen in ( ) haben eingeschränkte Aussagefähigkeit.</a:t>
          </a:r>
        </a:p>
        <a:p>
          <a:r>
            <a:rPr lang="de-DE" sz="1100">
              <a:solidFill>
                <a:schemeClr val="dk1"/>
              </a:solidFill>
              <a:effectLst/>
              <a:latin typeface="Arial" panose="020B0604020202020204" pitchFamily="34" charset="0"/>
              <a:ea typeface="+mn-ea"/>
              <a:cs typeface="Arial" panose="020B0604020202020204" pitchFamily="34" charset="0"/>
            </a:rPr>
            <a:t>darunter: 	diese Untergruppen bilden zusammen nur einen Teil der vorausgehenden Obergruppe</a:t>
          </a:r>
        </a:p>
        <a:p>
          <a:r>
            <a:rPr lang="de-DE" sz="1100">
              <a:solidFill>
                <a:schemeClr val="dk1"/>
              </a:solidFill>
              <a:effectLst/>
              <a:latin typeface="Arial" panose="020B0604020202020204" pitchFamily="34" charset="0"/>
              <a:ea typeface="+mn-ea"/>
              <a:cs typeface="Arial" panose="020B0604020202020204" pitchFamily="34" charset="0"/>
            </a:rPr>
            <a:t>davon: 	diese Untergruppen bilden zusammen die ganze vorausgehende Obergruppe</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Zeichen an Zahlen bedeuten:</a:t>
          </a:r>
        </a:p>
        <a:p>
          <a:r>
            <a:rPr lang="de-DE" sz="1100">
              <a:solidFill>
                <a:schemeClr val="dk1"/>
              </a:solidFill>
              <a:effectLst/>
              <a:latin typeface="Arial" panose="020B0604020202020204" pitchFamily="34" charset="0"/>
              <a:ea typeface="+mn-ea"/>
              <a:cs typeface="Arial" panose="020B0604020202020204" pitchFamily="34" charset="0"/>
            </a:rPr>
            <a:t>p    vorläufige Zahl</a:t>
          </a:r>
          <a:br>
            <a:rPr lang="de-DE" sz="1100">
              <a:solidFill>
                <a:schemeClr val="dk1"/>
              </a:solidFill>
              <a:effectLst/>
              <a:latin typeface="Arial" panose="020B0604020202020204" pitchFamily="34" charset="0"/>
              <a:ea typeface="+mn-ea"/>
              <a:cs typeface="Arial" panose="020B0604020202020204" pitchFamily="34" charset="0"/>
            </a:rPr>
          </a:br>
          <a:r>
            <a:rPr lang="de-DE" sz="1100">
              <a:solidFill>
                <a:schemeClr val="dk1"/>
              </a:solidFill>
              <a:effectLst/>
              <a:latin typeface="Arial" panose="020B0604020202020204" pitchFamily="34" charset="0"/>
              <a:ea typeface="+mn-ea"/>
              <a:cs typeface="Arial" panose="020B0604020202020204" pitchFamily="34" charset="0"/>
            </a:rPr>
            <a:t>r    berichtigte Zahl</a:t>
          </a:r>
          <a:br>
            <a:rPr lang="de-DE" sz="1100">
              <a:solidFill>
                <a:schemeClr val="dk1"/>
              </a:solidFill>
              <a:effectLst/>
              <a:latin typeface="Arial" panose="020B0604020202020204" pitchFamily="34" charset="0"/>
              <a:ea typeface="+mn-ea"/>
              <a:cs typeface="Arial" panose="020B0604020202020204" pitchFamily="34" charset="0"/>
            </a:rPr>
          </a:br>
          <a:r>
            <a:rPr lang="de-DE" sz="1100">
              <a:solidFill>
                <a:schemeClr val="dk1"/>
              </a:solidFill>
              <a:effectLst/>
              <a:latin typeface="Arial" panose="020B0604020202020204" pitchFamily="34" charset="0"/>
              <a:ea typeface="+mn-ea"/>
              <a:cs typeface="Arial" panose="020B0604020202020204" pitchFamily="34" charset="0"/>
            </a:rPr>
            <a:t>s    geschätzte Zahl</a:t>
          </a:r>
        </a:p>
        <a:p>
          <a:r>
            <a:rPr lang="de-DE" sz="1100">
              <a:solidFill>
                <a:schemeClr val="dk1"/>
              </a:solidFill>
              <a:effectLst/>
              <a:latin typeface="Arial" panose="020B0604020202020204" pitchFamily="34" charset="0"/>
              <a:ea typeface="+mn-ea"/>
              <a:cs typeface="Arial" panose="020B0604020202020204" pitchFamily="34" charset="0"/>
            </a:rPr>
            <a:t>Zeichen anstelle von Zahlen bedeuten:</a:t>
          </a:r>
        </a:p>
        <a:p>
          <a:r>
            <a:rPr lang="de-DE" sz="1100">
              <a:solidFill>
                <a:schemeClr val="dk1"/>
              </a:solidFill>
              <a:effectLst/>
              <a:latin typeface="Arial" panose="020B0604020202020204" pitchFamily="34" charset="0"/>
              <a:ea typeface="+mn-ea"/>
              <a:cs typeface="Arial" panose="020B0604020202020204" pitchFamily="34" charset="0"/>
            </a:rPr>
            <a:t>0   weniger als die Hälfte von 1 in der letzten besetzten Stelle, jedoch mehr als nichts</a:t>
          </a:r>
        </a:p>
        <a:p>
          <a:r>
            <a:rPr lang="de-DE" sz="1100">
              <a:solidFill>
                <a:schemeClr val="dk1"/>
              </a:solidFill>
              <a:effectLst/>
              <a:latin typeface="Arial" panose="020B0604020202020204" pitchFamily="34" charset="0"/>
              <a:ea typeface="+mn-ea"/>
              <a:cs typeface="Arial" panose="020B0604020202020204" pitchFamily="34" charset="0"/>
            </a:rPr>
            <a:t>–   nichts vorhanden</a:t>
          </a:r>
        </a:p>
        <a:p>
          <a:r>
            <a:rPr lang="de-DE" sz="1100" b="1">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Zahlenwert unbekannt oder geheim zu halten</a:t>
          </a:r>
        </a:p>
        <a:p>
          <a:r>
            <a:rPr lang="de-DE" sz="1100">
              <a:solidFill>
                <a:schemeClr val="dk1"/>
              </a:solidFill>
              <a:effectLst/>
              <a:latin typeface="Arial" panose="020B0604020202020204" pitchFamily="34" charset="0"/>
              <a:ea typeface="+mn-ea"/>
              <a:cs typeface="Arial" panose="020B0604020202020204" pitchFamily="34" charset="0"/>
            </a:rPr>
            <a:t>/    Zahlenwert nicht sicher genug</a:t>
          </a:r>
        </a:p>
        <a:p>
          <a:r>
            <a:rPr lang="de-DE" sz="1100">
              <a:solidFill>
                <a:schemeClr val="dk1"/>
              </a:solidFill>
              <a:effectLst/>
              <a:latin typeface="Arial" panose="020B0604020202020204" pitchFamily="34" charset="0"/>
              <a:ea typeface="+mn-ea"/>
              <a:cs typeface="Arial" panose="020B0604020202020204" pitchFamily="34" charset="0"/>
            </a:rPr>
            <a:t>×   Tabellenfach gesperrt, weil Aussage nicht sinnvoll</a:t>
          </a:r>
        </a:p>
        <a:p>
          <a:r>
            <a:rPr lang="de-DE" sz="1100" b="1">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Angabe fällt später an</a:t>
          </a:r>
        </a:p>
        <a:p>
          <a:endParaRPr lang="de-DE"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6350</xdr:colOff>
      <xdr:row>33</xdr:row>
      <xdr:rowOff>19050</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12350" cy="529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Dokument1.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0"/>
  <sheetViews>
    <sheetView tabSelected="1" zoomScaleNormal="100" workbookViewId="0"/>
  </sheetViews>
  <sheetFormatPr baseColWidth="10" defaultColWidth="11.453125" defaultRowHeight="11.5" x14ac:dyDescent="0.25"/>
  <cols>
    <col min="1" max="10" width="11.453125" style="32"/>
    <col min="11" max="11" width="3.1796875" style="32" customWidth="1"/>
    <col min="12" max="16384" width="11.453125" style="32"/>
  </cols>
  <sheetData>
    <row r="70" ht="15" customHeight="1" x14ac:dyDescent="0.25"/>
  </sheetData>
  <sheetProtection sheet="1" objects="1" scenarios="1"/>
  <pageMargins left="0" right="0" top="0" bottom="0" header="0.31496062992125984" footer="0.31496062992125984"/>
  <pageSetup paperSize="9" scale="91" orientation="portrait" r:id="rId1"/>
  <drawing r:id="rId2"/>
  <legacyDrawing r:id="rId3"/>
  <oleObjects>
    <mc:AlternateContent xmlns:mc="http://schemas.openxmlformats.org/markup-compatibility/2006">
      <mc:Choice Requires="x14">
        <oleObject progId="Word.Document.12" shapeId="4097" r:id="rId4">
          <objectPr defaultSize="0" r:id="rId5">
            <anchor moveWithCells="1">
              <from>
                <xdr:col>0</xdr:col>
                <xdr:colOff>0</xdr:colOff>
                <xdr:row>0</xdr:row>
                <xdr:rowOff>0</xdr:rowOff>
              </from>
              <to>
                <xdr:col>9</xdr:col>
                <xdr:colOff>647700</xdr:colOff>
                <xdr:row>69</xdr:row>
                <xdr:rowOff>152400</xdr:rowOff>
              </to>
            </anchor>
          </objectPr>
        </oleObject>
      </mc:Choice>
      <mc:Fallback>
        <oleObject progId="Word.Document.12" shapeId="409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pane ySplit="5" topLeftCell="A6" activePane="bottomLeft" state="frozen"/>
      <selection pane="bottomLeft" sqref="A1:G1"/>
    </sheetView>
  </sheetViews>
  <sheetFormatPr baseColWidth="10" defaultRowHeight="12.5" x14ac:dyDescent="0.25"/>
  <cols>
    <col min="1" max="1" width="25.54296875" customWidth="1"/>
    <col min="2" max="6" width="15.54296875" customWidth="1"/>
  </cols>
  <sheetData>
    <row r="1" spans="1:12" s="1" customFormat="1" ht="18.75" customHeight="1" x14ac:dyDescent="0.25">
      <c r="A1" s="200" t="s">
        <v>333</v>
      </c>
      <c r="B1" s="200"/>
      <c r="C1" s="200"/>
      <c r="D1" s="200"/>
      <c r="E1" s="200"/>
      <c r="F1" s="200"/>
      <c r="G1" s="200"/>
    </row>
    <row r="2" spans="1:12" ht="13" thickBot="1" x14ac:dyDescent="0.3">
      <c r="A2" s="201"/>
      <c r="B2" s="201"/>
      <c r="C2" s="201"/>
      <c r="D2" s="201"/>
      <c r="E2" s="201"/>
      <c r="F2" s="201"/>
      <c r="G2" s="201"/>
    </row>
    <row r="3" spans="1:12" ht="14.25" customHeight="1" thickBot="1" x14ac:dyDescent="0.3">
      <c r="A3" s="186" t="s">
        <v>334</v>
      </c>
      <c r="B3" s="191" t="s">
        <v>15</v>
      </c>
      <c r="C3" s="203" t="s">
        <v>335</v>
      </c>
      <c r="D3" s="204"/>
      <c r="E3" s="204"/>
      <c r="F3" s="205"/>
      <c r="G3" s="193" t="s">
        <v>62</v>
      </c>
    </row>
    <row r="4" spans="1:12" ht="13" thickBot="1" x14ac:dyDescent="0.3">
      <c r="A4" s="187"/>
      <c r="B4" s="202"/>
      <c r="C4" s="154" t="s">
        <v>336</v>
      </c>
      <c r="D4" s="154" t="s">
        <v>337</v>
      </c>
      <c r="E4" s="154" t="s">
        <v>338</v>
      </c>
      <c r="F4" s="154" t="s">
        <v>339</v>
      </c>
      <c r="G4" s="206"/>
    </row>
    <row r="5" spans="1:12" ht="13" thickBot="1" x14ac:dyDescent="0.3">
      <c r="A5" s="188"/>
      <c r="B5" s="203" t="s">
        <v>7</v>
      </c>
      <c r="C5" s="207"/>
      <c r="D5" s="207"/>
      <c r="E5" s="207"/>
      <c r="F5" s="208"/>
      <c r="G5" s="194"/>
      <c r="H5" s="160"/>
      <c r="I5" s="48"/>
      <c r="J5" s="48"/>
      <c r="K5" s="48"/>
      <c r="L5" s="48"/>
    </row>
    <row r="6" spans="1:12" x14ac:dyDescent="0.25">
      <c r="A6" s="106" t="s">
        <v>63</v>
      </c>
      <c r="B6" s="101">
        <v>6561</v>
      </c>
      <c r="C6" s="155">
        <v>3</v>
      </c>
      <c r="D6" s="155">
        <v>3574</v>
      </c>
      <c r="E6" s="155">
        <v>2033</v>
      </c>
      <c r="F6" s="155">
        <v>951</v>
      </c>
      <c r="G6" s="101">
        <v>5367</v>
      </c>
      <c r="H6" s="160"/>
      <c r="I6" s="48"/>
      <c r="J6" s="48"/>
      <c r="K6" s="48"/>
      <c r="L6" s="48"/>
    </row>
    <row r="7" spans="1:12" ht="13.5" x14ac:dyDescent="0.25">
      <c r="A7" s="106" t="s">
        <v>64</v>
      </c>
      <c r="B7" s="101">
        <v>27792</v>
      </c>
      <c r="C7" s="156">
        <v>2143</v>
      </c>
      <c r="D7" s="156">
        <v>11008</v>
      </c>
      <c r="E7" s="156">
        <v>9403</v>
      </c>
      <c r="F7" s="156">
        <v>5238</v>
      </c>
      <c r="G7" s="101">
        <v>20338</v>
      </c>
      <c r="H7" s="48"/>
      <c r="I7" s="48"/>
      <c r="J7" s="48"/>
      <c r="K7" s="48"/>
      <c r="L7" s="48"/>
    </row>
    <row r="8" spans="1:12" x14ac:dyDescent="0.25">
      <c r="A8" s="157" t="s">
        <v>157</v>
      </c>
      <c r="B8" s="101"/>
      <c r="C8" s="156"/>
      <c r="D8" s="156"/>
      <c r="E8" s="156"/>
      <c r="F8" s="156"/>
      <c r="G8" s="101"/>
      <c r="H8" s="160"/>
      <c r="I8" s="160"/>
      <c r="J8" s="160"/>
      <c r="K8" s="160"/>
      <c r="L8" s="160"/>
    </row>
    <row r="9" spans="1:12" x14ac:dyDescent="0.25">
      <c r="A9" s="157" t="s">
        <v>306</v>
      </c>
      <c r="B9" s="101">
        <v>12686</v>
      </c>
      <c r="C9" s="156">
        <v>1053</v>
      </c>
      <c r="D9" s="156">
        <v>5335</v>
      </c>
      <c r="E9" s="156">
        <v>4276</v>
      </c>
      <c r="F9" s="156">
        <v>2022</v>
      </c>
      <c r="G9" s="101">
        <v>9452</v>
      </c>
      <c r="H9" s="198"/>
      <c r="I9" s="198"/>
      <c r="J9" s="198"/>
      <c r="K9" s="198"/>
      <c r="L9" s="198"/>
    </row>
    <row r="10" spans="1:12" ht="13.5" x14ac:dyDescent="0.25">
      <c r="A10" s="157" t="s">
        <v>313</v>
      </c>
      <c r="B10" s="101">
        <v>7536</v>
      </c>
      <c r="C10" s="156">
        <v>602</v>
      </c>
      <c r="D10" s="156">
        <v>3122</v>
      </c>
      <c r="E10" s="156">
        <v>2357</v>
      </c>
      <c r="F10" s="156">
        <v>1455</v>
      </c>
      <c r="G10" s="101">
        <v>5147</v>
      </c>
      <c r="H10" s="161"/>
      <c r="I10" s="161"/>
      <c r="J10" s="161"/>
      <c r="K10" s="161"/>
      <c r="L10" s="161"/>
    </row>
    <row r="11" spans="1:12" ht="13.5" x14ac:dyDescent="0.25">
      <c r="A11" s="157" t="s">
        <v>314</v>
      </c>
      <c r="B11" s="101">
        <v>4330</v>
      </c>
      <c r="C11" s="156">
        <v>280</v>
      </c>
      <c r="D11" s="156">
        <v>1684</v>
      </c>
      <c r="E11" s="156">
        <v>1511</v>
      </c>
      <c r="F11" s="156">
        <v>855</v>
      </c>
      <c r="G11" s="101">
        <v>3166</v>
      </c>
      <c r="H11" s="199"/>
      <c r="I11" s="199"/>
      <c r="J11" s="199"/>
      <c r="K11" s="199"/>
      <c r="L11" s="199"/>
    </row>
    <row r="12" spans="1:12" x14ac:dyDescent="0.25">
      <c r="A12" s="157" t="s">
        <v>307</v>
      </c>
      <c r="B12" s="101">
        <v>106</v>
      </c>
      <c r="C12" s="156">
        <v>3</v>
      </c>
      <c r="D12" s="156">
        <v>16</v>
      </c>
      <c r="E12" s="156">
        <v>36</v>
      </c>
      <c r="F12" s="156">
        <v>51</v>
      </c>
      <c r="G12" s="101">
        <v>78</v>
      </c>
    </row>
    <row r="13" spans="1:12" ht="13.5" x14ac:dyDescent="0.25">
      <c r="A13" s="157" t="s">
        <v>312</v>
      </c>
      <c r="B13" s="101">
        <v>257</v>
      </c>
      <c r="C13" s="156">
        <v>3</v>
      </c>
      <c r="D13" s="156">
        <v>41</v>
      </c>
      <c r="E13" s="156">
        <v>120</v>
      </c>
      <c r="F13" s="156">
        <v>93</v>
      </c>
      <c r="G13" s="101">
        <v>215</v>
      </c>
    </row>
    <row r="14" spans="1:12" x14ac:dyDescent="0.25">
      <c r="A14" s="157" t="s">
        <v>308</v>
      </c>
      <c r="B14" s="101">
        <v>183</v>
      </c>
      <c r="C14" s="156">
        <v>0</v>
      </c>
      <c r="D14" s="156">
        <v>24</v>
      </c>
      <c r="E14" s="156">
        <v>83</v>
      </c>
      <c r="F14" s="156">
        <v>76</v>
      </c>
      <c r="G14" s="101">
        <v>170</v>
      </c>
    </row>
    <row r="15" spans="1:12" x14ac:dyDescent="0.25">
      <c r="A15" s="157" t="s">
        <v>309</v>
      </c>
      <c r="B15" s="101">
        <v>2281</v>
      </c>
      <c r="C15" s="156">
        <v>89</v>
      </c>
      <c r="D15" s="156">
        <v>661</v>
      </c>
      <c r="E15" s="156">
        <v>936</v>
      </c>
      <c r="F15" s="156">
        <v>595</v>
      </c>
      <c r="G15" s="101">
        <v>1816</v>
      </c>
    </row>
    <row r="16" spans="1:12" x14ac:dyDescent="0.25">
      <c r="A16" s="157" t="s">
        <v>310</v>
      </c>
      <c r="B16" s="101">
        <v>180</v>
      </c>
      <c r="C16" s="156">
        <v>3</v>
      </c>
      <c r="D16" s="156">
        <v>37</v>
      </c>
      <c r="E16" s="156">
        <v>69</v>
      </c>
      <c r="F16" s="156">
        <v>71</v>
      </c>
      <c r="G16" s="101">
        <v>150</v>
      </c>
    </row>
    <row r="17" spans="1:7" x14ac:dyDescent="0.25">
      <c r="A17" s="157" t="s">
        <v>311</v>
      </c>
      <c r="B17" s="101">
        <v>233</v>
      </c>
      <c r="C17" s="156">
        <v>110</v>
      </c>
      <c r="D17" s="156">
        <v>88</v>
      </c>
      <c r="E17" s="156">
        <v>15</v>
      </c>
      <c r="F17" s="156">
        <v>20</v>
      </c>
      <c r="G17" s="101">
        <v>144</v>
      </c>
    </row>
    <row r="18" spans="1:7" ht="13" thickBot="1" x14ac:dyDescent="0.3">
      <c r="A18" s="107" t="s">
        <v>65</v>
      </c>
      <c r="B18" s="102">
        <v>34353</v>
      </c>
      <c r="C18" s="158">
        <f>C6+C7</f>
        <v>2146</v>
      </c>
      <c r="D18" s="158">
        <f t="shared" ref="D18:F18" si="0">D6+D7</f>
        <v>14582</v>
      </c>
      <c r="E18" s="158">
        <f t="shared" si="0"/>
        <v>11436</v>
      </c>
      <c r="F18" s="158">
        <f t="shared" si="0"/>
        <v>6189</v>
      </c>
      <c r="G18" s="102">
        <v>25704</v>
      </c>
    </row>
    <row r="19" spans="1:7" x14ac:dyDescent="0.25">
      <c r="A19" s="159" t="s">
        <v>66</v>
      </c>
    </row>
    <row r="20" spans="1:7" x14ac:dyDescent="0.25">
      <c r="A20" s="159" t="s">
        <v>67</v>
      </c>
    </row>
    <row r="21" spans="1:7" x14ac:dyDescent="0.25">
      <c r="A21" s="159" t="s">
        <v>68</v>
      </c>
    </row>
    <row r="22" spans="1:7" x14ac:dyDescent="0.25">
      <c r="A22" s="159" t="s">
        <v>69</v>
      </c>
    </row>
    <row r="23" spans="1:7" x14ac:dyDescent="0.25">
      <c r="A23" s="159" t="s">
        <v>70</v>
      </c>
    </row>
    <row r="24" spans="1:7" x14ac:dyDescent="0.25">
      <c r="A24" s="159" t="s">
        <v>340</v>
      </c>
    </row>
    <row r="25" spans="1:7" x14ac:dyDescent="0.25">
      <c r="A25" s="48"/>
      <c r="B25" s="48"/>
      <c r="C25" s="48"/>
      <c r="D25" s="48"/>
    </row>
    <row r="26" spans="1:7" x14ac:dyDescent="0.25">
      <c r="A26" s="48"/>
      <c r="B26" s="48"/>
      <c r="C26" s="48"/>
      <c r="D26" s="48"/>
    </row>
    <row r="27" spans="1:7" x14ac:dyDescent="0.25">
      <c r="A27" s="48"/>
      <c r="B27" s="48"/>
      <c r="C27" s="48"/>
      <c r="D27" s="48"/>
    </row>
    <row r="28" spans="1:7" x14ac:dyDescent="0.25">
      <c r="A28" s="48"/>
      <c r="B28" s="48"/>
      <c r="C28" s="48"/>
      <c r="D28" s="48"/>
    </row>
    <row r="29" spans="1:7" x14ac:dyDescent="0.25">
      <c r="A29" s="48"/>
      <c r="B29" s="48"/>
      <c r="C29" s="48"/>
      <c r="D29" s="48"/>
    </row>
  </sheetData>
  <mergeCells count="9">
    <mergeCell ref="H9:L9"/>
    <mergeCell ref="H11:L11"/>
    <mergeCell ref="A1:G1"/>
    <mergeCell ref="A2:G2"/>
    <mergeCell ref="A3:A5"/>
    <mergeCell ref="B3:B4"/>
    <mergeCell ref="C3:F3"/>
    <mergeCell ref="G3:G5"/>
    <mergeCell ref="B5:F5"/>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pane ySplit="4" topLeftCell="A5" activePane="bottomLeft" state="frozen"/>
      <selection pane="bottomLeft" sqref="A1:C1"/>
    </sheetView>
  </sheetViews>
  <sheetFormatPr baseColWidth="10" defaultRowHeight="12.5" x14ac:dyDescent="0.25"/>
  <cols>
    <col min="1" max="1" width="30.54296875" customWidth="1"/>
    <col min="2" max="3" width="15.54296875" customWidth="1"/>
  </cols>
  <sheetData>
    <row r="1" spans="1:3" s="6" customFormat="1" ht="35.15" customHeight="1" x14ac:dyDescent="0.25">
      <c r="A1" s="209" t="s">
        <v>345</v>
      </c>
      <c r="B1" s="209"/>
      <c r="C1" s="209"/>
    </row>
    <row r="2" spans="1:3" ht="16" thickBot="1" x14ac:dyDescent="0.3">
      <c r="A2" s="210"/>
      <c r="B2" s="210"/>
      <c r="C2" s="210"/>
    </row>
    <row r="3" spans="1:3" ht="13" thickBot="1" x14ac:dyDescent="0.3">
      <c r="A3" s="38" t="s">
        <v>71</v>
      </c>
      <c r="B3" s="175" t="s">
        <v>72</v>
      </c>
      <c r="C3" s="176"/>
    </row>
    <row r="4" spans="1:3" ht="13" thickBot="1" x14ac:dyDescent="0.3">
      <c r="A4" s="39" t="s">
        <v>73</v>
      </c>
      <c r="B4" s="39" t="s">
        <v>4</v>
      </c>
      <c r="C4" s="43" t="s">
        <v>74</v>
      </c>
    </row>
    <row r="5" spans="1:3" x14ac:dyDescent="0.25">
      <c r="A5" s="106" t="s">
        <v>75</v>
      </c>
      <c r="B5" s="104">
        <v>333817</v>
      </c>
      <c r="C5" s="108">
        <v>66.099999999999994</v>
      </c>
    </row>
    <row r="6" spans="1:3" x14ac:dyDescent="0.25">
      <c r="A6" s="106" t="s">
        <v>76</v>
      </c>
      <c r="B6" s="104"/>
      <c r="C6" s="108"/>
    </row>
    <row r="7" spans="1:3" x14ac:dyDescent="0.25">
      <c r="A7" s="106" t="s">
        <v>77</v>
      </c>
      <c r="B7" s="104">
        <v>411</v>
      </c>
      <c r="C7" s="108">
        <v>0.1</v>
      </c>
    </row>
    <row r="8" spans="1:3" x14ac:dyDescent="0.25">
      <c r="A8" s="106" t="s">
        <v>78</v>
      </c>
      <c r="B8" s="104">
        <v>727</v>
      </c>
      <c r="C8" s="108">
        <v>0.1</v>
      </c>
    </row>
    <row r="9" spans="1:3" x14ac:dyDescent="0.25">
      <c r="A9" s="106" t="s">
        <v>79</v>
      </c>
      <c r="B9" s="104">
        <v>1060</v>
      </c>
      <c r="C9" s="108">
        <v>0.2</v>
      </c>
    </row>
    <row r="10" spans="1:3" x14ac:dyDescent="0.25">
      <c r="A10" s="106" t="s">
        <v>80</v>
      </c>
      <c r="B10" s="104">
        <v>602</v>
      </c>
      <c r="C10" s="108">
        <v>0.1</v>
      </c>
    </row>
    <row r="11" spans="1:3" x14ac:dyDescent="0.25">
      <c r="A11" s="106" t="s">
        <v>81</v>
      </c>
      <c r="B11" s="104"/>
      <c r="C11" s="108"/>
    </row>
    <row r="12" spans="1:3" x14ac:dyDescent="0.25">
      <c r="A12" s="106" t="s">
        <v>82</v>
      </c>
      <c r="B12" s="104">
        <v>1741</v>
      </c>
      <c r="C12" s="108">
        <v>0.3</v>
      </c>
    </row>
    <row r="13" spans="1:3" x14ac:dyDescent="0.25">
      <c r="A13" s="106" t="s">
        <v>83</v>
      </c>
      <c r="B13" s="104">
        <v>10049</v>
      </c>
      <c r="C13" s="108">
        <v>2</v>
      </c>
    </row>
    <row r="14" spans="1:3" x14ac:dyDescent="0.25">
      <c r="A14" s="106" t="s">
        <v>84</v>
      </c>
      <c r="B14" s="104">
        <v>1862</v>
      </c>
      <c r="C14" s="108">
        <v>0.4</v>
      </c>
    </row>
    <row r="15" spans="1:3" x14ac:dyDescent="0.25">
      <c r="A15" s="106" t="s">
        <v>85</v>
      </c>
      <c r="B15" s="104">
        <v>1239</v>
      </c>
      <c r="C15" s="108">
        <v>0.2</v>
      </c>
    </row>
    <row r="16" spans="1:3" x14ac:dyDescent="0.25">
      <c r="A16" s="106" t="s">
        <v>86</v>
      </c>
      <c r="B16" s="104">
        <v>31991</v>
      </c>
      <c r="C16" s="108">
        <v>6.3</v>
      </c>
    </row>
    <row r="17" spans="1:3" x14ac:dyDescent="0.25">
      <c r="A17" s="106" t="s">
        <v>87</v>
      </c>
      <c r="B17" s="104">
        <v>478</v>
      </c>
      <c r="C17" s="108">
        <v>0.1</v>
      </c>
    </row>
    <row r="18" spans="1:3" x14ac:dyDescent="0.25">
      <c r="A18" s="106" t="s">
        <v>88</v>
      </c>
      <c r="B18" s="104">
        <v>1272</v>
      </c>
      <c r="C18" s="108">
        <v>0.3</v>
      </c>
    </row>
    <row r="19" spans="1:3" x14ac:dyDescent="0.25">
      <c r="A19" s="106" t="s">
        <v>89</v>
      </c>
      <c r="B19" s="104">
        <v>1047</v>
      </c>
      <c r="C19" s="108">
        <v>0.2</v>
      </c>
    </row>
    <row r="20" spans="1:3" x14ac:dyDescent="0.25">
      <c r="A20" s="106" t="s">
        <v>90</v>
      </c>
      <c r="B20" s="104">
        <v>23170</v>
      </c>
      <c r="C20" s="108">
        <v>4.5999999999999996</v>
      </c>
    </row>
    <row r="21" spans="1:3" x14ac:dyDescent="0.25">
      <c r="A21" s="106" t="s">
        <v>91</v>
      </c>
      <c r="B21" s="104">
        <v>3484</v>
      </c>
      <c r="C21" s="108">
        <v>0.7</v>
      </c>
    </row>
    <row r="22" spans="1:3" x14ac:dyDescent="0.25">
      <c r="A22" s="106" t="s">
        <v>92</v>
      </c>
      <c r="B22" s="104">
        <v>24023</v>
      </c>
      <c r="C22" s="108">
        <v>4.8</v>
      </c>
    </row>
    <row r="23" spans="1:3" x14ac:dyDescent="0.25">
      <c r="A23" s="106" t="s">
        <v>93</v>
      </c>
      <c r="B23" s="104">
        <v>4143</v>
      </c>
      <c r="C23" s="108">
        <v>0.8</v>
      </c>
    </row>
    <row r="24" spans="1:3" x14ac:dyDescent="0.25">
      <c r="A24" s="106" t="s">
        <v>94</v>
      </c>
      <c r="B24" s="104">
        <v>49226</v>
      </c>
      <c r="C24" s="108">
        <v>9.6999999999999993</v>
      </c>
    </row>
    <row r="25" spans="1:3" x14ac:dyDescent="0.25">
      <c r="A25" s="106" t="s">
        <v>95</v>
      </c>
      <c r="B25" s="104">
        <v>12376</v>
      </c>
      <c r="C25" s="108">
        <v>2.5</v>
      </c>
    </row>
    <row r="26" spans="1:3" x14ac:dyDescent="0.25">
      <c r="A26" s="106" t="s">
        <v>96</v>
      </c>
      <c r="B26" s="104">
        <v>2255</v>
      </c>
      <c r="C26" s="108">
        <v>0.4</v>
      </c>
    </row>
    <row r="27" spans="1:3" x14ac:dyDescent="0.25">
      <c r="A27" s="106" t="s">
        <v>97</v>
      </c>
      <c r="B27" s="104">
        <v>0</v>
      </c>
      <c r="C27" s="108">
        <v>0</v>
      </c>
    </row>
    <row r="28" spans="1:3" ht="13" thickBot="1" x14ac:dyDescent="0.3">
      <c r="A28" s="107" t="s">
        <v>15</v>
      </c>
      <c r="B28" s="105">
        <v>504973</v>
      </c>
      <c r="C28" s="109">
        <v>100</v>
      </c>
    </row>
    <row r="29" spans="1:3" ht="14" x14ac:dyDescent="0.3">
      <c r="A29" s="9" t="s">
        <v>98</v>
      </c>
      <c r="B29" s="10"/>
      <c r="C29" s="5"/>
    </row>
    <row r="30" spans="1:3" ht="14" x14ac:dyDescent="0.3">
      <c r="B30" s="10"/>
      <c r="C30" s="5"/>
    </row>
    <row r="31" spans="1:3" x14ac:dyDescent="0.25">
      <c r="A31" s="11" t="s">
        <v>99</v>
      </c>
    </row>
  </sheetData>
  <mergeCells count="3">
    <mergeCell ref="A1:C1"/>
    <mergeCell ref="A2:C2"/>
    <mergeCell ref="B3:C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pane ySplit="4" topLeftCell="A5" activePane="bottomLeft" state="frozen"/>
      <selection pane="bottomLeft" sqref="A1:J1"/>
    </sheetView>
  </sheetViews>
  <sheetFormatPr baseColWidth="10" defaultRowHeight="12.5" x14ac:dyDescent="0.25"/>
  <cols>
    <col min="1" max="1" width="24.1796875" customWidth="1"/>
    <col min="2" max="3" width="10.54296875" customWidth="1"/>
    <col min="4" max="10" width="12.54296875" customWidth="1"/>
  </cols>
  <sheetData>
    <row r="1" spans="1:10" ht="18" x14ac:dyDescent="0.25">
      <c r="A1" s="211" t="s">
        <v>346</v>
      </c>
      <c r="B1" s="211"/>
      <c r="C1" s="211"/>
      <c r="D1" s="211"/>
      <c r="E1" s="211"/>
      <c r="F1" s="211"/>
      <c r="G1" s="211"/>
      <c r="H1" s="211"/>
      <c r="I1" s="211"/>
      <c r="J1" s="211"/>
    </row>
    <row r="2" spans="1:10" ht="13" thickBot="1" x14ac:dyDescent="0.3">
      <c r="A2" s="185"/>
      <c r="B2" s="185"/>
      <c r="C2" s="185"/>
      <c r="D2" s="185"/>
      <c r="E2" s="185"/>
      <c r="F2" s="185"/>
      <c r="G2" s="185"/>
      <c r="H2" s="185"/>
      <c r="I2" s="185"/>
      <c r="J2" s="185"/>
    </row>
    <row r="3" spans="1:10" ht="20.25" customHeight="1" thickBot="1" x14ac:dyDescent="0.3">
      <c r="A3" s="186" t="s">
        <v>100</v>
      </c>
      <c r="B3" s="189" t="s">
        <v>101</v>
      </c>
      <c r="C3" s="189" t="s">
        <v>102</v>
      </c>
      <c r="D3" s="189" t="s">
        <v>15</v>
      </c>
      <c r="E3" s="195" t="s">
        <v>103</v>
      </c>
      <c r="F3" s="196"/>
      <c r="G3" s="196"/>
      <c r="H3" s="197"/>
      <c r="I3" s="191" t="s">
        <v>231</v>
      </c>
      <c r="J3" s="212" t="s">
        <v>280</v>
      </c>
    </row>
    <row r="4" spans="1:10" ht="27" customHeight="1" thickBot="1" x14ac:dyDescent="0.3">
      <c r="A4" s="188"/>
      <c r="B4" s="190"/>
      <c r="C4" s="190"/>
      <c r="D4" s="190"/>
      <c r="E4" s="42" t="s">
        <v>315</v>
      </c>
      <c r="F4" s="42" t="s">
        <v>316</v>
      </c>
      <c r="G4" s="42" t="s">
        <v>317</v>
      </c>
      <c r="H4" s="42" t="s">
        <v>104</v>
      </c>
      <c r="I4" s="192"/>
      <c r="J4" s="213"/>
    </row>
    <row r="5" spans="1:10" x14ac:dyDescent="0.25">
      <c r="A5" s="117" t="s">
        <v>15</v>
      </c>
      <c r="B5" s="114" t="s">
        <v>8</v>
      </c>
      <c r="C5" s="16" t="s">
        <v>2</v>
      </c>
      <c r="D5" s="115">
        <v>504973</v>
      </c>
      <c r="E5" s="115">
        <v>56273</v>
      </c>
      <c r="F5" s="115">
        <v>116885</v>
      </c>
      <c r="G5" s="115">
        <v>123517</v>
      </c>
      <c r="H5" s="115">
        <v>208298</v>
      </c>
      <c r="I5" s="115">
        <v>9928</v>
      </c>
      <c r="J5" s="116">
        <v>7.8</v>
      </c>
    </row>
    <row r="6" spans="1:10" x14ac:dyDescent="0.25">
      <c r="A6" s="117" t="s">
        <v>8</v>
      </c>
      <c r="B6" s="114" t="s">
        <v>8</v>
      </c>
      <c r="C6" s="16" t="s">
        <v>105</v>
      </c>
      <c r="D6" s="115">
        <v>241219</v>
      </c>
      <c r="E6" s="115">
        <v>30266</v>
      </c>
      <c r="F6" s="115">
        <v>43933</v>
      </c>
      <c r="G6" s="115">
        <v>67002</v>
      </c>
      <c r="H6" s="115">
        <v>100018</v>
      </c>
      <c r="I6" s="115">
        <v>5354</v>
      </c>
      <c r="J6" s="116">
        <v>8.1</v>
      </c>
    </row>
    <row r="7" spans="1:10" x14ac:dyDescent="0.25">
      <c r="A7" s="117" t="s">
        <v>8</v>
      </c>
      <c r="B7" s="114" t="s">
        <v>8</v>
      </c>
      <c r="C7" s="16" t="s">
        <v>106</v>
      </c>
      <c r="D7" s="115">
        <v>263754</v>
      </c>
      <c r="E7" s="115">
        <v>26007</v>
      </c>
      <c r="F7" s="115">
        <v>72952</v>
      </c>
      <c r="G7" s="115">
        <v>56515</v>
      </c>
      <c r="H7" s="115">
        <v>108280</v>
      </c>
      <c r="I7" s="115">
        <v>4574</v>
      </c>
      <c r="J7" s="116">
        <v>7.6</v>
      </c>
    </row>
    <row r="8" spans="1:10" x14ac:dyDescent="0.25">
      <c r="A8" s="118" t="s">
        <v>8</v>
      </c>
      <c r="B8" s="110" t="s">
        <v>8</v>
      </c>
      <c r="C8" s="86" t="s">
        <v>8</v>
      </c>
      <c r="D8" s="103"/>
      <c r="E8" s="103"/>
      <c r="F8" s="103"/>
      <c r="G8" s="103"/>
      <c r="H8" s="103"/>
      <c r="I8" s="103"/>
      <c r="J8" s="18"/>
    </row>
    <row r="9" spans="1:10" x14ac:dyDescent="0.25">
      <c r="A9" s="118" t="s">
        <v>107</v>
      </c>
      <c r="B9" s="110" t="s">
        <v>108</v>
      </c>
      <c r="C9" s="86" t="s">
        <v>2</v>
      </c>
      <c r="D9" s="103">
        <v>49964</v>
      </c>
      <c r="E9" s="103">
        <v>1175</v>
      </c>
      <c r="F9" s="103">
        <v>5452</v>
      </c>
      <c r="G9" s="103">
        <v>16970</v>
      </c>
      <c r="H9" s="103">
        <v>26367</v>
      </c>
      <c r="I9" s="103">
        <v>1990</v>
      </c>
      <c r="J9" s="18">
        <v>7.9</v>
      </c>
    </row>
    <row r="10" spans="1:10" x14ac:dyDescent="0.25">
      <c r="A10" s="118" t="s">
        <v>8</v>
      </c>
      <c r="B10" s="110" t="s">
        <v>8</v>
      </c>
      <c r="C10" s="86" t="s">
        <v>105</v>
      </c>
      <c r="D10" s="103">
        <v>25986</v>
      </c>
      <c r="E10" s="103">
        <v>662</v>
      </c>
      <c r="F10" s="103">
        <v>1969</v>
      </c>
      <c r="G10" s="103">
        <v>8333</v>
      </c>
      <c r="H10" s="103">
        <v>15022</v>
      </c>
      <c r="I10" s="103">
        <v>1154</v>
      </c>
      <c r="J10" s="18">
        <v>8.4</v>
      </c>
    </row>
    <row r="11" spans="1:10" x14ac:dyDescent="0.25">
      <c r="A11" s="118" t="s">
        <v>8</v>
      </c>
      <c r="B11" s="110" t="s">
        <v>8</v>
      </c>
      <c r="C11" s="86" t="s">
        <v>106</v>
      </c>
      <c r="D11" s="103">
        <v>23978</v>
      </c>
      <c r="E11" s="103">
        <v>513</v>
      </c>
      <c r="F11" s="103">
        <v>3483</v>
      </c>
      <c r="G11" s="103">
        <v>8637</v>
      </c>
      <c r="H11" s="103">
        <v>11345</v>
      </c>
      <c r="I11" s="103">
        <v>836</v>
      </c>
      <c r="J11" s="18">
        <v>7.4</v>
      </c>
    </row>
    <row r="12" spans="1:10" x14ac:dyDescent="0.25">
      <c r="A12" s="120" t="s">
        <v>23</v>
      </c>
      <c r="B12" s="110" t="s">
        <v>8</v>
      </c>
      <c r="C12" s="86" t="s">
        <v>8</v>
      </c>
      <c r="D12" s="103"/>
      <c r="E12" s="103"/>
      <c r="F12" s="103"/>
      <c r="G12" s="103"/>
      <c r="H12" s="103"/>
      <c r="I12" s="103"/>
      <c r="J12" s="18"/>
    </row>
    <row r="13" spans="1:10" x14ac:dyDescent="0.25">
      <c r="A13" s="120" t="s">
        <v>318</v>
      </c>
      <c r="B13" s="110" t="s">
        <v>109</v>
      </c>
      <c r="C13" s="86" t="s">
        <v>2</v>
      </c>
      <c r="D13" s="103">
        <v>39318</v>
      </c>
      <c r="E13" s="103">
        <v>697</v>
      </c>
      <c r="F13" s="103">
        <v>2960</v>
      </c>
      <c r="G13" s="103">
        <v>13003</v>
      </c>
      <c r="H13" s="103">
        <v>22658</v>
      </c>
      <c r="I13" s="103">
        <v>1928</v>
      </c>
      <c r="J13" s="18">
        <v>8.8000000000000007</v>
      </c>
    </row>
    <row r="14" spans="1:10" x14ac:dyDescent="0.25">
      <c r="A14" s="118"/>
      <c r="B14" s="110" t="s">
        <v>8</v>
      </c>
      <c r="C14" s="86" t="s">
        <v>105</v>
      </c>
      <c r="D14" s="103">
        <v>22174</v>
      </c>
      <c r="E14" s="103">
        <v>436</v>
      </c>
      <c r="F14" s="103">
        <v>1355</v>
      </c>
      <c r="G14" s="103">
        <v>7077</v>
      </c>
      <c r="H14" s="103">
        <v>13306</v>
      </c>
      <c r="I14" s="103">
        <v>1126</v>
      </c>
      <c r="J14" s="18">
        <v>8.9</v>
      </c>
    </row>
    <row r="15" spans="1:10" x14ac:dyDescent="0.25">
      <c r="A15" s="118" t="s">
        <v>8</v>
      </c>
      <c r="B15" s="110" t="s">
        <v>8</v>
      </c>
      <c r="C15" s="86" t="s">
        <v>106</v>
      </c>
      <c r="D15" s="103">
        <v>17144</v>
      </c>
      <c r="E15" s="103">
        <v>261</v>
      </c>
      <c r="F15" s="103">
        <v>1605</v>
      </c>
      <c r="G15" s="103">
        <v>5926</v>
      </c>
      <c r="H15" s="103">
        <v>9352</v>
      </c>
      <c r="I15" s="103">
        <v>802</v>
      </c>
      <c r="J15" s="18">
        <v>8.6999999999999993</v>
      </c>
    </row>
    <row r="16" spans="1:10" x14ac:dyDescent="0.25">
      <c r="A16" s="118" t="s">
        <v>8</v>
      </c>
      <c r="B16" s="110" t="s">
        <v>8</v>
      </c>
      <c r="C16" s="86" t="s">
        <v>8</v>
      </c>
      <c r="D16" s="103"/>
      <c r="E16" s="103"/>
      <c r="F16" s="103"/>
      <c r="G16" s="103"/>
      <c r="H16" s="103"/>
      <c r="I16" s="103"/>
      <c r="J16" s="18"/>
    </row>
    <row r="17" spans="1:10" x14ac:dyDescent="0.25">
      <c r="A17" s="118" t="s">
        <v>135</v>
      </c>
      <c r="B17" s="110" t="s">
        <v>110</v>
      </c>
      <c r="C17" s="86" t="s">
        <v>2</v>
      </c>
      <c r="D17" s="103">
        <v>26990</v>
      </c>
      <c r="E17" s="103">
        <v>1038</v>
      </c>
      <c r="F17" s="103">
        <v>13332</v>
      </c>
      <c r="G17" s="103">
        <v>8406</v>
      </c>
      <c r="H17" s="103">
        <v>4214</v>
      </c>
      <c r="I17" s="103">
        <v>105</v>
      </c>
      <c r="J17" s="18">
        <v>27.5</v>
      </c>
    </row>
    <row r="18" spans="1:10" x14ac:dyDescent="0.25">
      <c r="A18" s="118"/>
      <c r="B18" s="110" t="s">
        <v>8</v>
      </c>
      <c r="C18" s="86" t="s">
        <v>105</v>
      </c>
      <c r="D18" s="103">
        <v>14174</v>
      </c>
      <c r="E18" s="103">
        <v>534</v>
      </c>
      <c r="F18" s="103">
        <v>7291</v>
      </c>
      <c r="G18" s="103">
        <v>4644</v>
      </c>
      <c r="H18" s="103">
        <v>1705</v>
      </c>
      <c r="I18" s="103">
        <v>64</v>
      </c>
      <c r="J18" s="18">
        <v>25</v>
      </c>
    </row>
    <row r="19" spans="1:10" x14ac:dyDescent="0.25">
      <c r="A19" s="118" t="s">
        <v>8</v>
      </c>
      <c r="B19" s="110" t="s">
        <v>8</v>
      </c>
      <c r="C19" s="86" t="s">
        <v>106</v>
      </c>
      <c r="D19" s="103">
        <v>12816</v>
      </c>
      <c r="E19" s="103">
        <v>504</v>
      </c>
      <c r="F19" s="103">
        <v>6041</v>
      </c>
      <c r="G19" s="103">
        <v>3762</v>
      </c>
      <c r="H19" s="103">
        <v>2509</v>
      </c>
      <c r="I19" s="103">
        <v>41</v>
      </c>
      <c r="J19" s="18">
        <v>30.1</v>
      </c>
    </row>
    <row r="20" spans="1:10" x14ac:dyDescent="0.25">
      <c r="A20" s="118" t="s">
        <v>8</v>
      </c>
      <c r="B20" s="110" t="s">
        <v>8</v>
      </c>
      <c r="C20" s="86" t="s">
        <v>8</v>
      </c>
      <c r="D20" s="103"/>
      <c r="E20" s="103"/>
      <c r="F20" s="103"/>
      <c r="G20" s="103"/>
      <c r="H20" s="103"/>
      <c r="I20" s="103"/>
      <c r="J20" s="18"/>
    </row>
    <row r="21" spans="1:10" x14ac:dyDescent="0.25">
      <c r="A21" s="118" t="s">
        <v>319</v>
      </c>
      <c r="B21" s="110" t="s">
        <v>111</v>
      </c>
      <c r="C21" s="86" t="s">
        <v>2</v>
      </c>
      <c r="D21" s="103">
        <v>20720</v>
      </c>
      <c r="E21" s="103">
        <v>1454</v>
      </c>
      <c r="F21" s="103">
        <v>4534</v>
      </c>
      <c r="G21" s="103">
        <v>5892</v>
      </c>
      <c r="H21" s="103">
        <v>8840</v>
      </c>
      <c r="I21" s="103">
        <v>250</v>
      </c>
      <c r="J21" s="18">
        <v>7.6</v>
      </c>
    </row>
    <row r="22" spans="1:10" x14ac:dyDescent="0.25">
      <c r="A22" s="118"/>
      <c r="B22" s="110" t="s">
        <v>8</v>
      </c>
      <c r="C22" s="86" t="s">
        <v>105</v>
      </c>
      <c r="D22" s="103">
        <v>10796</v>
      </c>
      <c r="E22" s="103">
        <v>752</v>
      </c>
      <c r="F22" s="103">
        <v>2165</v>
      </c>
      <c r="G22" s="103">
        <v>3345</v>
      </c>
      <c r="H22" s="103">
        <v>4534</v>
      </c>
      <c r="I22" s="103">
        <v>144</v>
      </c>
      <c r="J22" s="18">
        <v>7.8</v>
      </c>
    </row>
    <row r="23" spans="1:10" x14ac:dyDescent="0.25">
      <c r="A23" s="118" t="s">
        <v>8</v>
      </c>
      <c r="B23" s="110" t="s">
        <v>8</v>
      </c>
      <c r="C23" s="86" t="s">
        <v>106</v>
      </c>
      <c r="D23" s="103">
        <v>9924</v>
      </c>
      <c r="E23" s="103">
        <v>702</v>
      </c>
      <c r="F23" s="103">
        <v>2369</v>
      </c>
      <c r="G23" s="103">
        <v>2547</v>
      </c>
      <c r="H23" s="103">
        <v>4306</v>
      </c>
      <c r="I23" s="103">
        <v>106</v>
      </c>
      <c r="J23" s="18">
        <v>7.4</v>
      </c>
    </row>
    <row r="24" spans="1:10" x14ac:dyDescent="0.25">
      <c r="A24" s="118" t="s">
        <v>8</v>
      </c>
      <c r="B24" s="110" t="s">
        <v>8</v>
      </c>
      <c r="C24" s="86" t="s">
        <v>8</v>
      </c>
      <c r="D24" s="103"/>
      <c r="E24" s="103"/>
      <c r="F24" s="103"/>
      <c r="G24" s="103"/>
      <c r="H24" s="103"/>
      <c r="I24" s="103"/>
      <c r="J24" s="18"/>
    </row>
    <row r="25" spans="1:10" x14ac:dyDescent="0.25">
      <c r="A25" s="118" t="s">
        <v>194</v>
      </c>
      <c r="B25" s="110" t="s">
        <v>112</v>
      </c>
      <c r="C25" s="86" t="s">
        <v>2</v>
      </c>
      <c r="D25" s="103">
        <v>68617</v>
      </c>
      <c r="E25" s="103">
        <v>345</v>
      </c>
      <c r="F25" s="103">
        <v>3965</v>
      </c>
      <c r="G25" s="103">
        <v>17312</v>
      </c>
      <c r="H25" s="103">
        <v>46995</v>
      </c>
      <c r="I25" s="103">
        <v>2549</v>
      </c>
      <c r="J25" s="18">
        <v>8.1999999999999993</v>
      </c>
    </row>
    <row r="26" spans="1:10" x14ac:dyDescent="0.25">
      <c r="A26" s="118"/>
      <c r="B26" s="110" t="s">
        <v>8</v>
      </c>
      <c r="C26" s="86" t="s">
        <v>105</v>
      </c>
      <c r="D26" s="103">
        <v>37579</v>
      </c>
      <c r="E26" s="103">
        <v>183</v>
      </c>
      <c r="F26" s="103">
        <v>2100</v>
      </c>
      <c r="G26" s="103">
        <v>11146</v>
      </c>
      <c r="H26" s="103">
        <v>24150</v>
      </c>
      <c r="I26" s="103">
        <v>1337</v>
      </c>
      <c r="J26" s="18">
        <v>8.3000000000000007</v>
      </c>
    </row>
    <row r="27" spans="1:10" x14ac:dyDescent="0.25">
      <c r="A27" s="118" t="s">
        <v>8</v>
      </c>
      <c r="B27" s="110" t="s">
        <v>8</v>
      </c>
      <c r="C27" s="86" t="s">
        <v>106</v>
      </c>
      <c r="D27" s="103">
        <v>31038</v>
      </c>
      <c r="E27" s="103">
        <v>162</v>
      </c>
      <c r="F27" s="103">
        <v>1865</v>
      </c>
      <c r="G27" s="103">
        <v>6166</v>
      </c>
      <c r="H27" s="103">
        <v>22845</v>
      </c>
      <c r="I27" s="103">
        <v>1212</v>
      </c>
      <c r="J27" s="18">
        <v>8.1999999999999993</v>
      </c>
    </row>
    <row r="28" spans="1:10" x14ac:dyDescent="0.25">
      <c r="A28" s="118" t="s">
        <v>8</v>
      </c>
      <c r="B28" s="110" t="s">
        <v>8</v>
      </c>
      <c r="C28" s="86" t="s">
        <v>8</v>
      </c>
      <c r="D28" s="103"/>
      <c r="E28" s="103"/>
      <c r="F28" s="103"/>
      <c r="G28" s="103"/>
      <c r="H28" s="103"/>
      <c r="I28" s="103"/>
      <c r="J28" s="18"/>
    </row>
    <row r="29" spans="1:10" x14ac:dyDescent="0.25">
      <c r="A29" s="118" t="s">
        <v>195</v>
      </c>
      <c r="B29" s="110" t="s">
        <v>113</v>
      </c>
      <c r="C29" s="86" t="s">
        <v>2</v>
      </c>
      <c r="D29" s="103">
        <v>33119</v>
      </c>
      <c r="E29" s="103">
        <v>5234</v>
      </c>
      <c r="F29" s="103">
        <v>7134</v>
      </c>
      <c r="G29" s="103">
        <v>6271</v>
      </c>
      <c r="H29" s="103">
        <v>14480</v>
      </c>
      <c r="I29" s="103">
        <v>1654</v>
      </c>
      <c r="J29" s="18">
        <v>7.1</v>
      </c>
    </row>
    <row r="30" spans="1:10" x14ac:dyDescent="0.25">
      <c r="A30" s="118"/>
      <c r="B30" s="110" t="s">
        <v>8</v>
      </c>
      <c r="C30" s="86" t="s">
        <v>105</v>
      </c>
      <c r="D30" s="103">
        <v>18060</v>
      </c>
      <c r="E30" s="103">
        <v>2990</v>
      </c>
      <c r="F30" s="103">
        <v>3745</v>
      </c>
      <c r="G30" s="103">
        <v>3616</v>
      </c>
      <c r="H30" s="103">
        <v>7709</v>
      </c>
      <c r="I30" s="103">
        <v>917</v>
      </c>
      <c r="J30" s="18">
        <v>7.2</v>
      </c>
    </row>
    <row r="31" spans="1:10" x14ac:dyDescent="0.25">
      <c r="A31" s="118" t="s">
        <v>8</v>
      </c>
      <c r="B31" s="110" t="s">
        <v>8</v>
      </c>
      <c r="C31" s="86" t="s">
        <v>106</v>
      </c>
      <c r="D31" s="103">
        <v>15059</v>
      </c>
      <c r="E31" s="103">
        <v>2244</v>
      </c>
      <c r="F31" s="103">
        <v>3389</v>
      </c>
      <c r="G31" s="103">
        <v>2655</v>
      </c>
      <c r="H31" s="103">
        <v>6771</v>
      </c>
      <c r="I31" s="103">
        <v>737</v>
      </c>
      <c r="J31" s="18">
        <v>7</v>
      </c>
    </row>
    <row r="32" spans="1:10" x14ac:dyDescent="0.25">
      <c r="A32" s="118" t="s">
        <v>8</v>
      </c>
      <c r="B32" s="110" t="s">
        <v>8</v>
      </c>
      <c r="C32" s="86" t="s">
        <v>8</v>
      </c>
      <c r="D32" s="103"/>
      <c r="E32" s="103"/>
      <c r="F32" s="103"/>
      <c r="G32" s="103"/>
      <c r="H32" s="103"/>
      <c r="I32" s="103"/>
      <c r="J32" s="18"/>
    </row>
    <row r="33" spans="1:10" x14ac:dyDescent="0.25">
      <c r="A33" s="118" t="s">
        <v>320</v>
      </c>
      <c r="B33" s="110" t="s">
        <v>114</v>
      </c>
      <c r="C33" s="86" t="s">
        <v>2</v>
      </c>
      <c r="D33" s="103">
        <v>46907</v>
      </c>
      <c r="E33" s="103">
        <v>1979</v>
      </c>
      <c r="F33" s="103">
        <v>11239</v>
      </c>
      <c r="G33" s="103">
        <v>14927</v>
      </c>
      <c r="H33" s="103">
        <v>18762</v>
      </c>
      <c r="I33" s="103">
        <v>804</v>
      </c>
      <c r="J33" s="18">
        <v>5.4</v>
      </c>
    </row>
    <row r="34" spans="1:10" x14ac:dyDescent="0.25">
      <c r="A34" s="118"/>
      <c r="B34" s="110" t="s">
        <v>8</v>
      </c>
      <c r="C34" s="86" t="s">
        <v>105</v>
      </c>
      <c r="D34" s="103">
        <v>24965</v>
      </c>
      <c r="E34" s="103">
        <v>1163</v>
      </c>
      <c r="F34" s="103">
        <v>5893</v>
      </c>
      <c r="G34" s="103">
        <v>8612</v>
      </c>
      <c r="H34" s="103">
        <v>9297</v>
      </c>
      <c r="I34" s="103">
        <v>404</v>
      </c>
      <c r="J34" s="18">
        <v>5.0999999999999996</v>
      </c>
    </row>
    <row r="35" spans="1:10" x14ac:dyDescent="0.25">
      <c r="A35" s="118" t="s">
        <v>8</v>
      </c>
      <c r="B35" s="110" t="s">
        <v>8</v>
      </c>
      <c r="C35" s="86" t="s">
        <v>106</v>
      </c>
      <c r="D35" s="103">
        <v>21942</v>
      </c>
      <c r="E35" s="103">
        <v>816</v>
      </c>
      <c r="F35" s="103">
        <v>5346</v>
      </c>
      <c r="G35" s="103">
        <v>6315</v>
      </c>
      <c r="H35" s="103">
        <v>9465</v>
      </c>
      <c r="I35" s="103">
        <v>400</v>
      </c>
      <c r="J35" s="18">
        <v>5.8</v>
      </c>
    </row>
    <row r="36" spans="1:10" x14ac:dyDescent="0.25">
      <c r="A36" s="118" t="s">
        <v>8</v>
      </c>
      <c r="B36" s="110" t="s">
        <v>8</v>
      </c>
      <c r="C36" s="86" t="s">
        <v>8</v>
      </c>
      <c r="D36" s="103"/>
      <c r="E36" s="103"/>
      <c r="F36" s="103"/>
      <c r="G36" s="103"/>
      <c r="H36" s="103"/>
      <c r="I36" s="103"/>
      <c r="J36" s="18"/>
    </row>
    <row r="37" spans="1:10" x14ac:dyDescent="0.25">
      <c r="A37" s="118" t="s">
        <v>115</v>
      </c>
      <c r="B37" s="110" t="s">
        <v>116</v>
      </c>
      <c r="C37" s="86" t="s">
        <v>2</v>
      </c>
      <c r="D37" s="103">
        <v>45133</v>
      </c>
      <c r="E37" s="103">
        <v>1636</v>
      </c>
      <c r="F37" s="103">
        <v>7912</v>
      </c>
      <c r="G37" s="103">
        <v>16659</v>
      </c>
      <c r="H37" s="103">
        <v>18926</v>
      </c>
      <c r="I37" s="103">
        <v>124</v>
      </c>
      <c r="J37" s="18">
        <v>7.5</v>
      </c>
    </row>
    <row r="38" spans="1:10" x14ac:dyDescent="0.25">
      <c r="A38" s="118" t="s">
        <v>117</v>
      </c>
      <c r="B38" s="110" t="s">
        <v>8</v>
      </c>
      <c r="C38" s="86" t="s">
        <v>105</v>
      </c>
      <c r="D38" s="103">
        <v>20047</v>
      </c>
      <c r="E38" s="103">
        <v>850</v>
      </c>
      <c r="F38" s="103">
        <v>4242</v>
      </c>
      <c r="G38" s="103">
        <v>7888</v>
      </c>
      <c r="H38" s="103">
        <v>7067</v>
      </c>
      <c r="I38" s="103">
        <v>69</v>
      </c>
      <c r="J38" s="18">
        <v>7.7</v>
      </c>
    </row>
    <row r="39" spans="1:10" x14ac:dyDescent="0.25">
      <c r="A39" s="118" t="s">
        <v>118</v>
      </c>
      <c r="B39" s="110" t="s">
        <v>8</v>
      </c>
      <c r="C39" s="86" t="s">
        <v>106</v>
      </c>
      <c r="D39" s="103">
        <v>25086</v>
      </c>
      <c r="E39" s="103">
        <v>786</v>
      </c>
      <c r="F39" s="103">
        <v>3670</v>
      </c>
      <c r="G39" s="103">
        <v>8771</v>
      </c>
      <c r="H39" s="103">
        <v>11859</v>
      </c>
      <c r="I39" s="103">
        <v>55</v>
      </c>
      <c r="J39" s="18">
        <v>7.3</v>
      </c>
    </row>
    <row r="40" spans="1:10" x14ac:dyDescent="0.25">
      <c r="A40" s="118" t="s">
        <v>8</v>
      </c>
      <c r="B40" s="110" t="s">
        <v>8</v>
      </c>
      <c r="C40" s="86" t="s">
        <v>8</v>
      </c>
      <c r="D40" s="103"/>
      <c r="E40" s="103"/>
      <c r="F40" s="103"/>
      <c r="G40" s="103"/>
      <c r="H40" s="103"/>
      <c r="I40" s="103"/>
      <c r="J40" s="18"/>
    </row>
    <row r="41" spans="1:10" x14ac:dyDescent="0.25">
      <c r="A41" s="118" t="s">
        <v>321</v>
      </c>
      <c r="B41" s="110" t="s">
        <v>119</v>
      </c>
      <c r="C41" s="86" t="s">
        <v>2</v>
      </c>
      <c r="D41" s="103">
        <v>26734</v>
      </c>
      <c r="E41" s="103">
        <v>1061</v>
      </c>
      <c r="F41" s="103">
        <v>6392</v>
      </c>
      <c r="G41" s="103">
        <v>7171</v>
      </c>
      <c r="H41" s="103">
        <v>12110</v>
      </c>
      <c r="I41" s="103">
        <v>491</v>
      </c>
      <c r="J41" s="18">
        <v>5.3</v>
      </c>
    </row>
    <row r="42" spans="1:10" x14ac:dyDescent="0.25">
      <c r="A42" s="118"/>
      <c r="B42" s="110" t="s">
        <v>8</v>
      </c>
      <c r="C42" s="86" t="s">
        <v>105</v>
      </c>
      <c r="D42" s="103">
        <v>13274</v>
      </c>
      <c r="E42" s="103">
        <v>594</v>
      </c>
      <c r="F42" s="103">
        <v>2226</v>
      </c>
      <c r="G42" s="103">
        <v>3733</v>
      </c>
      <c r="H42" s="103">
        <v>6721</v>
      </c>
      <c r="I42" s="103">
        <v>248</v>
      </c>
      <c r="J42" s="18">
        <v>5.6</v>
      </c>
    </row>
    <row r="43" spans="1:10" x14ac:dyDescent="0.25">
      <c r="A43" s="118" t="s">
        <v>8</v>
      </c>
      <c r="B43" s="110" t="s">
        <v>8</v>
      </c>
      <c r="C43" s="86" t="s">
        <v>106</v>
      </c>
      <c r="D43" s="103">
        <v>13460</v>
      </c>
      <c r="E43" s="103">
        <v>467</v>
      </c>
      <c r="F43" s="103">
        <v>4166</v>
      </c>
      <c r="G43" s="103">
        <v>3438</v>
      </c>
      <c r="H43" s="103">
        <v>5389</v>
      </c>
      <c r="I43" s="103">
        <v>243</v>
      </c>
      <c r="J43" s="18">
        <v>5</v>
      </c>
    </row>
    <row r="44" spans="1:10" x14ac:dyDescent="0.25">
      <c r="A44" s="118" t="s">
        <v>8</v>
      </c>
      <c r="B44" s="110" t="s">
        <v>8</v>
      </c>
      <c r="C44" s="86" t="s">
        <v>8</v>
      </c>
      <c r="D44" s="103"/>
      <c r="E44" s="103"/>
      <c r="F44" s="103"/>
      <c r="G44" s="103"/>
      <c r="H44" s="103"/>
      <c r="I44" s="103"/>
      <c r="J44" s="18"/>
    </row>
    <row r="45" spans="1:10" x14ac:dyDescent="0.25">
      <c r="A45" s="118" t="s">
        <v>120</v>
      </c>
      <c r="B45" s="110" t="s">
        <v>121</v>
      </c>
      <c r="C45" s="86" t="s">
        <v>2</v>
      </c>
      <c r="D45" s="103">
        <v>30386</v>
      </c>
      <c r="E45" s="103">
        <v>8</v>
      </c>
      <c r="F45" s="103">
        <v>30243</v>
      </c>
      <c r="G45" s="103">
        <v>135</v>
      </c>
      <c r="H45" s="103">
        <v>0</v>
      </c>
      <c r="I45" s="103">
        <v>0</v>
      </c>
      <c r="J45" s="18">
        <v>3.7</v>
      </c>
    </row>
    <row r="46" spans="1:10" ht="13.5" x14ac:dyDescent="0.25">
      <c r="A46" s="118" t="s">
        <v>122</v>
      </c>
      <c r="B46" s="110" t="s">
        <v>8</v>
      </c>
      <c r="C46" s="86"/>
      <c r="D46" s="103"/>
      <c r="E46" s="103"/>
      <c r="F46" s="103"/>
      <c r="G46" s="103"/>
      <c r="H46" s="103"/>
      <c r="I46" s="103"/>
      <c r="J46" s="18"/>
    </row>
    <row r="47" spans="1:10" x14ac:dyDescent="0.25">
      <c r="A47" s="118" t="s">
        <v>8</v>
      </c>
      <c r="B47" s="110" t="s">
        <v>8</v>
      </c>
      <c r="C47" s="86" t="s">
        <v>8</v>
      </c>
      <c r="D47" s="103"/>
      <c r="E47" s="103"/>
      <c r="F47" s="103"/>
      <c r="G47" s="103"/>
      <c r="H47" s="103"/>
      <c r="I47" s="103"/>
      <c r="J47" s="18"/>
    </row>
    <row r="48" spans="1:10" x14ac:dyDescent="0.25">
      <c r="A48" s="118" t="s">
        <v>123</v>
      </c>
      <c r="B48" s="110" t="s">
        <v>124</v>
      </c>
      <c r="C48" s="86" t="s">
        <v>2</v>
      </c>
      <c r="D48" s="103">
        <v>50620</v>
      </c>
      <c r="E48" s="103">
        <v>5482</v>
      </c>
      <c r="F48" s="103">
        <v>10525</v>
      </c>
      <c r="G48" s="103">
        <v>11234</v>
      </c>
      <c r="H48" s="103">
        <v>23379</v>
      </c>
      <c r="I48" s="103">
        <v>775</v>
      </c>
      <c r="J48" s="18">
        <v>8.9</v>
      </c>
    </row>
    <row r="49" spans="1:10" x14ac:dyDescent="0.25">
      <c r="A49" s="118" t="s">
        <v>125</v>
      </c>
      <c r="B49" s="110" t="s">
        <v>8</v>
      </c>
      <c r="C49" s="86" t="s">
        <v>105</v>
      </c>
      <c r="D49" s="103">
        <v>24519</v>
      </c>
      <c r="E49" s="103">
        <v>3158</v>
      </c>
      <c r="F49" s="103">
        <v>6898</v>
      </c>
      <c r="G49" s="103">
        <v>6181</v>
      </c>
      <c r="H49" s="103">
        <v>8282</v>
      </c>
      <c r="I49" s="103">
        <v>396</v>
      </c>
      <c r="J49" s="18">
        <v>8.6</v>
      </c>
    </row>
    <row r="50" spans="1:10" ht="13" thickBot="1" x14ac:dyDescent="0.3">
      <c r="A50" s="119" t="s">
        <v>126</v>
      </c>
      <c r="B50" s="111" t="s">
        <v>8</v>
      </c>
      <c r="C50" s="87" t="s">
        <v>106</v>
      </c>
      <c r="D50" s="112">
        <v>26101</v>
      </c>
      <c r="E50" s="112">
        <v>2324</v>
      </c>
      <c r="F50" s="112">
        <v>3627</v>
      </c>
      <c r="G50" s="112">
        <v>5053</v>
      </c>
      <c r="H50" s="112">
        <v>15097</v>
      </c>
      <c r="I50" s="112">
        <v>379</v>
      </c>
      <c r="J50" s="113">
        <v>9.1999999999999993</v>
      </c>
    </row>
    <row r="51" spans="1:10" ht="14" x14ac:dyDescent="0.3">
      <c r="A51" s="9" t="s">
        <v>98</v>
      </c>
      <c r="B51" s="10"/>
      <c r="C51" s="10"/>
      <c r="D51" s="10"/>
      <c r="E51" s="10"/>
      <c r="F51" s="10"/>
      <c r="G51" s="10"/>
      <c r="H51" s="10"/>
      <c r="I51" s="10"/>
      <c r="J51" s="10"/>
    </row>
    <row r="52" spans="1:10" ht="14" x14ac:dyDescent="0.3">
      <c r="A52" s="9" t="s">
        <v>127</v>
      </c>
      <c r="B52" s="10"/>
      <c r="C52" s="10"/>
      <c r="D52" s="10"/>
      <c r="E52" s="10"/>
      <c r="F52" s="10"/>
      <c r="G52" s="10"/>
      <c r="H52" s="10"/>
      <c r="I52" s="10"/>
      <c r="J52" s="10"/>
    </row>
    <row r="53" spans="1:10" ht="14" x14ac:dyDescent="0.3">
      <c r="A53" s="9" t="s">
        <v>128</v>
      </c>
      <c r="B53" s="10"/>
      <c r="C53" s="10"/>
      <c r="D53" s="10"/>
      <c r="E53" s="10"/>
      <c r="F53" s="10"/>
      <c r="G53" s="10"/>
      <c r="H53" s="10"/>
      <c r="I53" s="10"/>
      <c r="J53" s="10"/>
    </row>
  </sheetData>
  <mergeCells count="9">
    <mergeCell ref="A1:J1"/>
    <mergeCell ref="A2:J2"/>
    <mergeCell ref="A3:A4"/>
    <mergeCell ref="B3:B4"/>
    <mergeCell ref="C3:C4"/>
    <mergeCell ref="D3:D4"/>
    <mergeCell ref="E3:H3"/>
    <mergeCell ref="I3:I4"/>
    <mergeCell ref="J3:J4"/>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pane ySplit="6" topLeftCell="A7" activePane="bottomLeft" state="frozen"/>
      <selection pane="bottomLeft" activeCell="A2" sqref="A2:J2"/>
    </sheetView>
  </sheetViews>
  <sheetFormatPr baseColWidth="10" defaultRowHeight="12.5" x14ac:dyDescent="0.25"/>
  <cols>
    <col min="2" max="10" width="11.54296875" customWidth="1"/>
  </cols>
  <sheetData>
    <row r="1" spans="1:10" s="1" customFormat="1" ht="15.5" x14ac:dyDescent="0.35">
      <c r="A1" s="217" t="s">
        <v>347</v>
      </c>
      <c r="B1" s="217"/>
      <c r="C1" s="217"/>
      <c r="D1" s="217"/>
      <c r="E1" s="217"/>
      <c r="F1" s="217"/>
      <c r="G1" s="217"/>
      <c r="H1" s="217"/>
      <c r="I1" s="217"/>
      <c r="J1" s="217"/>
    </row>
    <row r="2" spans="1:10" ht="13" thickBot="1" x14ac:dyDescent="0.3">
      <c r="A2" s="218"/>
      <c r="B2" s="218"/>
      <c r="C2" s="218"/>
      <c r="D2" s="218"/>
      <c r="E2" s="218"/>
      <c r="F2" s="218"/>
      <c r="G2" s="218"/>
      <c r="H2" s="218"/>
      <c r="I2" s="218"/>
      <c r="J2" s="218"/>
    </row>
    <row r="3" spans="1:10" ht="13" thickBot="1" x14ac:dyDescent="0.3">
      <c r="A3" s="219" t="s">
        <v>0</v>
      </c>
      <c r="B3" s="222" t="s">
        <v>15</v>
      </c>
      <c r="C3" s="225" t="s">
        <v>129</v>
      </c>
      <c r="D3" s="226"/>
      <c r="E3" s="226"/>
      <c r="F3" s="226"/>
      <c r="G3" s="226"/>
      <c r="H3" s="226"/>
      <c r="I3" s="226"/>
      <c r="J3" s="226"/>
    </row>
    <row r="4" spans="1:10" ht="13" thickBot="1" x14ac:dyDescent="0.3">
      <c r="A4" s="220"/>
      <c r="B4" s="223"/>
      <c r="C4" s="222" t="s">
        <v>105</v>
      </c>
      <c r="D4" s="222" t="s">
        <v>106</v>
      </c>
      <c r="E4" s="225" t="s">
        <v>130</v>
      </c>
      <c r="F4" s="226"/>
      <c r="G4" s="226"/>
      <c r="H4" s="227"/>
      <c r="I4" s="222" t="s">
        <v>131</v>
      </c>
      <c r="J4" s="228" t="s">
        <v>132</v>
      </c>
    </row>
    <row r="5" spans="1:10" x14ac:dyDescent="0.25">
      <c r="A5" s="220"/>
      <c r="B5" s="223"/>
      <c r="C5" s="223"/>
      <c r="D5" s="223"/>
      <c r="E5" s="214" t="s">
        <v>315</v>
      </c>
      <c r="F5" s="214" t="s">
        <v>316</v>
      </c>
      <c r="G5" s="214" t="s">
        <v>317</v>
      </c>
      <c r="H5" s="222" t="s">
        <v>104</v>
      </c>
      <c r="I5" s="223"/>
      <c r="J5" s="229"/>
    </row>
    <row r="6" spans="1:10" ht="13" thickBot="1" x14ac:dyDescent="0.3">
      <c r="A6" s="221"/>
      <c r="B6" s="224"/>
      <c r="C6" s="224"/>
      <c r="D6" s="224"/>
      <c r="E6" s="215"/>
      <c r="F6" s="215"/>
      <c r="G6" s="215"/>
      <c r="H6" s="224"/>
      <c r="I6" s="224"/>
      <c r="J6" s="230"/>
    </row>
    <row r="7" spans="1:10" x14ac:dyDescent="0.25">
      <c r="A7" s="19">
        <v>2006</v>
      </c>
      <c r="B7" s="77">
        <v>326293</v>
      </c>
      <c r="C7" s="77">
        <v>145842</v>
      </c>
      <c r="D7" s="77">
        <v>180451</v>
      </c>
      <c r="E7" s="77">
        <v>36380</v>
      </c>
      <c r="F7" s="77">
        <v>81229</v>
      </c>
      <c r="G7" s="77">
        <v>74687</v>
      </c>
      <c r="H7" s="77">
        <v>133997</v>
      </c>
      <c r="I7" s="77">
        <v>14885</v>
      </c>
      <c r="J7" s="77">
        <v>8020</v>
      </c>
    </row>
    <row r="8" spans="1:10" x14ac:dyDescent="0.25">
      <c r="A8" s="19">
        <v>2007</v>
      </c>
      <c r="B8" s="77">
        <v>331998</v>
      </c>
      <c r="C8" s="77">
        <v>147980</v>
      </c>
      <c r="D8" s="77">
        <v>184018</v>
      </c>
      <c r="E8" s="77">
        <v>36702</v>
      </c>
      <c r="F8" s="77">
        <v>82854</v>
      </c>
      <c r="G8" s="77">
        <v>74533</v>
      </c>
      <c r="H8" s="77">
        <v>137909</v>
      </c>
      <c r="I8" s="77">
        <v>11643</v>
      </c>
      <c r="J8" s="77">
        <v>7963</v>
      </c>
    </row>
    <row r="9" spans="1:10" x14ac:dyDescent="0.25">
      <c r="A9" s="19">
        <v>2008</v>
      </c>
      <c r="B9" s="77">
        <v>336754</v>
      </c>
      <c r="C9" s="77">
        <v>151640</v>
      </c>
      <c r="D9" s="77">
        <v>185114</v>
      </c>
      <c r="E9" s="77">
        <v>36563</v>
      </c>
      <c r="F9" s="77">
        <v>84031</v>
      </c>
      <c r="G9" s="77">
        <v>75874</v>
      </c>
      <c r="H9" s="77">
        <v>140286</v>
      </c>
      <c r="I9" s="77">
        <v>11786</v>
      </c>
      <c r="J9" s="77">
        <v>7966</v>
      </c>
    </row>
    <row r="10" spans="1:10" x14ac:dyDescent="0.25">
      <c r="A10" s="19">
        <v>2009</v>
      </c>
      <c r="B10" s="77">
        <v>344235</v>
      </c>
      <c r="C10" s="77">
        <v>155303</v>
      </c>
      <c r="D10" s="77">
        <v>188932</v>
      </c>
      <c r="E10" s="77">
        <v>35254</v>
      </c>
      <c r="F10" s="77">
        <v>85965</v>
      </c>
      <c r="G10" s="77">
        <v>77616</v>
      </c>
      <c r="H10" s="77">
        <v>145400</v>
      </c>
      <c r="I10" s="77">
        <v>10147</v>
      </c>
      <c r="J10" s="77">
        <v>8171</v>
      </c>
    </row>
    <row r="11" spans="1:10" x14ac:dyDescent="0.25">
      <c r="A11" s="19">
        <v>2010</v>
      </c>
      <c r="B11" s="77">
        <v>360976</v>
      </c>
      <c r="C11" s="77">
        <v>163138</v>
      </c>
      <c r="D11" s="77">
        <v>197838</v>
      </c>
      <c r="E11" s="77">
        <v>38283</v>
      </c>
      <c r="F11" s="77">
        <v>89191</v>
      </c>
      <c r="G11" s="77">
        <v>81625</v>
      </c>
      <c r="H11" s="77">
        <v>151877</v>
      </c>
      <c r="I11" s="77">
        <v>11074</v>
      </c>
      <c r="J11" s="77">
        <v>8192</v>
      </c>
    </row>
    <row r="12" spans="1:10" x14ac:dyDescent="0.25">
      <c r="A12" s="19"/>
      <c r="B12" s="77"/>
      <c r="C12" s="77"/>
      <c r="D12" s="77"/>
      <c r="E12" s="77"/>
      <c r="F12" s="77"/>
      <c r="G12" s="77"/>
      <c r="H12" s="77"/>
      <c r="I12" s="77"/>
      <c r="J12" s="77"/>
    </row>
    <row r="13" spans="1:10" x14ac:dyDescent="0.25">
      <c r="A13" s="19">
        <v>2011</v>
      </c>
      <c r="B13" s="77">
        <v>368437</v>
      </c>
      <c r="C13" s="77">
        <v>167294</v>
      </c>
      <c r="D13" s="77">
        <v>201143</v>
      </c>
      <c r="E13" s="77">
        <v>37792</v>
      </c>
      <c r="F13" s="77">
        <v>91985</v>
      </c>
      <c r="G13" s="77">
        <v>84390</v>
      </c>
      <c r="H13" s="77">
        <v>154270</v>
      </c>
      <c r="I13" s="77">
        <v>11520</v>
      </c>
      <c r="J13" s="77">
        <v>8179</v>
      </c>
    </row>
    <row r="14" spans="1:10" x14ac:dyDescent="0.25">
      <c r="A14" s="19">
        <v>2012</v>
      </c>
      <c r="B14" s="77">
        <v>371206</v>
      </c>
      <c r="C14" s="77">
        <v>170018</v>
      </c>
      <c r="D14" s="77">
        <v>201188</v>
      </c>
      <c r="E14" s="77">
        <v>36458</v>
      </c>
      <c r="F14" s="77">
        <v>91573</v>
      </c>
      <c r="G14" s="77">
        <v>85207</v>
      </c>
      <c r="H14" s="77">
        <v>157968</v>
      </c>
      <c r="I14" s="77">
        <v>11983</v>
      </c>
      <c r="J14" s="77">
        <v>8087</v>
      </c>
    </row>
    <row r="15" spans="1:10" x14ac:dyDescent="0.25">
      <c r="A15" s="19">
        <v>2013</v>
      </c>
      <c r="B15" s="77">
        <v>373497</v>
      </c>
      <c r="C15" s="77">
        <v>171169</v>
      </c>
      <c r="D15" s="77">
        <v>202328</v>
      </c>
      <c r="E15" s="77">
        <v>37615</v>
      </c>
      <c r="F15" s="77">
        <v>91465</v>
      </c>
      <c r="G15" s="77">
        <v>85343</v>
      </c>
      <c r="H15" s="77">
        <v>159074</v>
      </c>
      <c r="I15" s="77">
        <v>11697</v>
      </c>
      <c r="J15" s="77">
        <v>8225</v>
      </c>
    </row>
    <row r="16" spans="1:10" x14ac:dyDescent="0.25">
      <c r="A16" s="19">
        <v>2014</v>
      </c>
      <c r="B16" s="77">
        <v>383219</v>
      </c>
      <c r="C16" s="77">
        <v>175384</v>
      </c>
      <c r="D16" s="77">
        <v>207835</v>
      </c>
      <c r="E16" s="77">
        <v>40217</v>
      </c>
      <c r="F16" s="77">
        <v>94360</v>
      </c>
      <c r="G16" s="77">
        <v>87355</v>
      </c>
      <c r="H16" s="77">
        <v>161287</v>
      </c>
      <c r="I16" s="77">
        <v>11936</v>
      </c>
      <c r="J16" s="77">
        <v>7976</v>
      </c>
    </row>
    <row r="17" spans="1:10" x14ac:dyDescent="0.25">
      <c r="A17" s="19">
        <v>2015</v>
      </c>
      <c r="B17" s="77">
        <v>387204</v>
      </c>
      <c r="C17" s="77">
        <v>178330</v>
      </c>
      <c r="D17" s="77">
        <v>208874</v>
      </c>
      <c r="E17" s="77">
        <v>40509</v>
      </c>
      <c r="F17" s="77">
        <v>95220</v>
      </c>
      <c r="G17" s="77">
        <v>88068</v>
      </c>
      <c r="H17" s="77">
        <v>163407</v>
      </c>
      <c r="I17" s="77">
        <v>12845</v>
      </c>
      <c r="J17" s="77">
        <v>8342</v>
      </c>
    </row>
    <row r="18" spans="1:10" x14ac:dyDescent="0.25">
      <c r="A18" s="19"/>
      <c r="B18" s="77"/>
      <c r="C18" s="77"/>
      <c r="D18" s="77"/>
      <c r="E18" s="77"/>
      <c r="F18" s="77"/>
      <c r="G18" s="77"/>
      <c r="H18" s="77"/>
      <c r="I18" s="77"/>
      <c r="J18" s="77"/>
    </row>
    <row r="19" spans="1:10" x14ac:dyDescent="0.25">
      <c r="A19" s="19">
        <v>2016</v>
      </c>
      <c r="B19" s="77">
        <v>389527</v>
      </c>
      <c r="C19" s="77">
        <v>179717</v>
      </c>
      <c r="D19" s="77">
        <v>209810</v>
      </c>
      <c r="E19" s="77">
        <v>42519</v>
      </c>
      <c r="F19" s="77">
        <v>97696</v>
      </c>
      <c r="G19" s="77">
        <v>87297</v>
      </c>
      <c r="H19" s="77">
        <v>162015</v>
      </c>
      <c r="I19" s="77">
        <v>12309</v>
      </c>
      <c r="J19" s="77">
        <v>8097</v>
      </c>
    </row>
    <row r="20" spans="1:10" x14ac:dyDescent="0.25">
      <c r="A20" s="19">
        <v>2017</v>
      </c>
      <c r="B20" s="78">
        <v>380371</v>
      </c>
      <c r="C20" s="78">
        <v>175514</v>
      </c>
      <c r="D20" s="78">
        <v>204857</v>
      </c>
      <c r="E20" s="78">
        <v>39965</v>
      </c>
      <c r="F20" s="78">
        <v>94269</v>
      </c>
      <c r="G20" s="78">
        <v>85511</v>
      </c>
      <c r="H20" s="78">
        <v>160626</v>
      </c>
      <c r="I20" s="78">
        <v>11880</v>
      </c>
      <c r="J20" s="78">
        <v>8254</v>
      </c>
    </row>
    <row r="21" spans="1:10" ht="13" thickBot="1" x14ac:dyDescent="0.3">
      <c r="A21" s="49">
        <v>2018</v>
      </c>
      <c r="B21" s="79">
        <v>372747</v>
      </c>
      <c r="C21" s="79">
        <v>172435</v>
      </c>
      <c r="D21" s="79">
        <v>200312</v>
      </c>
      <c r="E21" s="79">
        <v>42250</v>
      </c>
      <c r="F21" s="79">
        <v>92123</v>
      </c>
      <c r="G21" s="79">
        <v>83386</v>
      </c>
      <c r="H21" s="79">
        <v>154988</v>
      </c>
      <c r="I21" s="79">
        <v>10752</v>
      </c>
      <c r="J21" s="79">
        <v>8316</v>
      </c>
    </row>
    <row r="22" spans="1:10" x14ac:dyDescent="0.25">
      <c r="A22" s="216" t="s">
        <v>133</v>
      </c>
      <c r="B22" s="216"/>
      <c r="C22" s="216"/>
      <c r="D22" s="216"/>
      <c r="E22" s="216"/>
      <c r="F22" s="216"/>
      <c r="G22" s="216"/>
      <c r="H22" s="216"/>
      <c r="I22" s="216"/>
      <c r="J22" s="216"/>
    </row>
  </sheetData>
  <mergeCells count="15">
    <mergeCell ref="E5:E6"/>
    <mergeCell ref="F5:F6"/>
    <mergeCell ref="G5:G6"/>
    <mergeCell ref="A22:J22"/>
    <mergeCell ref="A1:J1"/>
    <mergeCell ref="A2:J2"/>
    <mergeCell ref="A3:A6"/>
    <mergeCell ref="B3:B6"/>
    <mergeCell ref="C3:J3"/>
    <mergeCell ref="C4:C6"/>
    <mergeCell ref="D4:D6"/>
    <mergeCell ref="E4:H4"/>
    <mergeCell ref="I4:I6"/>
    <mergeCell ref="J4:J6"/>
    <mergeCell ref="H5:H6"/>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pane ySplit="6" topLeftCell="A7" activePane="bottomLeft" state="frozen"/>
      <selection pane="bottomLeft" sqref="A1:J1"/>
    </sheetView>
  </sheetViews>
  <sheetFormatPr baseColWidth="10" defaultRowHeight="12.5" x14ac:dyDescent="0.25"/>
  <cols>
    <col min="1" max="1" width="28.81640625" customWidth="1"/>
    <col min="2" max="10" width="12.54296875" customWidth="1"/>
  </cols>
  <sheetData>
    <row r="1" spans="1:10" s="8" customFormat="1" ht="18.75" customHeight="1" x14ac:dyDescent="0.25">
      <c r="A1" s="231" t="s">
        <v>348</v>
      </c>
      <c r="B1" s="231"/>
      <c r="C1" s="231"/>
      <c r="D1" s="231"/>
      <c r="E1" s="231"/>
      <c r="F1" s="231"/>
      <c r="G1" s="231"/>
      <c r="H1" s="231"/>
      <c r="I1" s="231"/>
      <c r="J1" s="231"/>
    </row>
    <row r="2" spans="1:10" ht="14.5" thickBot="1" x14ac:dyDescent="0.35">
      <c r="A2" s="232"/>
      <c r="B2" s="232"/>
      <c r="C2" s="232"/>
      <c r="D2" s="232"/>
      <c r="E2" s="232"/>
      <c r="F2" s="232"/>
      <c r="G2" s="232"/>
      <c r="H2" s="232"/>
      <c r="I2" s="232"/>
      <c r="J2" s="232"/>
    </row>
    <row r="3" spans="1:10" ht="13" thickBot="1" x14ac:dyDescent="0.3">
      <c r="A3" s="219" t="s">
        <v>134</v>
      </c>
      <c r="B3" s="222" t="s">
        <v>15</v>
      </c>
      <c r="C3" s="225" t="s">
        <v>129</v>
      </c>
      <c r="D3" s="226"/>
      <c r="E3" s="226"/>
      <c r="F3" s="226"/>
      <c r="G3" s="226"/>
      <c r="H3" s="226"/>
      <c r="I3" s="226"/>
      <c r="J3" s="226"/>
    </row>
    <row r="4" spans="1:10" ht="13" thickBot="1" x14ac:dyDescent="0.3">
      <c r="A4" s="220"/>
      <c r="B4" s="223"/>
      <c r="C4" s="222" t="s">
        <v>105</v>
      </c>
      <c r="D4" s="222" t="s">
        <v>106</v>
      </c>
      <c r="E4" s="225" t="s">
        <v>130</v>
      </c>
      <c r="F4" s="226"/>
      <c r="G4" s="226"/>
      <c r="H4" s="227"/>
      <c r="I4" s="222" t="s">
        <v>131</v>
      </c>
      <c r="J4" s="228" t="s">
        <v>132</v>
      </c>
    </row>
    <row r="5" spans="1:10" x14ac:dyDescent="0.25">
      <c r="A5" s="220"/>
      <c r="B5" s="223"/>
      <c r="C5" s="223"/>
      <c r="D5" s="223"/>
      <c r="E5" s="214" t="s">
        <v>315</v>
      </c>
      <c r="F5" s="214" t="s">
        <v>316</v>
      </c>
      <c r="G5" s="214" t="s">
        <v>317</v>
      </c>
      <c r="H5" s="222" t="s">
        <v>104</v>
      </c>
      <c r="I5" s="233"/>
      <c r="J5" s="235"/>
    </row>
    <row r="6" spans="1:10" ht="13" thickBot="1" x14ac:dyDescent="0.3">
      <c r="A6" s="221"/>
      <c r="B6" s="224"/>
      <c r="C6" s="224"/>
      <c r="D6" s="224"/>
      <c r="E6" s="215"/>
      <c r="F6" s="215"/>
      <c r="G6" s="215"/>
      <c r="H6" s="224"/>
      <c r="I6" s="234"/>
      <c r="J6" s="236"/>
    </row>
    <row r="7" spans="1:10" x14ac:dyDescent="0.25">
      <c r="A7" s="121" t="s">
        <v>15</v>
      </c>
      <c r="B7" s="124">
        <v>372747</v>
      </c>
      <c r="C7" s="124">
        <v>172435</v>
      </c>
      <c r="D7" s="124">
        <v>200312</v>
      </c>
      <c r="E7" s="124">
        <v>42250</v>
      </c>
      <c r="F7" s="124">
        <v>92123</v>
      </c>
      <c r="G7" s="124">
        <v>83386</v>
      </c>
      <c r="H7" s="124">
        <v>154988</v>
      </c>
      <c r="I7" s="124">
        <v>10752</v>
      </c>
      <c r="J7" s="124">
        <v>8316</v>
      </c>
    </row>
    <row r="8" spans="1:10" x14ac:dyDescent="0.25">
      <c r="A8" s="122" t="s">
        <v>23</v>
      </c>
      <c r="B8" s="125"/>
      <c r="C8" s="125"/>
      <c r="D8" s="125"/>
      <c r="E8" s="125"/>
      <c r="F8" s="125"/>
      <c r="G8" s="125"/>
      <c r="H8" s="125"/>
      <c r="I8" s="125"/>
      <c r="J8" s="125"/>
    </row>
    <row r="9" spans="1:10" x14ac:dyDescent="0.25">
      <c r="A9" s="122" t="s">
        <v>107</v>
      </c>
      <c r="B9" s="125">
        <v>32738</v>
      </c>
      <c r="C9" s="125">
        <v>15944</v>
      </c>
      <c r="D9" s="125">
        <v>16794</v>
      </c>
      <c r="E9" s="125">
        <v>594</v>
      </c>
      <c r="F9" s="125">
        <v>3496</v>
      </c>
      <c r="G9" s="125">
        <v>10357</v>
      </c>
      <c r="H9" s="125">
        <v>18291</v>
      </c>
      <c r="I9" s="125">
        <v>438</v>
      </c>
      <c r="J9" s="125">
        <v>1639</v>
      </c>
    </row>
    <row r="10" spans="1:10" x14ac:dyDescent="0.25">
      <c r="A10" s="122" t="s">
        <v>135</v>
      </c>
      <c r="B10" s="125">
        <v>25519</v>
      </c>
      <c r="C10" s="125">
        <v>13455</v>
      </c>
      <c r="D10" s="125">
        <v>12064</v>
      </c>
      <c r="E10" s="125">
        <v>757</v>
      </c>
      <c r="F10" s="125">
        <v>13109</v>
      </c>
      <c r="G10" s="125">
        <v>8084</v>
      </c>
      <c r="H10" s="125">
        <v>3569</v>
      </c>
      <c r="I10" s="125">
        <v>957</v>
      </c>
      <c r="J10" s="125">
        <v>79</v>
      </c>
    </row>
    <row r="11" spans="1:10" x14ac:dyDescent="0.25">
      <c r="A11" s="122" t="s">
        <v>136</v>
      </c>
      <c r="B11" s="125">
        <v>14441</v>
      </c>
      <c r="C11" s="125">
        <v>7425</v>
      </c>
      <c r="D11" s="125">
        <v>7016</v>
      </c>
      <c r="E11" s="125">
        <v>915</v>
      </c>
      <c r="F11" s="125">
        <v>3091</v>
      </c>
      <c r="G11" s="125">
        <v>4004</v>
      </c>
      <c r="H11" s="125">
        <v>6431</v>
      </c>
      <c r="I11" s="125">
        <v>303</v>
      </c>
      <c r="J11" s="125">
        <v>193</v>
      </c>
    </row>
    <row r="12" spans="1:10" x14ac:dyDescent="0.25">
      <c r="A12" s="122" t="s">
        <v>137</v>
      </c>
      <c r="B12" s="125">
        <v>48744</v>
      </c>
      <c r="C12" s="125">
        <v>25941</v>
      </c>
      <c r="D12" s="125">
        <v>22803</v>
      </c>
      <c r="E12" s="125">
        <v>263</v>
      </c>
      <c r="F12" s="125">
        <v>2746</v>
      </c>
      <c r="G12" s="125">
        <v>11351</v>
      </c>
      <c r="H12" s="125">
        <v>34384</v>
      </c>
      <c r="I12" s="125">
        <v>1909</v>
      </c>
      <c r="J12" s="125">
        <v>2101</v>
      </c>
    </row>
    <row r="13" spans="1:10" x14ac:dyDescent="0.25">
      <c r="A13" s="122" t="s">
        <v>138</v>
      </c>
      <c r="B13" s="125">
        <v>27102</v>
      </c>
      <c r="C13" s="125">
        <v>14700</v>
      </c>
      <c r="D13" s="125">
        <v>12402</v>
      </c>
      <c r="E13" s="125">
        <v>3906</v>
      </c>
      <c r="F13" s="125">
        <v>5390</v>
      </c>
      <c r="G13" s="125">
        <v>5006</v>
      </c>
      <c r="H13" s="125">
        <v>12800</v>
      </c>
      <c r="I13" s="125">
        <v>361</v>
      </c>
      <c r="J13" s="125">
        <v>1458</v>
      </c>
    </row>
    <row r="14" spans="1:10" x14ac:dyDescent="0.25">
      <c r="A14" s="122" t="s">
        <v>139</v>
      </c>
      <c r="B14" s="125">
        <v>34638</v>
      </c>
      <c r="C14" s="125">
        <v>18242</v>
      </c>
      <c r="D14" s="125">
        <v>16396</v>
      </c>
      <c r="E14" s="125">
        <v>1285</v>
      </c>
      <c r="F14" s="125">
        <v>8645</v>
      </c>
      <c r="G14" s="125">
        <v>10432</v>
      </c>
      <c r="H14" s="125">
        <v>14276</v>
      </c>
      <c r="I14" s="125">
        <v>502</v>
      </c>
      <c r="J14" s="125">
        <v>643</v>
      </c>
    </row>
    <row r="15" spans="1:10" ht="13.5" x14ac:dyDescent="0.25">
      <c r="A15" s="122" t="s">
        <v>140</v>
      </c>
      <c r="B15" s="125">
        <v>26285</v>
      </c>
      <c r="C15" s="125">
        <v>11068</v>
      </c>
      <c r="D15" s="125">
        <v>15217</v>
      </c>
      <c r="E15" s="125">
        <v>688</v>
      </c>
      <c r="F15" s="125">
        <v>4628</v>
      </c>
      <c r="G15" s="125">
        <v>8832</v>
      </c>
      <c r="H15" s="125">
        <v>12137</v>
      </c>
      <c r="I15" s="125">
        <v>222</v>
      </c>
      <c r="J15" s="125">
        <v>84</v>
      </c>
    </row>
    <row r="16" spans="1:10" x14ac:dyDescent="0.25">
      <c r="A16" s="122" t="s">
        <v>141</v>
      </c>
      <c r="B16" s="125">
        <v>19453</v>
      </c>
      <c r="C16" s="125">
        <v>9153</v>
      </c>
      <c r="D16" s="125">
        <v>10300</v>
      </c>
      <c r="E16" s="125">
        <v>730</v>
      </c>
      <c r="F16" s="125">
        <v>4883</v>
      </c>
      <c r="G16" s="125">
        <v>4881</v>
      </c>
      <c r="H16" s="125">
        <v>8959</v>
      </c>
      <c r="I16" s="125">
        <v>272</v>
      </c>
      <c r="J16" s="125">
        <v>407</v>
      </c>
    </row>
    <row r="17" spans="1:10" ht="13.5" x14ac:dyDescent="0.25">
      <c r="A17" s="122" t="s">
        <v>142</v>
      </c>
      <c r="B17" s="125">
        <v>26081</v>
      </c>
      <c r="C17" s="88">
        <v>0</v>
      </c>
      <c r="D17" s="125">
        <v>26081</v>
      </c>
      <c r="E17" s="125">
        <v>5</v>
      </c>
      <c r="F17" s="125">
        <v>25980</v>
      </c>
      <c r="G17" s="125">
        <v>96</v>
      </c>
      <c r="H17" s="88">
        <v>0</v>
      </c>
      <c r="I17" s="125">
        <v>1063</v>
      </c>
      <c r="J17" s="88">
        <v>0</v>
      </c>
    </row>
    <row r="18" spans="1:10" ht="14" thickBot="1" x14ac:dyDescent="0.3">
      <c r="A18" s="123" t="s">
        <v>143</v>
      </c>
      <c r="B18" s="126">
        <v>37591</v>
      </c>
      <c r="C18" s="126">
        <v>17277</v>
      </c>
      <c r="D18" s="126">
        <v>20314</v>
      </c>
      <c r="E18" s="126">
        <v>3968</v>
      </c>
      <c r="F18" s="126">
        <v>7940</v>
      </c>
      <c r="G18" s="126">
        <v>7445</v>
      </c>
      <c r="H18" s="126">
        <v>18238</v>
      </c>
      <c r="I18" s="126">
        <v>1032</v>
      </c>
      <c r="J18" s="126">
        <v>602</v>
      </c>
    </row>
    <row r="19" spans="1:10" x14ac:dyDescent="0.25">
      <c r="A19" s="216" t="s">
        <v>144</v>
      </c>
      <c r="B19" s="216"/>
      <c r="C19" s="216"/>
      <c r="D19" s="216"/>
      <c r="E19" s="216"/>
      <c r="F19" s="216"/>
      <c r="G19" s="216"/>
      <c r="H19" s="216"/>
      <c r="I19" s="216"/>
      <c r="J19" s="216"/>
    </row>
    <row r="20" spans="1:10" ht="14.5" x14ac:dyDescent="0.35">
      <c r="A20" s="50" t="s">
        <v>145</v>
      </c>
      <c r="B20" s="51"/>
      <c r="C20" s="51"/>
      <c r="D20" s="51"/>
      <c r="E20" s="51"/>
      <c r="F20" s="51"/>
      <c r="G20" s="51"/>
      <c r="H20" s="51"/>
      <c r="I20" s="51"/>
      <c r="J20" s="51"/>
    </row>
    <row r="21" spans="1:10" ht="14.5" x14ac:dyDescent="0.35">
      <c r="A21" s="50" t="s">
        <v>146</v>
      </c>
      <c r="B21" s="51"/>
      <c r="C21" s="51"/>
      <c r="D21" s="51"/>
      <c r="E21" s="51"/>
      <c r="F21" s="51"/>
      <c r="G21" s="51"/>
      <c r="H21" s="51"/>
      <c r="I21" s="51"/>
      <c r="J21" s="51"/>
    </row>
    <row r="22" spans="1:10" ht="14.5" x14ac:dyDescent="0.35">
      <c r="A22" s="52" t="s">
        <v>147</v>
      </c>
      <c r="B22" s="51"/>
      <c r="C22" s="51"/>
      <c r="D22" s="51"/>
      <c r="E22" s="51"/>
      <c r="F22" s="51"/>
      <c r="G22" s="51"/>
      <c r="H22" s="51"/>
      <c r="I22" s="51"/>
      <c r="J22" s="51"/>
    </row>
  </sheetData>
  <mergeCells count="15">
    <mergeCell ref="A19:J19"/>
    <mergeCell ref="A1:J1"/>
    <mergeCell ref="A2:J2"/>
    <mergeCell ref="A3:A6"/>
    <mergeCell ref="B3:B6"/>
    <mergeCell ref="C3:J3"/>
    <mergeCell ref="C4:C6"/>
    <mergeCell ref="D4:D6"/>
    <mergeCell ref="E4:H4"/>
    <mergeCell ref="I4:I6"/>
    <mergeCell ref="J4:J6"/>
    <mergeCell ref="E5:E6"/>
    <mergeCell ref="F5:F6"/>
    <mergeCell ref="G5:G6"/>
    <mergeCell ref="H5:H6"/>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pane ySplit="5" topLeftCell="A6" activePane="bottomLeft" state="frozen"/>
      <selection pane="bottomLeft" sqref="A1:H1"/>
    </sheetView>
  </sheetViews>
  <sheetFormatPr baseColWidth="10" defaultRowHeight="12.5" x14ac:dyDescent="0.25"/>
  <cols>
    <col min="1" max="1" width="25.54296875" customWidth="1"/>
    <col min="2" max="8" width="12.54296875" customWidth="1"/>
  </cols>
  <sheetData>
    <row r="1" spans="1:8" ht="15.5" x14ac:dyDescent="0.25">
      <c r="A1" s="211" t="s">
        <v>349</v>
      </c>
      <c r="B1" s="211"/>
      <c r="C1" s="211"/>
      <c r="D1" s="211"/>
      <c r="E1" s="211"/>
      <c r="F1" s="211"/>
      <c r="G1" s="211"/>
      <c r="H1" s="211"/>
    </row>
    <row r="2" spans="1:8" ht="13" thickBot="1" x14ac:dyDescent="0.3">
      <c r="A2" s="238"/>
      <c r="B2" s="238"/>
      <c r="C2" s="238"/>
      <c r="D2" s="238"/>
      <c r="E2" s="238"/>
      <c r="F2" s="238"/>
      <c r="G2" s="238"/>
      <c r="H2" s="238"/>
    </row>
    <row r="3" spans="1:8" x14ac:dyDescent="0.25">
      <c r="A3" s="38" t="s">
        <v>148</v>
      </c>
      <c r="B3" s="239" t="s">
        <v>149</v>
      </c>
      <c r="C3" s="240"/>
      <c r="D3" s="172"/>
      <c r="E3" s="165" t="s">
        <v>15</v>
      </c>
      <c r="F3" s="239" t="s">
        <v>150</v>
      </c>
      <c r="G3" s="240"/>
      <c r="H3" s="240"/>
    </row>
    <row r="4" spans="1:8" ht="13" thickBot="1" x14ac:dyDescent="0.3">
      <c r="A4" s="40" t="s">
        <v>151</v>
      </c>
      <c r="B4" s="241"/>
      <c r="C4" s="242"/>
      <c r="D4" s="174"/>
      <c r="E4" s="243"/>
      <c r="F4" s="241"/>
      <c r="G4" s="242"/>
      <c r="H4" s="242"/>
    </row>
    <row r="5" spans="1:8" ht="24.75" customHeight="1" thickBot="1" x14ac:dyDescent="0.3">
      <c r="A5" s="39" t="s">
        <v>152</v>
      </c>
      <c r="B5" s="39" t="s">
        <v>153</v>
      </c>
      <c r="C5" s="37" t="s">
        <v>222</v>
      </c>
      <c r="D5" s="37" t="s">
        <v>223</v>
      </c>
      <c r="E5" s="166"/>
      <c r="F5" s="34" t="s">
        <v>154</v>
      </c>
      <c r="G5" s="36" t="s">
        <v>155</v>
      </c>
      <c r="H5" s="35" t="s">
        <v>156</v>
      </c>
    </row>
    <row r="6" spans="1:8" x14ac:dyDescent="0.25">
      <c r="A6" s="73" t="s">
        <v>15</v>
      </c>
      <c r="B6" s="128">
        <v>114</v>
      </c>
      <c r="C6" s="128">
        <v>1</v>
      </c>
      <c r="D6" s="128">
        <v>3458</v>
      </c>
      <c r="E6" s="128">
        <v>3573</v>
      </c>
      <c r="F6" s="128">
        <v>2028</v>
      </c>
      <c r="G6" s="128">
        <v>1438</v>
      </c>
      <c r="H6" s="128">
        <v>107</v>
      </c>
    </row>
    <row r="7" spans="1:8" x14ac:dyDescent="0.25">
      <c r="A7" s="69" t="s">
        <v>157</v>
      </c>
      <c r="B7" s="129"/>
      <c r="C7" s="129"/>
      <c r="D7" s="129"/>
      <c r="E7" s="129"/>
      <c r="F7" s="129"/>
      <c r="G7" s="129"/>
      <c r="H7" s="129"/>
    </row>
    <row r="8" spans="1:8" x14ac:dyDescent="0.25">
      <c r="A8" s="69" t="s">
        <v>158</v>
      </c>
      <c r="B8" s="129"/>
      <c r="C8" s="129"/>
      <c r="D8" s="129"/>
      <c r="E8" s="129"/>
      <c r="F8" s="129"/>
      <c r="G8" s="129"/>
      <c r="H8" s="129"/>
    </row>
    <row r="9" spans="1:8" x14ac:dyDescent="0.25">
      <c r="A9" s="69" t="s">
        <v>159</v>
      </c>
      <c r="B9" s="129">
        <v>0</v>
      </c>
      <c r="C9" s="129">
        <v>1</v>
      </c>
      <c r="D9" s="129">
        <v>73</v>
      </c>
      <c r="E9" s="129">
        <v>74</v>
      </c>
      <c r="F9" s="129">
        <v>74</v>
      </c>
      <c r="G9" s="129">
        <v>0</v>
      </c>
      <c r="H9" s="129">
        <v>0</v>
      </c>
    </row>
    <row r="10" spans="1:8" x14ac:dyDescent="0.25">
      <c r="A10" s="69" t="s">
        <v>160</v>
      </c>
      <c r="B10" s="129">
        <v>4</v>
      </c>
      <c r="C10" s="129">
        <v>0</v>
      </c>
      <c r="D10" s="129">
        <v>154</v>
      </c>
      <c r="E10" s="129">
        <v>158</v>
      </c>
      <c r="F10" s="129">
        <v>154</v>
      </c>
      <c r="G10" s="129">
        <v>4</v>
      </c>
      <c r="H10" s="129">
        <v>0</v>
      </c>
    </row>
    <row r="11" spans="1:8" x14ac:dyDescent="0.25">
      <c r="A11" s="69" t="s">
        <v>161</v>
      </c>
      <c r="B11" s="129">
        <v>8</v>
      </c>
      <c r="C11" s="129">
        <v>0</v>
      </c>
      <c r="D11" s="129">
        <v>716</v>
      </c>
      <c r="E11" s="129">
        <v>724</v>
      </c>
      <c r="F11" s="129">
        <v>607</v>
      </c>
      <c r="G11" s="129">
        <v>113</v>
      </c>
      <c r="H11" s="129">
        <v>4</v>
      </c>
    </row>
    <row r="12" spans="1:8" x14ac:dyDescent="0.25">
      <c r="A12" s="69" t="s">
        <v>162</v>
      </c>
      <c r="B12" s="129">
        <v>15</v>
      </c>
      <c r="C12" s="129">
        <v>0</v>
      </c>
      <c r="D12" s="129">
        <v>821</v>
      </c>
      <c r="E12" s="129">
        <v>836</v>
      </c>
      <c r="F12" s="129">
        <v>560</v>
      </c>
      <c r="G12" s="129">
        <v>266</v>
      </c>
      <c r="H12" s="129">
        <v>10</v>
      </c>
    </row>
    <row r="13" spans="1:8" x14ac:dyDescent="0.25">
      <c r="A13" s="69" t="s">
        <v>163</v>
      </c>
      <c r="B13" s="129">
        <v>36</v>
      </c>
      <c r="C13" s="129">
        <v>0</v>
      </c>
      <c r="D13" s="129">
        <v>830</v>
      </c>
      <c r="E13" s="129">
        <v>866</v>
      </c>
      <c r="F13" s="129">
        <v>372</v>
      </c>
      <c r="G13" s="129">
        <v>467</v>
      </c>
      <c r="H13" s="129">
        <v>27</v>
      </c>
    </row>
    <row r="14" spans="1:8" x14ac:dyDescent="0.25">
      <c r="A14" s="69" t="s">
        <v>164</v>
      </c>
      <c r="B14" s="129">
        <v>33</v>
      </c>
      <c r="C14" s="129">
        <v>0</v>
      </c>
      <c r="D14" s="129">
        <v>608</v>
      </c>
      <c r="E14" s="129">
        <v>641</v>
      </c>
      <c r="F14" s="129">
        <v>203</v>
      </c>
      <c r="G14" s="129">
        <v>403</v>
      </c>
      <c r="H14" s="129">
        <v>35</v>
      </c>
    </row>
    <row r="15" spans="1:8" x14ac:dyDescent="0.25">
      <c r="A15" s="69" t="s">
        <v>165</v>
      </c>
      <c r="B15" s="129">
        <v>18</v>
      </c>
      <c r="C15" s="129">
        <v>0</v>
      </c>
      <c r="D15" s="129">
        <v>256</v>
      </c>
      <c r="E15" s="129">
        <v>274</v>
      </c>
      <c r="F15" s="129">
        <v>58</v>
      </c>
      <c r="G15" s="129">
        <v>185</v>
      </c>
      <c r="H15" s="129">
        <v>31</v>
      </c>
    </row>
    <row r="16" spans="1:8" x14ac:dyDescent="0.25">
      <c r="A16" s="69" t="s">
        <v>166</v>
      </c>
      <c r="B16" s="129"/>
      <c r="C16" s="129"/>
      <c r="D16" s="129"/>
      <c r="E16" s="129"/>
      <c r="F16" s="129"/>
      <c r="G16" s="129"/>
      <c r="H16" s="129"/>
    </row>
    <row r="17" spans="1:8" x14ac:dyDescent="0.25">
      <c r="A17" s="69" t="s">
        <v>324</v>
      </c>
      <c r="B17" s="129">
        <v>1</v>
      </c>
      <c r="C17" s="129">
        <v>0</v>
      </c>
      <c r="D17" s="129">
        <v>215</v>
      </c>
      <c r="E17" s="129">
        <v>216</v>
      </c>
      <c r="F17" s="129">
        <v>147</v>
      </c>
      <c r="G17" s="129">
        <v>66</v>
      </c>
      <c r="H17" s="129">
        <v>3</v>
      </c>
    </row>
    <row r="18" spans="1:8" x14ac:dyDescent="0.25">
      <c r="A18" s="69" t="s">
        <v>322</v>
      </c>
      <c r="B18" s="129">
        <v>26</v>
      </c>
      <c r="C18" s="129">
        <v>0</v>
      </c>
      <c r="D18" s="129">
        <v>2515</v>
      </c>
      <c r="E18" s="129">
        <v>2541</v>
      </c>
      <c r="F18" s="129">
        <v>1501</v>
      </c>
      <c r="G18" s="129">
        <v>966</v>
      </c>
      <c r="H18" s="129">
        <v>74</v>
      </c>
    </row>
    <row r="19" spans="1:8" x14ac:dyDescent="0.25">
      <c r="A19" s="69" t="s">
        <v>323</v>
      </c>
      <c r="B19" s="129">
        <v>12</v>
      </c>
      <c r="C19" s="129">
        <v>1</v>
      </c>
      <c r="D19" s="129">
        <v>728</v>
      </c>
      <c r="E19" s="129">
        <v>741</v>
      </c>
      <c r="F19" s="129">
        <v>357</v>
      </c>
      <c r="G19" s="129">
        <v>354</v>
      </c>
      <c r="H19" s="129">
        <v>30</v>
      </c>
    </row>
    <row r="20" spans="1:8" ht="13" thickBot="1" x14ac:dyDescent="0.3">
      <c r="A20" s="70" t="s">
        <v>167</v>
      </c>
      <c r="B20" s="130">
        <v>75</v>
      </c>
      <c r="C20" s="130">
        <v>0</v>
      </c>
      <c r="D20" s="130">
        <v>0</v>
      </c>
      <c r="E20" s="130">
        <v>75</v>
      </c>
      <c r="F20" s="130">
        <v>23</v>
      </c>
      <c r="G20" s="130">
        <v>52</v>
      </c>
      <c r="H20" s="130">
        <v>0</v>
      </c>
    </row>
    <row r="21" spans="1:8" ht="14" x14ac:dyDescent="0.3">
      <c r="D21" s="10"/>
      <c r="E21" s="10"/>
      <c r="F21" s="10"/>
      <c r="G21" s="10"/>
      <c r="H21" s="10"/>
    </row>
    <row r="22" spans="1:8" x14ac:dyDescent="0.25">
      <c r="A22" s="237" t="s">
        <v>168</v>
      </c>
      <c r="B22" s="237"/>
      <c r="C22" s="237"/>
    </row>
  </sheetData>
  <mergeCells count="6">
    <mergeCell ref="A22:C22"/>
    <mergeCell ref="A1:H1"/>
    <mergeCell ref="A2:H2"/>
    <mergeCell ref="B3:D4"/>
    <mergeCell ref="E3:E5"/>
    <mergeCell ref="F3:H4"/>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pane ySplit="4" topLeftCell="A5" activePane="bottomLeft" state="frozen"/>
      <selection pane="bottomLeft" sqref="A1:K1"/>
    </sheetView>
  </sheetViews>
  <sheetFormatPr baseColWidth="10" defaultRowHeight="12.5" x14ac:dyDescent="0.25"/>
  <cols>
    <col min="1" max="1" width="55.54296875" customWidth="1"/>
    <col min="2" max="11" width="8.54296875" customWidth="1"/>
  </cols>
  <sheetData>
    <row r="1" spans="1:11" ht="18" x14ac:dyDescent="0.35">
      <c r="A1" s="244" t="s">
        <v>350</v>
      </c>
      <c r="B1" s="244"/>
      <c r="C1" s="244"/>
      <c r="D1" s="244"/>
      <c r="E1" s="244"/>
      <c r="F1" s="244"/>
      <c r="G1" s="244"/>
      <c r="H1" s="244"/>
      <c r="I1" s="244"/>
      <c r="J1" s="244"/>
      <c r="K1" s="244"/>
    </row>
    <row r="2" spans="1:11" ht="14.5" thickBot="1" x14ac:dyDescent="0.35">
      <c r="A2" s="245"/>
      <c r="B2" s="245"/>
      <c r="C2" s="245"/>
      <c r="D2" s="245"/>
      <c r="E2" s="245"/>
      <c r="F2" s="245"/>
      <c r="G2" s="245"/>
      <c r="H2" s="245"/>
      <c r="I2" s="245"/>
      <c r="J2" s="245"/>
      <c r="K2" s="245"/>
    </row>
    <row r="3" spans="1:11" ht="13" thickBot="1" x14ac:dyDescent="0.3">
      <c r="A3" s="178" t="s">
        <v>169</v>
      </c>
      <c r="B3" s="165" t="s">
        <v>15</v>
      </c>
      <c r="C3" s="175" t="s">
        <v>170</v>
      </c>
      <c r="D3" s="176"/>
      <c r="E3" s="176"/>
      <c r="F3" s="176"/>
      <c r="G3" s="176"/>
      <c r="H3" s="176"/>
      <c r="I3" s="176"/>
      <c r="J3" s="176"/>
      <c r="K3" s="176"/>
    </row>
    <row r="4" spans="1:11" ht="13" thickBot="1" x14ac:dyDescent="0.3">
      <c r="A4" s="179"/>
      <c r="B4" s="166"/>
      <c r="C4" s="39" t="s">
        <v>171</v>
      </c>
      <c r="D4" s="39" t="s">
        <v>172</v>
      </c>
      <c r="E4" s="39" t="s">
        <v>173</v>
      </c>
      <c r="F4" s="39" t="s">
        <v>174</v>
      </c>
      <c r="G4" s="39" t="s">
        <v>175</v>
      </c>
      <c r="H4" s="39" t="s">
        <v>176</v>
      </c>
      <c r="I4" s="39" t="s">
        <v>177</v>
      </c>
      <c r="J4" s="39" t="s">
        <v>178</v>
      </c>
      <c r="K4" s="12" t="s">
        <v>104</v>
      </c>
    </row>
    <row r="5" spans="1:11" x14ac:dyDescent="0.25">
      <c r="A5" s="68" t="s">
        <v>179</v>
      </c>
      <c r="B5" s="133">
        <v>883</v>
      </c>
      <c r="C5" s="131">
        <v>19</v>
      </c>
      <c r="D5" s="131">
        <v>15</v>
      </c>
      <c r="E5" s="131">
        <v>50</v>
      </c>
      <c r="F5" s="131">
        <v>59</v>
      </c>
      <c r="G5" s="131">
        <v>116</v>
      </c>
      <c r="H5" s="131">
        <v>74</v>
      </c>
      <c r="I5" s="131">
        <v>36</v>
      </c>
      <c r="J5" s="131">
        <v>64</v>
      </c>
      <c r="K5" s="131">
        <v>450</v>
      </c>
    </row>
    <row r="6" spans="1:11" x14ac:dyDescent="0.25">
      <c r="A6" s="68" t="s">
        <v>180</v>
      </c>
      <c r="B6" s="133">
        <v>19370</v>
      </c>
      <c r="C6" s="131">
        <v>121</v>
      </c>
      <c r="D6" s="131">
        <v>134</v>
      </c>
      <c r="E6" s="131">
        <v>269</v>
      </c>
      <c r="F6" s="131">
        <v>491</v>
      </c>
      <c r="G6" s="131">
        <v>1206</v>
      </c>
      <c r="H6" s="131">
        <v>1247</v>
      </c>
      <c r="I6" s="131">
        <v>560</v>
      </c>
      <c r="J6" s="131">
        <v>1066</v>
      </c>
      <c r="K6" s="131">
        <v>14276</v>
      </c>
    </row>
    <row r="7" spans="1:11" x14ac:dyDescent="0.25">
      <c r="A7" s="68" t="s">
        <v>181</v>
      </c>
      <c r="B7" s="133">
        <v>12935</v>
      </c>
      <c r="C7" s="131">
        <v>19</v>
      </c>
      <c r="D7" s="131">
        <v>24</v>
      </c>
      <c r="E7" s="131">
        <v>62</v>
      </c>
      <c r="F7" s="131">
        <v>178</v>
      </c>
      <c r="G7" s="131">
        <v>700</v>
      </c>
      <c r="H7" s="131">
        <v>818</v>
      </c>
      <c r="I7" s="131">
        <v>413</v>
      </c>
      <c r="J7" s="131">
        <v>740</v>
      </c>
      <c r="K7" s="131">
        <v>9981</v>
      </c>
    </row>
    <row r="8" spans="1:11" x14ac:dyDescent="0.25">
      <c r="A8" s="68" t="s">
        <v>182</v>
      </c>
      <c r="B8" s="133">
        <v>7866</v>
      </c>
      <c r="C8" s="131">
        <v>123</v>
      </c>
      <c r="D8" s="131">
        <v>182</v>
      </c>
      <c r="E8" s="131">
        <v>324</v>
      </c>
      <c r="F8" s="131">
        <v>411</v>
      </c>
      <c r="G8" s="131">
        <v>687</v>
      </c>
      <c r="H8" s="131">
        <v>513</v>
      </c>
      <c r="I8" s="131">
        <v>244</v>
      </c>
      <c r="J8" s="131">
        <v>311</v>
      </c>
      <c r="K8" s="131">
        <v>5071</v>
      </c>
    </row>
    <row r="9" spans="1:11" x14ac:dyDescent="0.25">
      <c r="A9" s="68" t="s">
        <v>183</v>
      </c>
      <c r="B9" s="133">
        <v>5715</v>
      </c>
      <c r="C9" s="131">
        <v>191</v>
      </c>
      <c r="D9" s="131">
        <v>174</v>
      </c>
      <c r="E9" s="131">
        <v>265</v>
      </c>
      <c r="F9" s="131">
        <v>388</v>
      </c>
      <c r="G9" s="131">
        <v>673</v>
      </c>
      <c r="H9" s="131">
        <v>438</v>
      </c>
      <c r="I9" s="131">
        <v>219</v>
      </c>
      <c r="J9" s="131">
        <v>356</v>
      </c>
      <c r="K9" s="131">
        <v>3011</v>
      </c>
    </row>
    <row r="10" spans="1:11" x14ac:dyDescent="0.25">
      <c r="A10" s="68" t="s">
        <v>184</v>
      </c>
      <c r="B10" s="133">
        <v>1354</v>
      </c>
      <c r="C10" s="131">
        <v>10</v>
      </c>
      <c r="D10" s="131">
        <v>8</v>
      </c>
      <c r="E10" s="131">
        <v>12</v>
      </c>
      <c r="F10" s="131">
        <v>16</v>
      </c>
      <c r="G10" s="131">
        <v>51</v>
      </c>
      <c r="H10" s="131">
        <v>70</v>
      </c>
      <c r="I10" s="131">
        <v>37</v>
      </c>
      <c r="J10" s="131">
        <v>73</v>
      </c>
      <c r="K10" s="131">
        <v>1077</v>
      </c>
    </row>
    <row r="11" spans="1:11" x14ac:dyDescent="0.25">
      <c r="A11" s="68" t="s">
        <v>185</v>
      </c>
      <c r="B11" s="133">
        <v>36406</v>
      </c>
      <c r="C11" s="131">
        <v>535</v>
      </c>
      <c r="D11" s="131">
        <v>497</v>
      </c>
      <c r="E11" s="131">
        <v>899</v>
      </c>
      <c r="F11" s="131">
        <v>1681</v>
      </c>
      <c r="G11" s="131">
        <v>4481</v>
      </c>
      <c r="H11" s="131">
        <v>4120</v>
      </c>
      <c r="I11" s="131">
        <v>1851</v>
      </c>
      <c r="J11" s="131">
        <v>2920</v>
      </c>
      <c r="K11" s="131">
        <v>19422</v>
      </c>
    </row>
    <row r="12" spans="1:11" x14ac:dyDescent="0.25">
      <c r="A12" s="68" t="s">
        <v>186</v>
      </c>
      <c r="B12" s="133">
        <v>31135</v>
      </c>
      <c r="C12" s="131">
        <v>1686</v>
      </c>
      <c r="D12" s="131">
        <v>1609</v>
      </c>
      <c r="E12" s="131">
        <v>2387</v>
      </c>
      <c r="F12" s="131">
        <v>3071</v>
      </c>
      <c r="G12" s="131">
        <v>5310</v>
      </c>
      <c r="H12" s="131">
        <v>3775</v>
      </c>
      <c r="I12" s="131">
        <v>1438</v>
      </c>
      <c r="J12" s="131">
        <v>2176</v>
      </c>
      <c r="K12" s="131">
        <v>9683</v>
      </c>
    </row>
    <row r="13" spans="1:11" x14ac:dyDescent="0.25">
      <c r="A13" s="68" t="s">
        <v>187</v>
      </c>
      <c r="B13" s="133">
        <v>421</v>
      </c>
      <c r="C13" s="131">
        <v>2</v>
      </c>
      <c r="D13" s="131">
        <v>15</v>
      </c>
      <c r="E13" s="131">
        <v>48</v>
      </c>
      <c r="F13" s="131">
        <v>55</v>
      </c>
      <c r="G13" s="131">
        <v>85</v>
      </c>
      <c r="H13" s="131">
        <v>43</v>
      </c>
      <c r="I13" s="131">
        <v>15</v>
      </c>
      <c r="J13" s="131">
        <v>19</v>
      </c>
      <c r="K13" s="131">
        <v>139</v>
      </c>
    </row>
    <row r="14" spans="1:11" x14ac:dyDescent="0.25">
      <c r="A14" s="68" t="s">
        <v>188</v>
      </c>
      <c r="B14" s="133">
        <v>9570</v>
      </c>
      <c r="C14" s="131">
        <v>168</v>
      </c>
      <c r="D14" s="131">
        <v>231</v>
      </c>
      <c r="E14" s="131">
        <v>519</v>
      </c>
      <c r="F14" s="131">
        <v>834</v>
      </c>
      <c r="G14" s="131">
        <v>1616</v>
      </c>
      <c r="H14" s="131">
        <v>1228</v>
      </c>
      <c r="I14" s="131">
        <v>419</v>
      </c>
      <c r="J14" s="131">
        <v>676</v>
      </c>
      <c r="K14" s="131">
        <v>3879</v>
      </c>
    </row>
    <row r="15" spans="1:11" ht="13" thickBot="1" x14ac:dyDescent="0.3">
      <c r="A15" s="100" t="s">
        <v>15</v>
      </c>
      <c r="B15" s="134">
        <v>125655</v>
      </c>
      <c r="C15" s="132">
        <v>2874</v>
      </c>
      <c r="D15" s="132">
        <v>2889</v>
      </c>
      <c r="E15" s="132">
        <v>4835</v>
      </c>
      <c r="F15" s="132">
        <v>7184</v>
      </c>
      <c r="G15" s="132">
        <v>14925</v>
      </c>
      <c r="H15" s="132">
        <v>12326</v>
      </c>
      <c r="I15" s="132">
        <v>5232</v>
      </c>
      <c r="J15" s="132">
        <v>8401</v>
      </c>
      <c r="K15" s="132">
        <v>66989</v>
      </c>
    </row>
    <row r="16" spans="1:11" ht="14" x14ac:dyDescent="0.3">
      <c r="A16" s="11" t="s">
        <v>189</v>
      </c>
      <c r="B16" s="10"/>
      <c r="C16" s="10"/>
      <c r="D16" s="10"/>
      <c r="E16" s="10"/>
      <c r="F16" s="10"/>
      <c r="G16" s="10"/>
      <c r="H16" s="10"/>
      <c r="I16" s="10"/>
      <c r="J16" s="10"/>
      <c r="K16" s="10"/>
    </row>
  </sheetData>
  <mergeCells count="5">
    <mergeCell ref="A1:K1"/>
    <mergeCell ref="A2:K2"/>
    <mergeCell ref="A3:A4"/>
    <mergeCell ref="B3:B4"/>
    <mergeCell ref="C3:K3"/>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workbookViewId="0">
      <pane ySplit="4" topLeftCell="A5" activePane="bottomLeft" state="frozen"/>
      <selection pane="bottomLeft" sqref="A1:H1"/>
    </sheetView>
  </sheetViews>
  <sheetFormatPr baseColWidth="10" defaultRowHeight="12.5" x14ac:dyDescent="0.25"/>
  <cols>
    <col min="1" max="8" width="11.54296875" customWidth="1"/>
  </cols>
  <sheetData>
    <row r="1" spans="1:8" s="1" customFormat="1" ht="15.5" x14ac:dyDescent="0.25">
      <c r="A1" s="211" t="s">
        <v>351</v>
      </c>
      <c r="B1" s="211"/>
      <c r="C1" s="211"/>
      <c r="D1" s="211"/>
      <c r="E1" s="211"/>
      <c r="F1" s="211"/>
      <c r="G1" s="211"/>
      <c r="H1" s="211"/>
    </row>
    <row r="2" spans="1:8" ht="13" thickBot="1" x14ac:dyDescent="0.3">
      <c r="A2" s="185"/>
      <c r="B2" s="185"/>
      <c r="C2" s="185"/>
      <c r="D2" s="185"/>
      <c r="E2" s="185"/>
      <c r="F2" s="185"/>
      <c r="G2" s="185"/>
      <c r="H2" s="185"/>
    </row>
    <row r="3" spans="1:8" ht="13" thickBot="1" x14ac:dyDescent="0.3">
      <c r="A3" s="178" t="s">
        <v>0</v>
      </c>
      <c r="B3" s="182" t="s">
        <v>190</v>
      </c>
      <c r="C3" s="167" t="s">
        <v>191</v>
      </c>
      <c r="D3" s="169"/>
      <c r="E3" s="169"/>
      <c r="F3" s="169"/>
      <c r="G3" s="169"/>
      <c r="H3" s="169"/>
    </row>
    <row r="4" spans="1:8" ht="46.5" thickBot="1" x14ac:dyDescent="0.3">
      <c r="A4" s="179"/>
      <c r="B4" s="183"/>
      <c r="C4" s="33" t="s">
        <v>192</v>
      </c>
      <c r="D4" s="33" t="s">
        <v>193</v>
      </c>
      <c r="E4" s="33" t="s">
        <v>194</v>
      </c>
      <c r="F4" s="33" t="s">
        <v>195</v>
      </c>
      <c r="G4" s="33" t="s">
        <v>196</v>
      </c>
      <c r="H4" s="12" t="s">
        <v>197</v>
      </c>
    </row>
    <row r="5" spans="1:8" ht="25" customHeight="1" x14ac:dyDescent="0.25">
      <c r="A5" s="15"/>
      <c r="B5" s="249" t="s">
        <v>61</v>
      </c>
      <c r="C5" s="250"/>
      <c r="D5" s="250"/>
      <c r="E5" s="250"/>
      <c r="F5" s="250"/>
      <c r="G5" s="250"/>
      <c r="H5" s="250"/>
    </row>
    <row r="6" spans="1:8" x14ac:dyDescent="0.25">
      <c r="A6" s="19">
        <v>1970</v>
      </c>
      <c r="B6" s="135">
        <v>13378</v>
      </c>
      <c r="C6" s="103">
        <v>2776</v>
      </c>
      <c r="D6" s="103">
        <v>423</v>
      </c>
      <c r="E6" s="103">
        <v>6136</v>
      </c>
      <c r="F6" s="103">
        <v>822</v>
      </c>
      <c r="G6" s="103">
        <v>571</v>
      </c>
      <c r="H6" s="103">
        <v>877</v>
      </c>
    </row>
    <row r="7" spans="1:8" x14ac:dyDescent="0.25">
      <c r="A7" s="19">
        <v>1971</v>
      </c>
      <c r="B7" s="135">
        <v>13163</v>
      </c>
      <c r="C7" s="103">
        <v>2824</v>
      </c>
      <c r="D7" s="103">
        <v>369</v>
      </c>
      <c r="E7" s="103">
        <v>6220</v>
      </c>
      <c r="F7" s="103">
        <v>620</v>
      </c>
      <c r="G7" s="103">
        <v>565</v>
      </c>
      <c r="H7" s="103">
        <v>808</v>
      </c>
    </row>
    <row r="8" spans="1:8" x14ac:dyDescent="0.25">
      <c r="A8" s="19">
        <v>1972</v>
      </c>
      <c r="B8" s="135">
        <v>13207</v>
      </c>
      <c r="C8" s="103">
        <v>2774</v>
      </c>
      <c r="D8" s="103">
        <v>377</v>
      </c>
      <c r="E8" s="103">
        <v>6035</v>
      </c>
      <c r="F8" s="103">
        <v>754</v>
      </c>
      <c r="G8" s="103">
        <v>539</v>
      </c>
      <c r="H8" s="103">
        <v>863</v>
      </c>
    </row>
    <row r="9" spans="1:8" x14ac:dyDescent="0.25">
      <c r="A9" s="19">
        <v>1973</v>
      </c>
      <c r="B9" s="135">
        <v>13288</v>
      </c>
      <c r="C9" s="103">
        <v>2807</v>
      </c>
      <c r="D9" s="103">
        <v>400</v>
      </c>
      <c r="E9" s="103">
        <v>6214</v>
      </c>
      <c r="F9" s="103">
        <v>755</v>
      </c>
      <c r="G9" s="103">
        <v>539</v>
      </c>
      <c r="H9" s="103">
        <v>770</v>
      </c>
    </row>
    <row r="10" spans="1:8" x14ac:dyDescent="0.25">
      <c r="A10" s="19">
        <v>1974</v>
      </c>
      <c r="B10" s="135">
        <v>13166</v>
      </c>
      <c r="C10" s="103">
        <v>2850</v>
      </c>
      <c r="D10" s="103">
        <v>369</v>
      </c>
      <c r="E10" s="103">
        <v>6325</v>
      </c>
      <c r="F10" s="103">
        <v>781</v>
      </c>
      <c r="G10" s="103">
        <v>511</v>
      </c>
      <c r="H10" s="103">
        <v>788</v>
      </c>
    </row>
    <row r="11" spans="1:8" x14ac:dyDescent="0.25">
      <c r="A11" s="19"/>
      <c r="B11" s="135"/>
      <c r="C11" s="103"/>
      <c r="D11" s="103"/>
      <c r="E11" s="103"/>
      <c r="F11" s="103"/>
      <c r="G11" s="103"/>
      <c r="H11" s="103"/>
    </row>
    <row r="12" spans="1:8" x14ac:dyDescent="0.25">
      <c r="A12" s="19">
        <v>1975</v>
      </c>
      <c r="B12" s="135">
        <v>13558</v>
      </c>
      <c r="C12" s="103">
        <v>2841</v>
      </c>
      <c r="D12" s="103">
        <v>375</v>
      </c>
      <c r="E12" s="103">
        <v>6462</v>
      </c>
      <c r="F12" s="103">
        <v>888</v>
      </c>
      <c r="G12" s="103">
        <v>520</v>
      </c>
      <c r="H12" s="103">
        <v>745</v>
      </c>
    </row>
    <row r="13" spans="1:8" x14ac:dyDescent="0.25">
      <c r="A13" s="19">
        <v>1976</v>
      </c>
      <c r="B13" s="135">
        <v>13321</v>
      </c>
      <c r="C13" s="103">
        <v>2905</v>
      </c>
      <c r="D13" s="103">
        <v>425</v>
      </c>
      <c r="E13" s="103">
        <v>6416</v>
      </c>
      <c r="F13" s="103">
        <v>757</v>
      </c>
      <c r="G13" s="103">
        <v>532</v>
      </c>
      <c r="H13" s="103">
        <v>730</v>
      </c>
    </row>
    <row r="14" spans="1:8" x14ac:dyDescent="0.25">
      <c r="A14" s="19">
        <v>1977</v>
      </c>
      <c r="B14" s="135">
        <v>12697</v>
      </c>
      <c r="C14" s="103">
        <v>2872</v>
      </c>
      <c r="D14" s="103">
        <v>317</v>
      </c>
      <c r="E14" s="103">
        <v>6162</v>
      </c>
      <c r="F14" s="103">
        <v>713</v>
      </c>
      <c r="G14" s="103">
        <v>472</v>
      </c>
      <c r="H14" s="103">
        <v>694</v>
      </c>
    </row>
    <row r="15" spans="1:8" x14ac:dyDescent="0.25">
      <c r="A15" s="19">
        <v>1978</v>
      </c>
      <c r="B15" s="135">
        <v>12542</v>
      </c>
      <c r="C15" s="103">
        <v>2796</v>
      </c>
      <c r="D15" s="103">
        <v>253</v>
      </c>
      <c r="E15" s="103">
        <v>6122</v>
      </c>
      <c r="F15" s="103">
        <v>668</v>
      </c>
      <c r="G15" s="103">
        <v>551</v>
      </c>
      <c r="H15" s="103">
        <v>654</v>
      </c>
    </row>
    <row r="16" spans="1:8" x14ac:dyDescent="0.25">
      <c r="A16" s="19">
        <v>1979</v>
      </c>
      <c r="B16" s="135">
        <v>12680</v>
      </c>
      <c r="C16" s="103">
        <v>2880</v>
      </c>
      <c r="D16" s="103">
        <v>207</v>
      </c>
      <c r="E16" s="103">
        <v>6449</v>
      </c>
      <c r="F16" s="103">
        <v>638</v>
      </c>
      <c r="G16" s="103">
        <v>564</v>
      </c>
      <c r="H16" s="103">
        <v>575</v>
      </c>
    </row>
    <row r="17" spans="1:8" x14ac:dyDescent="0.25">
      <c r="A17" s="19"/>
      <c r="B17" s="135"/>
      <c r="C17" s="103"/>
      <c r="D17" s="103"/>
      <c r="E17" s="103"/>
      <c r="F17" s="103"/>
      <c r="G17" s="103"/>
      <c r="H17" s="103"/>
    </row>
    <row r="18" spans="1:8" x14ac:dyDescent="0.25">
      <c r="A18" s="19">
        <v>1980</v>
      </c>
      <c r="B18" s="135">
        <v>12497</v>
      </c>
      <c r="C18" s="103">
        <v>2731</v>
      </c>
      <c r="D18" s="103">
        <v>169</v>
      </c>
      <c r="E18" s="103">
        <v>6318</v>
      </c>
      <c r="F18" s="103">
        <v>825</v>
      </c>
      <c r="G18" s="103">
        <v>531</v>
      </c>
      <c r="H18" s="103">
        <v>577</v>
      </c>
    </row>
    <row r="19" spans="1:8" x14ac:dyDescent="0.25">
      <c r="A19" s="19">
        <v>1981</v>
      </c>
      <c r="B19" s="135">
        <v>12535</v>
      </c>
      <c r="C19" s="103">
        <v>2822</v>
      </c>
      <c r="D19" s="103">
        <v>264</v>
      </c>
      <c r="E19" s="103">
        <v>6083</v>
      </c>
      <c r="F19" s="103">
        <v>804</v>
      </c>
      <c r="G19" s="103">
        <v>526</v>
      </c>
      <c r="H19" s="103">
        <v>596</v>
      </c>
    </row>
    <row r="20" spans="1:8" x14ac:dyDescent="0.25">
      <c r="A20" s="19">
        <v>1982</v>
      </c>
      <c r="B20" s="135">
        <v>12777</v>
      </c>
      <c r="C20" s="103">
        <v>2820</v>
      </c>
      <c r="D20" s="103">
        <v>186</v>
      </c>
      <c r="E20" s="103">
        <v>6235</v>
      </c>
      <c r="F20" s="103">
        <v>775</v>
      </c>
      <c r="G20" s="103">
        <v>602</v>
      </c>
      <c r="H20" s="103">
        <v>684</v>
      </c>
    </row>
    <row r="21" spans="1:8" x14ac:dyDescent="0.25">
      <c r="A21" s="19">
        <v>1983</v>
      </c>
      <c r="B21" s="135">
        <v>12014</v>
      </c>
      <c r="C21" s="103">
        <v>2835</v>
      </c>
      <c r="D21" s="103">
        <v>165</v>
      </c>
      <c r="E21" s="103">
        <v>6004</v>
      </c>
      <c r="F21" s="103">
        <v>681</v>
      </c>
      <c r="G21" s="103">
        <v>514</v>
      </c>
      <c r="H21" s="103">
        <v>653</v>
      </c>
    </row>
    <row r="22" spans="1:8" x14ac:dyDescent="0.25">
      <c r="A22" s="19">
        <v>1984</v>
      </c>
      <c r="B22" s="135">
        <v>11878</v>
      </c>
      <c r="C22" s="103">
        <v>2788</v>
      </c>
      <c r="D22" s="103">
        <v>156</v>
      </c>
      <c r="E22" s="103">
        <v>5892</v>
      </c>
      <c r="F22" s="103">
        <v>666</v>
      </c>
      <c r="G22" s="103">
        <v>540</v>
      </c>
      <c r="H22" s="103">
        <v>634</v>
      </c>
    </row>
    <row r="23" spans="1:8" x14ac:dyDescent="0.25">
      <c r="A23" s="19"/>
      <c r="B23" s="135"/>
      <c r="C23" s="103"/>
      <c r="D23" s="103"/>
      <c r="E23" s="103"/>
      <c r="F23" s="103"/>
      <c r="G23" s="103"/>
      <c r="H23" s="103"/>
    </row>
    <row r="24" spans="1:8" x14ac:dyDescent="0.25">
      <c r="A24" s="19">
        <v>1985</v>
      </c>
      <c r="B24" s="135">
        <v>11924</v>
      </c>
      <c r="C24" s="103">
        <v>2810</v>
      </c>
      <c r="D24" s="103">
        <v>117</v>
      </c>
      <c r="E24" s="103">
        <v>5890</v>
      </c>
      <c r="F24" s="103">
        <v>801</v>
      </c>
      <c r="G24" s="103">
        <v>510</v>
      </c>
      <c r="H24" s="103">
        <v>582</v>
      </c>
    </row>
    <row r="25" spans="1:8" x14ac:dyDescent="0.25">
      <c r="A25" s="19">
        <v>1986</v>
      </c>
      <c r="B25" s="135">
        <v>11978</v>
      </c>
      <c r="C25" s="103">
        <v>2871</v>
      </c>
      <c r="D25" s="103">
        <v>143</v>
      </c>
      <c r="E25" s="103">
        <v>5815</v>
      </c>
      <c r="F25" s="103">
        <v>798</v>
      </c>
      <c r="G25" s="103">
        <v>512</v>
      </c>
      <c r="H25" s="103">
        <v>560</v>
      </c>
    </row>
    <row r="26" spans="1:8" x14ac:dyDescent="0.25">
      <c r="A26" s="19">
        <v>1987</v>
      </c>
      <c r="B26" s="135">
        <v>11569</v>
      </c>
      <c r="C26" s="103">
        <v>2822</v>
      </c>
      <c r="D26" s="103">
        <v>222</v>
      </c>
      <c r="E26" s="103">
        <v>5464</v>
      </c>
      <c r="F26" s="103">
        <v>699</v>
      </c>
      <c r="G26" s="103">
        <v>587</v>
      </c>
      <c r="H26" s="103">
        <v>527</v>
      </c>
    </row>
    <row r="27" spans="1:8" x14ac:dyDescent="0.25">
      <c r="A27" s="19">
        <v>1988</v>
      </c>
      <c r="B27" s="135">
        <v>11498</v>
      </c>
      <c r="C27" s="103">
        <v>2784</v>
      </c>
      <c r="D27" s="103">
        <v>199</v>
      </c>
      <c r="E27" s="103">
        <v>5559</v>
      </c>
      <c r="F27" s="103">
        <v>699</v>
      </c>
      <c r="G27" s="103">
        <v>475</v>
      </c>
      <c r="H27" s="103">
        <v>546</v>
      </c>
    </row>
    <row r="28" spans="1:8" x14ac:dyDescent="0.25">
      <c r="A28" s="19">
        <v>1989</v>
      </c>
      <c r="B28" s="135">
        <v>11540</v>
      </c>
      <c r="C28" s="103">
        <v>2762</v>
      </c>
      <c r="D28" s="103">
        <v>249</v>
      </c>
      <c r="E28" s="103">
        <v>5532</v>
      </c>
      <c r="F28" s="103">
        <v>661</v>
      </c>
      <c r="G28" s="103">
        <v>480</v>
      </c>
      <c r="H28" s="103">
        <v>533</v>
      </c>
    </row>
    <row r="29" spans="1:8" x14ac:dyDescent="0.25">
      <c r="A29" s="19"/>
      <c r="B29" s="135"/>
      <c r="C29" s="103"/>
      <c r="D29" s="103"/>
      <c r="E29" s="103"/>
      <c r="F29" s="103"/>
      <c r="G29" s="103"/>
      <c r="H29" s="103"/>
    </row>
    <row r="30" spans="1:8" x14ac:dyDescent="0.25">
      <c r="A30" s="19">
        <v>1990</v>
      </c>
      <c r="B30" s="135">
        <v>11562</v>
      </c>
      <c r="C30" s="103">
        <v>2706</v>
      </c>
      <c r="D30" s="103">
        <v>356</v>
      </c>
      <c r="E30" s="103">
        <v>5444</v>
      </c>
      <c r="F30" s="103">
        <v>768</v>
      </c>
      <c r="G30" s="103">
        <v>479</v>
      </c>
      <c r="H30" s="103">
        <v>522</v>
      </c>
    </row>
    <row r="31" spans="1:8" x14ac:dyDescent="0.25">
      <c r="A31" s="19">
        <v>1991</v>
      </c>
      <c r="B31" s="135">
        <v>11604</v>
      </c>
      <c r="C31" s="103">
        <v>2848</v>
      </c>
      <c r="D31" s="103">
        <v>343</v>
      </c>
      <c r="E31" s="103">
        <v>5145</v>
      </c>
      <c r="F31" s="103">
        <v>739</v>
      </c>
      <c r="G31" s="103">
        <v>506</v>
      </c>
      <c r="H31" s="103">
        <v>596</v>
      </c>
    </row>
    <row r="32" spans="1:8" x14ac:dyDescent="0.25">
      <c r="A32" s="19">
        <v>1992</v>
      </c>
      <c r="B32" s="135">
        <v>11261</v>
      </c>
      <c r="C32" s="103">
        <v>2867</v>
      </c>
      <c r="D32" s="103">
        <v>352</v>
      </c>
      <c r="E32" s="103">
        <v>5120</v>
      </c>
      <c r="F32" s="103">
        <v>624</v>
      </c>
      <c r="G32" s="103">
        <v>449</v>
      </c>
      <c r="H32" s="103">
        <v>532</v>
      </c>
    </row>
    <row r="33" spans="1:8" x14ac:dyDescent="0.25">
      <c r="A33" s="19">
        <v>1993</v>
      </c>
      <c r="B33" s="135">
        <v>11343</v>
      </c>
      <c r="C33" s="103">
        <v>2798</v>
      </c>
      <c r="D33" s="103">
        <v>382</v>
      </c>
      <c r="E33" s="103">
        <v>5160</v>
      </c>
      <c r="F33" s="103">
        <v>687</v>
      </c>
      <c r="G33" s="103">
        <v>490</v>
      </c>
      <c r="H33" s="103">
        <v>589</v>
      </c>
    </row>
    <row r="34" spans="1:8" x14ac:dyDescent="0.25">
      <c r="A34" s="19">
        <v>1994</v>
      </c>
      <c r="B34" s="135">
        <v>11300</v>
      </c>
      <c r="C34" s="103">
        <v>2717</v>
      </c>
      <c r="D34" s="103">
        <v>470</v>
      </c>
      <c r="E34" s="103">
        <v>4802</v>
      </c>
      <c r="F34" s="103">
        <v>755</v>
      </c>
      <c r="G34" s="103">
        <v>480</v>
      </c>
      <c r="H34" s="103">
        <v>615</v>
      </c>
    </row>
    <row r="35" spans="1:8" x14ac:dyDescent="0.25">
      <c r="A35" s="19"/>
      <c r="B35" s="135"/>
      <c r="C35" s="103"/>
      <c r="D35" s="103"/>
      <c r="E35" s="103"/>
      <c r="F35" s="103"/>
      <c r="G35" s="103"/>
      <c r="H35" s="103"/>
    </row>
    <row r="36" spans="1:8" x14ac:dyDescent="0.25">
      <c r="A36" s="19">
        <v>1995</v>
      </c>
      <c r="B36" s="135">
        <v>11269</v>
      </c>
      <c r="C36" s="103">
        <v>2672</v>
      </c>
      <c r="D36" s="103">
        <v>411</v>
      </c>
      <c r="E36" s="103">
        <v>4953</v>
      </c>
      <c r="F36" s="103">
        <v>902</v>
      </c>
      <c r="G36" s="103">
        <v>463</v>
      </c>
      <c r="H36" s="103">
        <v>537</v>
      </c>
    </row>
    <row r="37" spans="1:8" x14ac:dyDescent="0.25">
      <c r="A37" s="19">
        <v>1996</v>
      </c>
      <c r="B37" s="135">
        <v>11103</v>
      </c>
      <c r="C37" s="103">
        <v>2728</v>
      </c>
      <c r="D37" s="103">
        <v>364</v>
      </c>
      <c r="E37" s="103">
        <v>4657</v>
      </c>
      <c r="F37" s="103">
        <v>885</v>
      </c>
      <c r="G37" s="103">
        <v>508</v>
      </c>
      <c r="H37" s="103">
        <v>544</v>
      </c>
    </row>
    <row r="38" spans="1:8" x14ac:dyDescent="0.25">
      <c r="A38" s="19">
        <v>1997</v>
      </c>
      <c r="B38" s="135">
        <v>10722</v>
      </c>
      <c r="C38" s="103">
        <v>2618</v>
      </c>
      <c r="D38" s="103">
        <v>355</v>
      </c>
      <c r="E38" s="103">
        <v>4565</v>
      </c>
      <c r="F38" s="103">
        <v>739</v>
      </c>
      <c r="G38" s="103">
        <v>528</v>
      </c>
      <c r="H38" s="103">
        <v>539</v>
      </c>
    </row>
    <row r="39" spans="1:8" x14ac:dyDescent="0.25">
      <c r="A39" s="19">
        <v>1998</v>
      </c>
      <c r="B39" s="103">
        <v>10599</v>
      </c>
      <c r="C39" s="103">
        <v>2615</v>
      </c>
      <c r="D39" s="103">
        <v>310</v>
      </c>
      <c r="E39" s="103">
        <v>4755</v>
      </c>
      <c r="F39" s="103">
        <v>724</v>
      </c>
      <c r="G39" s="103">
        <v>468</v>
      </c>
      <c r="H39" s="103">
        <v>516</v>
      </c>
    </row>
    <row r="40" spans="1:8" x14ac:dyDescent="0.25">
      <c r="A40" s="19">
        <v>1999</v>
      </c>
      <c r="B40" s="103">
        <v>10317</v>
      </c>
      <c r="C40" s="103">
        <v>2528</v>
      </c>
      <c r="D40" s="103">
        <v>224</v>
      </c>
      <c r="E40" s="103">
        <v>4693</v>
      </c>
      <c r="F40" s="103">
        <v>769</v>
      </c>
      <c r="G40" s="103">
        <v>494</v>
      </c>
      <c r="H40" s="103">
        <v>458</v>
      </c>
    </row>
    <row r="41" spans="1:8" x14ac:dyDescent="0.25">
      <c r="A41" s="19"/>
      <c r="B41" s="135"/>
      <c r="C41" s="103"/>
      <c r="D41" s="103"/>
      <c r="E41" s="103"/>
      <c r="F41" s="103"/>
      <c r="G41" s="103"/>
      <c r="H41" s="103"/>
    </row>
    <row r="42" spans="1:8" x14ac:dyDescent="0.25">
      <c r="A42" s="19">
        <v>2000</v>
      </c>
      <c r="B42" s="135">
        <v>10026</v>
      </c>
      <c r="C42" s="103">
        <v>2500</v>
      </c>
      <c r="D42" s="103">
        <v>246</v>
      </c>
      <c r="E42" s="103">
        <v>4409</v>
      </c>
      <c r="F42" s="103">
        <v>683</v>
      </c>
      <c r="G42" s="103">
        <v>448</v>
      </c>
      <c r="H42" s="103">
        <v>476</v>
      </c>
    </row>
    <row r="43" spans="1:8" x14ac:dyDescent="0.25">
      <c r="A43" s="19">
        <v>2001</v>
      </c>
      <c r="B43" s="135">
        <v>9848</v>
      </c>
      <c r="C43" s="103">
        <v>2403</v>
      </c>
      <c r="D43" s="103">
        <v>278</v>
      </c>
      <c r="E43" s="103">
        <v>4322</v>
      </c>
      <c r="F43" s="103">
        <v>586</v>
      </c>
      <c r="G43" s="103">
        <v>514</v>
      </c>
      <c r="H43" s="103">
        <v>461</v>
      </c>
    </row>
    <row r="44" spans="1:8" x14ac:dyDescent="0.25">
      <c r="A44" s="19">
        <v>2002</v>
      </c>
      <c r="B44" s="135">
        <v>10238</v>
      </c>
      <c r="C44" s="103">
        <v>2489</v>
      </c>
      <c r="D44" s="103">
        <v>269</v>
      </c>
      <c r="E44" s="103">
        <v>4492</v>
      </c>
      <c r="F44" s="103">
        <v>670</v>
      </c>
      <c r="G44" s="103">
        <v>508</v>
      </c>
      <c r="H44" s="103">
        <v>435</v>
      </c>
    </row>
    <row r="45" spans="1:8" x14ac:dyDescent="0.25">
      <c r="A45" s="19">
        <v>2003</v>
      </c>
      <c r="B45" s="135">
        <v>9974</v>
      </c>
      <c r="C45" s="103">
        <v>2476</v>
      </c>
      <c r="D45" s="103">
        <v>212</v>
      </c>
      <c r="E45" s="103">
        <v>4466</v>
      </c>
      <c r="F45" s="103">
        <v>679</v>
      </c>
      <c r="G45" s="103">
        <v>450</v>
      </c>
      <c r="H45" s="103">
        <v>437</v>
      </c>
    </row>
    <row r="46" spans="1:8" x14ac:dyDescent="0.25">
      <c r="A46" s="19">
        <v>2004</v>
      </c>
      <c r="B46" s="135">
        <v>9645</v>
      </c>
      <c r="C46" s="103">
        <v>2421</v>
      </c>
      <c r="D46" s="103">
        <v>229</v>
      </c>
      <c r="E46" s="103">
        <v>4074</v>
      </c>
      <c r="F46" s="103">
        <v>753</v>
      </c>
      <c r="G46" s="103">
        <v>433</v>
      </c>
      <c r="H46" s="103">
        <v>414</v>
      </c>
    </row>
    <row r="47" spans="1:8" x14ac:dyDescent="0.25">
      <c r="A47" s="19"/>
      <c r="B47" s="135"/>
      <c r="C47" s="103"/>
      <c r="D47" s="103"/>
      <c r="E47" s="103"/>
      <c r="F47" s="103"/>
      <c r="G47" s="103"/>
      <c r="H47" s="103"/>
    </row>
    <row r="48" spans="1:8" x14ac:dyDescent="0.25">
      <c r="A48" s="19">
        <v>2005</v>
      </c>
      <c r="B48" s="135">
        <v>9371</v>
      </c>
      <c r="C48" s="103">
        <v>2339</v>
      </c>
      <c r="D48" s="103">
        <v>258</v>
      </c>
      <c r="E48" s="103">
        <v>4070</v>
      </c>
      <c r="F48" s="103">
        <v>545</v>
      </c>
      <c r="G48" s="103">
        <v>491</v>
      </c>
      <c r="H48" s="103">
        <v>367</v>
      </c>
    </row>
    <row r="49" spans="1:8" x14ac:dyDescent="0.25">
      <c r="A49" s="19">
        <v>2006</v>
      </c>
      <c r="B49" s="135">
        <v>9348</v>
      </c>
      <c r="C49" s="103">
        <v>2411</v>
      </c>
      <c r="D49" s="103">
        <v>226</v>
      </c>
      <c r="E49" s="103">
        <v>4032</v>
      </c>
      <c r="F49" s="103">
        <v>514</v>
      </c>
      <c r="G49" s="103">
        <v>494</v>
      </c>
      <c r="H49" s="103">
        <v>367</v>
      </c>
    </row>
    <row r="50" spans="1:8" x14ac:dyDescent="0.25">
      <c r="A50" s="19">
        <v>2007</v>
      </c>
      <c r="B50" s="135">
        <v>9169</v>
      </c>
      <c r="C50" s="103">
        <v>2433</v>
      </c>
      <c r="D50" s="103">
        <v>197</v>
      </c>
      <c r="E50" s="103">
        <v>3912</v>
      </c>
      <c r="F50" s="103">
        <v>559</v>
      </c>
      <c r="G50" s="103">
        <v>492</v>
      </c>
      <c r="H50" s="103">
        <v>354</v>
      </c>
    </row>
    <row r="51" spans="1:8" x14ac:dyDescent="0.25">
      <c r="A51" s="19">
        <v>2008</v>
      </c>
      <c r="B51" s="135">
        <v>9360</v>
      </c>
      <c r="C51" s="103">
        <v>2371</v>
      </c>
      <c r="D51" s="103">
        <v>217</v>
      </c>
      <c r="E51" s="103">
        <v>3929</v>
      </c>
      <c r="F51" s="103">
        <v>544</v>
      </c>
      <c r="G51" s="103">
        <v>471</v>
      </c>
      <c r="H51" s="103">
        <v>432</v>
      </c>
    </row>
    <row r="52" spans="1:8" x14ac:dyDescent="0.25">
      <c r="A52" s="19">
        <v>2009</v>
      </c>
      <c r="B52" s="135">
        <v>9366</v>
      </c>
      <c r="C52" s="103">
        <v>2382</v>
      </c>
      <c r="D52" s="103">
        <v>216</v>
      </c>
      <c r="E52" s="103">
        <v>3934</v>
      </c>
      <c r="F52" s="103">
        <v>473</v>
      </c>
      <c r="G52" s="103">
        <v>474</v>
      </c>
      <c r="H52" s="103">
        <v>392</v>
      </c>
    </row>
    <row r="53" spans="1:8" x14ac:dyDescent="0.25">
      <c r="A53" s="19"/>
      <c r="B53" s="135"/>
      <c r="C53" s="103"/>
      <c r="D53" s="103"/>
      <c r="E53" s="103"/>
      <c r="F53" s="103"/>
      <c r="G53" s="103"/>
      <c r="H53" s="103"/>
    </row>
    <row r="54" spans="1:8" x14ac:dyDescent="0.25">
      <c r="A54" s="19">
        <v>2010</v>
      </c>
      <c r="B54" s="135">
        <v>9021</v>
      </c>
      <c r="C54" s="103">
        <v>2298</v>
      </c>
      <c r="D54" s="103">
        <v>219</v>
      </c>
      <c r="E54" s="103">
        <v>3664</v>
      </c>
      <c r="F54" s="103">
        <v>467</v>
      </c>
      <c r="G54" s="103">
        <v>487</v>
      </c>
      <c r="H54" s="103">
        <v>488</v>
      </c>
    </row>
    <row r="55" spans="1:8" x14ac:dyDescent="0.25">
      <c r="A55" s="19">
        <v>2011</v>
      </c>
      <c r="B55" s="135">
        <v>9079</v>
      </c>
      <c r="C55" s="103">
        <v>2388</v>
      </c>
      <c r="D55" s="103">
        <v>229</v>
      </c>
      <c r="E55" s="103">
        <v>3595</v>
      </c>
      <c r="F55" s="103">
        <v>420</v>
      </c>
      <c r="G55" s="103">
        <v>459</v>
      </c>
      <c r="H55" s="103">
        <v>481</v>
      </c>
    </row>
    <row r="56" spans="1:8" x14ac:dyDescent="0.25">
      <c r="A56" s="19">
        <v>2012</v>
      </c>
      <c r="B56" s="103">
        <v>9079</v>
      </c>
      <c r="C56" s="103">
        <v>2316</v>
      </c>
      <c r="D56" s="103">
        <v>218</v>
      </c>
      <c r="E56" s="103">
        <v>3498</v>
      </c>
      <c r="F56" s="103">
        <v>511</v>
      </c>
      <c r="G56" s="103">
        <v>451</v>
      </c>
      <c r="H56" s="103">
        <v>471</v>
      </c>
    </row>
    <row r="57" spans="1:8" x14ac:dyDescent="0.25">
      <c r="A57" s="19">
        <v>2013</v>
      </c>
      <c r="B57" s="103">
        <v>9050</v>
      </c>
      <c r="C57" s="103">
        <v>2208</v>
      </c>
      <c r="D57" s="103">
        <v>277</v>
      </c>
      <c r="E57" s="103">
        <v>3489</v>
      </c>
      <c r="F57" s="103">
        <v>545</v>
      </c>
      <c r="G57" s="103">
        <v>372</v>
      </c>
      <c r="H57" s="103">
        <v>495</v>
      </c>
    </row>
    <row r="58" spans="1:8" x14ac:dyDescent="0.25">
      <c r="A58" s="19">
        <v>2014</v>
      </c>
      <c r="B58" s="135">
        <v>8792</v>
      </c>
      <c r="C58" s="103">
        <v>2297</v>
      </c>
      <c r="D58" s="103">
        <v>220</v>
      </c>
      <c r="E58" s="103">
        <v>3196</v>
      </c>
      <c r="F58" s="103">
        <v>441</v>
      </c>
      <c r="G58" s="103">
        <v>406</v>
      </c>
      <c r="H58" s="103">
        <v>493</v>
      </c>
    </row>
    <row r="59" spans="1:8" x14ac:dyDescent="0.25">
      <c r="A59" s="19"/>
      <c r="B59" s="135"/>
      <c r="C59" s="103"/>
      <c r="D59" s="103"/>
      <c r="E59" s="103"/>
      <c r="F59" s="103"/>
      <c r="G59" s="103"/>
      <c r="H59" s="103"/>
    </row>
    <row r="60" spans="1:8" x14ac:dyDescent="0.25">
      <c r="A60" s="19">
        <v>2015</v>
      </c>
      <c r="B60" s="103">
        <v>9244</v>
      </c>
      <c r="C60" s="103">
        <v>2312</v>
      </c>
      <c r="D60" s="103">
        <v>209</v>
      </c>
      <c r="E60" s="103">
        <v>3321</v>
      </c>
      <c r="F60" s="103">
        <v>537</v>
      </c>
      <c r="G60" s="103">
        <v>434</v>
      </c>
      <c r="H60" s="103">
        <v>514</v>
      </c>
    </row>
    <row r="61" spans="1:8" x14ac:dyDescent="0.25">
      <c r="A61" s="19">
        <v>2016</v>
      </c>
      <c r="B61" s="103">
        <v>8958</v>
      </c>
      <c r="C61" s="103">
        <v>2319</v>
      </c>
      <c r="D61" s="103">
        <v>203</v>
      </c>
      <c r="E61" s="103">
        <v>3087</v>
      </c>
      <c r="F61" s="103">
        <v>498</v>
      </c>
      <c r="G61" s="103">
        <v>410</v>
      </c>
      <c r="H61" s="103">
        <v>546</v>
      </c>
    </row>
    <row r="62" spans="1:8" x14ac:dyDescent="0.25">
      <c r="A62" s="19">
        <v>2017</v>
      </c>
      <c r="B62" s="103">
        <v>8943</v>
      </c>
      <c r="C62" s="103">
        <v>2255</v>
      </c>
      <c r="D62" s="103">
        <v>227</v>
      </c>
      <c r="E62" s="103">
        <v>3054</v>
      </c>
      <c r="F62" s="103">
        <v>554</v>
      </c>
      <c r="G62" s="103">
        <v>393</v>
      </c>
      <c r="H62" s="103">
        <v>533</v>
      </c>
    </row>
    <row r="63" spans="1:8" x14ac:dyDescent="0.25">
      <c r="A63" s="19">
        <v>2018</v>
      </c>
      <c r="B63" s="136">
        <v>9309</v>
      </c>
      <c r="C63" s="136">
        <v>2317</v>
      </c>
      <c r="D63" s="136">
        <v>291</v>
      </c>
      <c r="E63" s="136">
        <v>3015</v>
      </c>
      <c r="F63" s="136">
        <v>611</v>
      </c>
      <c r="G63" s="136">
        <v>416</v>
      </c>
      <c r="H63" s="136">
        <v>518</v>
      </c>
    </row>
    <row r="64" spans="1:8" x14ac:dyDescent="0.25">
      <c r="A64" s="19">
        <v>2019</v>
      </c>
      <c r="B64" s="136">
        <v>8864</v>
      </c>
      <c r="C64" s="136">
        <v>2282</v>
      </c>
      <c r="D64" s="136">
        <v>239</v>
      </c>
      <c r="E64" s="136">
        <v>2816</v>
      </c>
      <c r="F64" s="136">
        <v>608</v>
      </c>
      <c r="G64" s="136">
        <v>400</v>
      </c>
      <c r="H64" s="136">
        <v>544</v>
      </c>
    </row>
    <row r="65" spans="1:8" ht="25" customHeight="1" x14ac:dyDescent="0.25">
      <c r="A65" s="16"/>
      <c r="B65" s="246" t="s">
        <v>60</v>
      </c>
      <c r="C65" s="247"/>
      <c r="D65" s="247"/>
      <c r="E65" s="247"/>
      <c r="F65" s="247"/>
      <c r="G65" s="247"/>
      <c r="H65" s="247"/>
    </row>
    <row r="66" spans="1:8" x14ac:dyDescent="0.25">
      <c r="A66" s="19">
        <v>1970</v>
      </c>
      <c r="B66" s="103">
        <v>13183</v>
      </c>
      <c r="C66" s="103">
        <v>2823</v>
      </c>
      <c r="D66" s="103">
        <v>185</v>
      </c>
      <c r="E66" s="103">
        <v>5431</v>
      </c>
      <c r="F66" s="103">
        <v>1149</v>
      </c>
      <c r="G66" s="103">
        <v>577</v>
      </c>
      <c r="H66" s="103">
        <v>1046</v>
      </c>
    </row>
    <row r="67" spans="1:8" x14ac:dyDescent="0.25">
      <c r="A67" s="19">
        <v>1971</v>
      </c>
      <c r="B67" s="103">
        <v>12737</v>
      </c>
      <c r="C67" s="103">
        <v>2797</v>
      </c>
      <c r="D67" s="103">
        <v>190</v>
      </c>
      <c r="E67" s="103">
        <v>5257</v>
      </c>
      <c r="F67" s="103">
        <v>917</v>
      </c>
      <c r="G67" s="103">
        <v>623</v>
      </c>
      <c r="H67" s="103">
        <v>1004</v>
      </c>
    </row>
    <row r="68" spans="1:8" x14ac:dyDescent="0.25">
      <c r="A68" s="19">
        <v>1972</v>
      </c>
      <c r="B68" s="103">
        <v>12579</v>
      </c>
      <c r="C68" s="103">
        <v>2735</v>
      </c>
      <c r="D68" s="103">
        <v>201</v>
      </c>
      <c r="E68" s="103">
        <v>5079</v>
      </c>
      <c r="F68" s="103">
        <v>995</v>
      </c>
      <c r="G68" s="103">
        <v>567</v>
      </c>
      <c r="H68" s="103">
        <v>917</v>
      </c>
    </row>
    <row r="69" spans="1:8" x14ac:dyDescent="0.25">
      <c r="A69" s="19">
        <v>1973</v>
      </c>
      <c r="B69" s="103">
        <v>12585</v>
      </c>
      <c r="C69" s="103">
        <v>2897</v>
      </c>
      <c r="D69" s="103">
        <v>175</v>
      </c>
      <c r="E69" s="103">
        <v>5143</v>
      </c>
      <c r="F69" s="103">
        <v>974</v>
      </c>
      <c r="G69" s="103">
        <v>548</v>
      </c>
      <c r="H69" s="103">
        <v>880</v>
      </c>
    </row>
    <row r="70" spans="1:8" x14ac:dyDescent="0.25">
      <c r="A70" s="19">
        <v>1974</v>
      </c>
      <c r="B70" s="103">
        <v>12125</v>
      </c>
      <c r="C70" s="103">
        <v>2754</v>
      </c>
      <c r="D70" s="103">
        <v>157</v>
      </c>
      <c r="E70" s="103">
        <v>5089</v>
      </c>
      <c r="F70" s="103">
        <v>887</v>
      </c>
      <c r="G70" s="103">
        <v>571</v>
      </c>
      <c r="H70" s="103">
        <v>886</v>
      </c>
    </row>
    <row r="71" spans="1:8" x14ac:dyDescent="0.25">
      <c r="A71" s="19"/>
      <c r="B71" s="103"/>
      <c r="C71" s="103"/>
      <c r="D71" s="103"/>
      <c r="E71" s="103"/>
      <c r="F71" s="103"/>
      <c r="G71" s="103"/>
      <c r="H71" s="103"/>
    </row>
    <row r="72" spans="1:8" x14ac:dyDescent="0.25">
      <c r="A72" s="19">
        <v>1975</v>
      </c>
      <c r="B72" s="103">
        <v>12541</v>
      </c>
      <c r="C72" s="103">
        <v>2868</v>
      </c>
      <c r="D72" s="103">
        <v>189</v>
      </c>
      <c r="E72" s="103">
        <v>5197</v>
      </c>
      <c r="F72" s="103">
        <v>1063</v>
      </c>
      <c r="G72" s="103">
        <v>565</v>
      </c>
      <c r="H72" s="103">
        <v>903</v>
      </c>
    </row>
    <row r="73" spans="1:8" x14ac:dyDescent="0.25">
      <c r="A73" s="19">
        <v>1976</v>
      </c>
      <c r="B73" s="103">
        <v>11979</v>
      </c>
      <c r="C73" s="103">
        <v>2799</v>
      </c>
      <c r="D73" s="103">
        <v>224</v>
      </c>
      <c r="E73" s="103">
        <v>4962</v>
      </c>
      <c r="F73" s="103">
        <v>866</v>
      </c>
      <c r="G73" s="103">
        <v>581</v>
      </c>
      <c r="H73" s="103">
        <v>870</v>
      </c>
    </row>
    <row r="74" spans="1:8" x14ac:dyDescent="0.25">
      <c r="A74" s="19">
        <v>1977</v>
      </c>
      <c r="B74" s="103">
        <v>11597</v>
      </c>
      <c r="C74" s="103">
        <v>2769</v>
      </c>
      <c r="D74" s="103">
        <v>155</v>
      </c>
      <c r="E74" s="103">
        <v>4906</v>
      </c>
      <c r="F74" s="103">
        <v>841</v>
      </c>
      <c r="G74" s="103">
        <v>546</v>
      </c>
      <c r="H74" s="103">
        <v>857</v>
      </c>
    </row>
    <row r="75" spans="1:8" x14ac:dyDescent="0.25">
      <c r="A75" s="19">
        <v>1978</v>
      </c>
      <c r="B75" s="103">
        <v>11530</v>
      </c>
      <c r="C75" s="103">
        <v>2787</v>
      </c>
      <c r="D75" s="103">
        <v>148</v>
      </c>
      <c r="E75" s="103">
        <v>4667</v>
      </c>
      <c r="F75" s="103">
        <v>899</v>
      </c>
      <c r="G75" s="103">
        <v>556</v>
      </c>
      <c r="H75" s="103">
        <v>845</v>
      </c>
    </row>
    <row r="76" spans="1:8" x14ac:dyDescent="0.25">
      <c r="A76" s="19">
        <v>1979</v>
      </c>
      <c r="B76" s="103">
        <v>11080</v>
      </c>
      <c r="C76" s="103">
        <v>2675</v>
      </c>
      <c r="D76" s="103">
        <v>106</v>
      </c>
      <c r="E76" s="103">
        <v>4731</v>
      </c>
      <c r="F76" s="103">
        <v>732</v>
      </c>
      <c r="G76" s="103">
        <v>550</v>
      </c>
      <c r="H76" s="103">
        <v>779</v>
      </c>
    </row>
    <row r="77" spans="1:8" x14ac:dyDescent="0.25">
      <c r="A77" s="19"/>
      <c r="B77" s="103"/>
      <c r="C77" s="103"/>
      <c r="D77" s="103"/>
      <c r="E77" s="103"/>
      <c r="F77" s="103"/>
      <c r="G77" s="103"/>
      <c r="H77" s="103"/>
    </row>
    <row r="78" spans="1:8" x14ac:dyDescent="0.25">
      <c r="A78" s="19">
        <v>1980</v>
      </c>
      <c r="B78" s="103">
        <v>11229</v>
      </c>
      <c r="C78" s="103">
        <v>2762</v>
      </c>
      <c r="D78" s="103">
        <v>93</v>
      </c>
      <c r="E78" s="103">
        <v>4930</v>
      </c>
      <c r="F78" s="103">
        <v>794</v>
      </c>
      <c r="G78" s="103">
        <v>570</v>
      </c>
      <c r="H78" s="103">
        <v>737</v>
      </c>
    </row>
    <row r="79" spans="1:8" x14ac:dyDescent="0.25">
      <c r="A79" s="19">
        <v>1981</v>
      </c>
      <c r="B79" s="103">
        <v>11211</v>
      </c>
      <c r="C79" s="103">
        <v>2751</v>
      </c>
      <c r="D79" s="103">
        <v>113</v>
      </c>
      <c r="E79" s="103">
        <v>4787</v>
      </c>
      <c r="F79" s="103">
        <v>876</v>
      </c>
      <c r="G79" s="103">
        <v>535</v>
      </c>
      <c r="H79" s="103">
        <v>755</v>
      </c>
    </row>
    <row r="80" spans="1:8" x14ac:dyDescent="0.25">
      <c r="A80" s="19">
        <v>1982</v>
      </c>
      <c r="B80" s="103">
        <v>10984</v>
      </c>
      <c r="C80" s="103">
        <v>2694</v>
      </c>
      <c r="D80" s="103">
        <v>112</v>
      </c>
      <c r="E80" s="103">
        <v>4657</v>
      </c>
      <c r="F80" s="103">
        <v>806</v>
      </c>
      <c r="G80" s="103">
        <v>495</v>
      </c>
      <c r="H80" s="103">
        <v>768</v>
      </c>
    </row>
    <row r="81" spans="1:8" x14ac:dyDescent="0.25">
      <c r="A81" s="19">
        <v>1983</v>
      </c>
      <c r="B81" s="103">
        <v>10523</v>
      </c>
      <c r="C81" s="103">
        <v>2716</v>
      </c>
      <c r="D81" s="103">
        <v>79</v>
      </c>
      <c r="E81" s="103">
        <v>4477</v>
      </c>
      <c r="F81" s="103">
        <v>784</v>
      </c>
      <c r="G81" s="103">
        <v>528</v>
      </c>
      <c r="H81" s="103">
        <v>768</v>
      </c>
    </row>
    <row r="82" spans="1:8" x14ac:dyDescent="0.25">
      <c r="A82" s="19">
        <v>1984</v>
      </c>
      <c r="B82" s="103">
        <v>10143</v>
      </c>
      <c r="C82" s="103">
        <v>2617</v>
      </c>
      <c r="D82" s="103">
        <v>72</v>
      </c>
      <c r="E82" s="103">
        <v>4392</v>
      </c>
      <c r="F82" s="103">
        <v>766</v>
      </c>
      <c r="G82" s="103">
        <v>497</v>
      </c>
      <c r="H82" s="103">
        <v>623</v>
      </c>
    </row>
    <row r="83" spans="1:8" x14ac:dyDescent="0.25">
      <c r="A83" s="19"/>
      <c r="B83" s="103"/>
      <c r="C83" s="103"/>
      <c r="D83" s="103"/>
      <c r="E83" s="103"/>
      <c r="F83" s="103"/>
      <c r="G83" s="103"/>
      <c r="H83" s="103"/>
    </row>
    <row r="84" spans="1:8" x14ac:dyDescent="0.25">
      <c r="A84" s="19">
        <v>1985</v>
      </c>
      <c r="B84" s="103">
        <v>10342</v>
      </c>
      <c r="C84" s="103">
        <v>2614</v>
      </c>
      <c r="D84" s="103">
        <v>69</v>
      </c>
      <c r="E84" s="103">
        <v>4363</v>
      </c>
      <c r="F84" s="103">
        <v>774</v>
      </c>
      <c r="G84" s="103">
        <v>492</v>
      </c>
      <c r="H84" s="103">
        <v>674</v>
      </c>
    </row>
    <row r="85" spans="1:8" x14ac:dyDescent="0.25">
      <c r="A85" s="19">
        <v>1986</v>
      </c>
      <c r="B85" s="103">
        <v>9995</v>
      </c>
      <c r="C85" s="103">
        <v>2595</v>
      </c>
      <c r="D85" s="103">
        <v>84</v>
      </c>
      <c r="E85" s="103">
        <v>3995</v>
      </c>
      <c r="F85" s="103">
        <v>804</v>
      </c>
      <c r="G85" s="103">
        <v>515</v>
      </c>
      <c r="H85" s="103">
        <v>575</v>
      </c>
    </row>
    <row r="86" spans="1:8" x14ac:dyDescent="0.25">
      <c r="A86" s="19">
        <v>1987</v>
      </c>
      <c r="B86" s="103">
        <v>9947</v>
      </c>
      <c r="C86" s="103">
        <v>2585</v>
      </c>
      <c r="D86" s="103">
        <v>109</v>
      </c>
      <c r="E86" s="103">
        <v>4086</v>
      </c>
      <c r="F86" s="103">
        <v>664</v>
      </c>
      <c r="G86" s="103">
        <v>466</v>
      </c>
      <c r="H86" s="103">
        <v>644</v>
      </c>
    </row>
    <row r="87" spans="1:8" x14ac:dyDescent="0.25">
      <c r="A87" s="19">
        <v>1988</v>
      </c>
      <c r="B87" s="103">
        <v>9698</v>
      </c>
      <c r="C87" s="103">
        <v>2559</v>
      </c>
      <c r="D87" s="103">
        <v>108</v>
      </c>
      <c r="E87" s="103">
        <v>3882</v>
      </c>
      <c r="F87" s="103">
        <v>707</v>
      </c>
      <c r="G87" s="103">
        <v>478</v>
      </c>
      <c r="H87" s="103">
        <v>582</v>
      </c>
    </row>
    <row r="88" spans="1:8" x14ac:dyDescent="0.25">
      <c r="A88" s="19">
        <v>1989</v>
      </c>
      <c r="B88" s="103">
        <v>9701</v>
      </c>
      <c r="C88" s="103">
        <v>2627</v>
      </c>
      <c r="D88" s="103">
        <v>113</v>
      </c>
      <c r="E88" s="103">
        <v>3694</v>
      </c>
      <c r="F88" s="103">
        <v>732</v>
      </c>
      <c r="G88" s="103">
        <v>452</v>
      </c>
      <c r="H88" s="103">
        <v>572</v>
      </c>
    </row>
    <row r="89" spans="1:8" x14ac:dyDescent="0.25">
      <c r="A89" s="19"/>
      <c r="B89" s="103"/>
      <c r="C89" s="103"/>
      <c r="D89" s="103"/>
      <c r="E89" s="103"/>
      <c r="F89" s="103"/>
      <c r="G89" s="103"/>
      <c r="H89" s="103"/>
    </row>
    <row r="90" spans="1:8" x14ac:dyDescent="0.25">
      <c r="A90" s="19">
        <v>1990</v>
      </c>
      <c r="B90" s="103">
        <v>9637</v>
      </c>
      <c r="C90" s="103">
        <v>2527</v>
      </c>
      <c r="D90" s="103">
        <v>154</v>
      </c>
      <c r="E90" s="103">
        <v>3635</v>
      </c>
      <c r="F90" s="103">
        <v>724</v>
      </c>
      <c r="G90" s="103">
        <v>483</v>
      </c>
      <c r="H90" s="103">
        <v>575</v>
      </c>
    </row>
    <row r="91" spans="1:8" x14ac:dyDescent="0.25">
      <c r="A91" s="19">
        <v>1991</v>
      </c>
      <c r="B91" s="103">
        <v>9830</v>
      </c>
      <c r="C91" s="103">
        <v>2645</v>
      </c>
      <c r="D91" s="103">
        <v>171</v>
      </c>
      <c r="E91" s="103">
        <v>3624</v>
      </c>
      <c r="F91" s="103">
        <v>653</v>
      </c>
      <c r="G91" s="103">
        <v>479</v>
      </c>
      <c r="H91" s="103">
        <v>620</v>
      </c>
    </row>
    <row r="92" spans="1:8" x14ac:dyDescent="0.25">
      <c r="A92" s="19">
        <v>1992</v>
      </c>
      <c r="B92" s="103">
        <v>9183</v>
      </c>
      <c r="C92" s="103">
        <v>2442</v>
      </c>
      <c r="D92" s="103">
        <v>174</v>
      </c>
      <c r="E92" s="103">
        <v>3419</v>
      </c>
      <c r="F92" s="103">
        <v>632</v>
      </c>
      <c r="G92" s="103">
        <v>449</v>
      </c>
      <c r="H92" s="103">
        <v>594</v>
      </c>
    </row>
    <row r="93" spans="1:8" x14ac:dyDescent="0.25">
      <c r="A93" s="19">
        <v>1993</v>
      </c>
      <c r="B93" s="103">
        <v>9360</v>
      </c>
      <c r="C93" s="103">
        <v>2524</v>
      </c>
      <c r="D93" s="103">
        <v>190</v>
      </c>
      <c r="E93" s="103">
        <v>3379</v>
      </c>
      <c r="F93" s="103">
        <v>650</v>
      </c>
      <c r="G93" s="103">
        <v>455</v>
      </c>
      <c r="H93" s="103">
        <v>625</v>
      </c>
    </row>
    <row r="94" spans="1:8" x14ac:dyDescent="0.25">
      <c r="A94" s="19">
        <v>1994</v>
      </c>
      <c r="B94" s="103">
        <v>8941</v>
      </c>
      <c r="C94" s="103">
        <v>2373</v>
      </c>
      <c r="D94" s="103">
        <v>260</v>
      </c>
      <c r="E94" s="103">
        <v>3044</v>
      </c>
      <c r="F94" s="103">
        <v>639</v>
      </c>
      <c r="G94" s="103">
        <v>478</v>
      </c>
      <c r="H94" s="103">
        <v>571</v>
      </c>
    </row>
    <row r="95" spans="1:8" x14ac:dyDescent="0.25">
      <c r="A95" s="19"/>
      <c r="B95" s="103"/>
      <c r="C95" s="103"/>
      <c r="D95" s="103"/>
      <c r="E95" s="103"/>
      <c r="F95" s="103"/>
      <c r="G95" s="103"/>
      <c r="H95" s="103"/>
    </row>
    <row r="96" spans="1:8" x14ac:dyDescent="0.25">
      <c r="A96" s="19">
        <v>1995</v>
      </c>
      <c r="B96" s="135">
        <v>9007</v>
      </c>
      <c r="C96" s="103">
        <v>2431</v>
      </c>
      <c r="D96" s="103">
        <v>228</v>
      </c>
      <c r="E96" s="103">
        <v>3201</v>
      </c>
      <c r="F96" s="103">
        <v>656</v>
      </c>
      <c r="G96" s="103">
        <v>473</v>
      </c>
      <c r="H96" s="103">
        <v>611</v>
      </c>
    </row>
    <row r="97" spans="1:8" x14ac:dyDescent="0.25">
      <c r="A97" s="19">
        <v>1996</v>
      </c>
      <c r="B97" s="135">
        <v>9093</v>
      </c>
      <c r="C97" s="103">
        <v>2385</v>
      </c>
      <c r="D97" s="103">
        <v>234</v>
      </c>
      <c r="E97" s="103">
        <v>3077</v>
      </c>
      <c r="F97" s="103">
        <v>763</v>
      </c>
      <c r="G97" s="103">
        <v>442</v>
      </c>
      <c r="H97" s="103">
        <v>599</v>
      </c>
    </row>
    <row r="98" spans="1:8" x14ac:dyDescent="0.25">
      <c r="A98" s="19">
        <v>1997</v>
      </c>
      <c r="B98" s="135">
        <v>8606</v>
      </c>
      <c r="C98" s="103">
        <v>2423</v>
      </c>
      <c r="D98" s="103">
        <v>229</v>
      </c>
      <c r="E98" s="103">
        <v>2903</v>
      </c>
      <c r="F98" s="103">
        <v>648</v>
      </c>
      <c r="G98" s="103">
        <v>456</v>
      </c>
      <c r="H98" s="103">
        <v>542</v>
      </c>
    </row>
    <row r="99" spans="1:8" x14ac:dyDescent="0.25">
      <c r="A99" s="19">
        <v>1998</v>
      </c>
      <c r="B99" s="135">
        <v>8629</v>
      </c>
      <c r="C99" s="103">
        <v>2503</v>
      </c>
      <c r="D99" s="103">
        <v>169</v>
      </c>
      <c r="E99" s="103">
        <v>3072</v>
      </c>
      <c r="F99" s="103">
        <v>599</v>
      </c>
      <c r="G99" s="103">
        <v>425</v>
      </c>
      <c r="H99" s="103">
        <v>525</v>
      </c>
    </row>
    <row r="100" spans="1:8" x14ac:dyDescent="0.25">
      <c r="A100" s="19">
        <v>1999</v>
      </c>
      <c r="B100" s="135">
        <v>8244</v>
      </c>
      <c r="C100" s="103">
        <v>2309</v>
      </c>
      <c r="D100" s="103">
        <v>160</v>
      </c>
      <c r="E100" s="103">
        <v>2952</v>
      </c>
      <c r="F100" s="103">
        <v>570</v>
      </c>
      <c r="G100" s="103">
        <v>441</v>
      </c>
      <c r="H100" s="103">
        <v>465</v>
      </c>
    </row>
    <row r="101" spans="1:8" x14ac:dyDescent="0.25">
      <c r="A101" s="19"/>
      <c r="B101" s="135"/>
      <c r="C101" s="103"/>
      <c r="D101" s="103"/>
      <c r="E101" s="103"/>
      <c r="F101" s="103"/>
      <c r="G101" s="103"/>
      <c r="H101" s="103"/>
    </row>
    <row r="102" spans="1:8" x14ac:dyDescent="0.25">
      <c r="A102" s="19">
        <v>2000</v>
      </c>
      <c r="B102" s="135">
        <v>8184</v>
      </c>
      <c r="C102" s="103">
        <v>2402</v>
      </c>
      <c r="D102" s="103">
        <v>147</v>
      </c>
      <c r="E102" s="103">
        <v>2758</v>
      </c>
      <c r="F102" s="103">
        <v>624</v>
      </c>
      <c r="G102" s="103">
        <v>425</v>
      </c>
      <c r="H102" s="103">
        <v>443</v>
      </c>
    </row>
    <row r="103" spans="1:8" x14ac:dyDescent="0.25">
      <c r="A103" s="19">
        <v>2001</v>
      </c>
      <c r="B103" s="135">
        <v>8021</v>
      </c>
      <c r="C103" s="103">
        <v>2370</v>
      </c>
      <c r="D103" s="103">
        <v>151</v>
      </c>
      <c r="E103" s="103">
        <v>2682</v>
      </c>
      <c r="F103" s="103">
        <v>563</v>
      </c>
      <c r="G103" s="103">
        <v>455</v>
      </c>
      <c r="H103" s="103">
        <v>457</v>
      </c>
    </row>
    <row r="104" spans="1:8" x14ac:dyDescent="0.25">
      <c r="A104" s="19">
        <v>2002</v>
      </c>
      <c r="B104" s="135">
        <v>8186</v>
      </c>
      <c r="C104" s="103">
        <v>2497</v>
      </c>
      <c r="D104" s="103">
        <v>152</v>
      </c>
      <c r="E104" s="103">
        <v>2748</v>
      </c>
      <c r="F104" s="103">
        <v>517</v>
      </c>
      <c r="G104" s="103">
        <v>420</v>
      </c>
      <c r="H104" s="103">
        <v>453</v>
      </c>
    </row>
    <row r="105" spans="1:8" x14ac:dyDescent="0.25">
      <c r="A105" s="19">
        <v>2003</v>
      </c>
      <c r="B105" s="135">
        <v>8098</v>
      </c>
      <c r="C105" s="103">
        <v>2466</v>
      </c>
      <c r="D105" s="103">
        <v>163</v>
      </c>
      <c r="E105" s="103">
        <v>2663</v>
      </c>
      <c r="F105" s="103">
        <v>590</v>
      </c>
      <c r="G105" s="103">
        <v>412</v>
      </c>
      <c r="H105" s="103">
        <v>436</v>
      </c>
    </row>
    <row r="106" spans="1:8" x14ac:dyDescent="0.25">
      <c r="A106" s="19">
        <v>2004</v>
      </c>
      <c r="B106" s="135">
        <v>7917</v>
      </c>
      <c r="C106" s="103">
        <v>2397</v>
      </c>
      <c r="D106" s="103">
        <v>138</v>
      </c>
      <c r="E106" s="103">
        <v>2626</v>
      </c>
      <c r="F106" s="103">
        <v>557</v>
      </c>
      <c r="G106" s="103">
        <v>360</v>
      </c>
      <c r="H106" s="103">
        <v>439</v>
      </c>
    </row>
    <row r="107" spans="1:8" x14ac:dyDescent="0.25">
      <c r="A107" s="19"/>
      <c r="B107" s="135"/>
      <c r="C107" s="103"/>
      <c r="D107" s="103"/>
      <c r="E107" s="103"/>
      <c r="F107" s="103"/>
      <c r="G107" s="103"/>
      <c r="H107" s="103"/>
    </row>
    <row r="108" spans="1:8" x14ac:dyDescent="0.25">
      <c r="A108" s="19">
        <v>2005</v>
      </c>
      <c r="B108" s="135">
        <v>8003</v>
      </c>
      <c r="C108" s="103">
        <v>2489</v>
      </c>
      <c r="D108" s="103">
        <v>152</v>
      </c>
      <c r="E108" s="103">
        <v>2621</v>
      </c>
      <c r="F108" s="103">
        <v>489</v>
      </c>
      <c r="G108" s="103">
        <v>373</v>
      </c>
      <c r="H108" s="103">
        <v>428</v>
      </c>
    </row>
    <row r="109" spans="1:8" x14ac:dyDescent="0.25">
      <c r="A109" s="19">
        <v>2006</v>
      </c>
      <c r="B109" s="135">
        <v>7753</v>
      </c>
      <c r="C109" s="103">
        <v>2480</v>
      </c>
      <c r="D109" s="103">
        <v>174</v>
      </c>
      <c r="E109" s="103">
        <v>2591</v>
      </c>
      <c r="F109" s="103">
        <v>449</v>
      </c>
      <c r="G109" s="103">
        <v>346</v>
      </c>
      <c r="H109" s="103">
        <v>381</v>
      </c>
    </row>
    <row r="110" spans="1:8" x14ac:dyDescent="0.25">
      <c r="A110" s="19">
        <v>2007</v>
      </c>
      <c r="B110" s="135">
        <v>7867</v>
      </c>
      <c r="C110" s="103">
        <v>2548</v>
      </c>
      <c r="D110" s="103">
        <v>183</v>
      </c>
      <c r="E110" s="103">
        <v>2623</v>
      </c>
      <c r="F110" s="103">
        <v>482</v>
      </c>
      <c r="G110" s="103">
        <v>380</v>
      </c>
      <c r="H110" s="103">
        <v>425</v>
      </c>
    </row>
    <row r="111" spans="1:8" x14ac:dyDescent="0.25">
      <c r="A111" s="19">
        <v>2008</v>
      </c>
      <c r="B111" s="135">
        <v>7731</v>
      </c>
      <c r="C111" s="103">
        <v>2433</v>
      </c>
      <c r="D111" s="103">
        <v>169</v>
      </c>
      <c r="E111" s="103">
        <v>2493</v>
      </c>
      <c r="F111" s="103">
        <v>469</v>
      </c>
      <c r="G111" s="103">
        <v>422</v>
      </c>
      <c r="H111" s="103">
        <v>425</v>
      </c>
    </row>
    <row r="112" spans="1:8" x14ac:dyDescent="0.25">
      <c r="A112" s="19">
        <v>2009</v>
      </c>
      <c r="B112" s="135">
        <v>7822</v>
      </c>
      <c r="C112" s="103">
        <v>2432</v>
      </c>
      <c r="D112" s="103">
        <v>194</v>
      </c>
      <c r="E112" s="103">
        <v>2570</v>
      </c>
      <c r="F112" s="103">
        <v>447</v>
      </c>
      <c r="G112" s="103">
        <v>407</v>
      </c>
      <c r="H112" s="103">
        <v>417</v>
      </c>
    </row>
    <row r="113" spans="1:8" x14ac:dyDescent="0.25">
      <c r="A113" s="19"/>
      <c r="B113" s="135"/>
      <c r="C113" s="103"/>
      <c r="D113" s="103"/>
      <c r="E113" s="103"/>
      <c r="F113" s="103"/>
      <c r="G113" s="103"/>
      <c r="H113" s="103"/>
    </row>
    <row r="114" spans="1:8" x14ac:dyDescent="0.25">
      <c r="A114" s="19">
        <v>2010</v>
      </c>
      <c r="B114" s="135">
        <v>8039</v>
      </c>
      <c r="C114" s="103">
        <v>2556</v>
      </c>
      <c r="D114" s="103">
        <v>182</v>
      </c>
      <c r="E114" s="103">
        <v>2536</v>
      </c>
      <c r="F114" s="103">
        <v>503</v>
      </c>
      <c r="G114" s="103">
        <v>410</v>
      </c>
      <c r="H114" s="103">
        <v>466</v>
      </c>
    </row>
    <row r="115" spans="1:8" x14ac:dyDescent="0.25">
      <c r="A115" s="19">
        <v>2011</v>
      </c>
      <c r="B115" s="135">
        <v>7981</v>
      </c>
      <c r="C115" s="103">
        <v>2507</v>
      </c>
      <c r="D115" s="103">
        <v>223</v>
      </c>
      <c r="E115" s="103">
        <v>2513</v>
      </c>
      <c r="F115" s="103">
        <v>462</v>
      </c>
      <c r="G115" s="103">
        <v>375</v>
      </c>
      <c r="H115" s="103">
        <v>481</v>
      </c>
    </row>
    <row r="116" spans="1:8" x14ac:dyDescent="0.25">
      <c r="A116" s="19">
        <v>2012</v>
      </c>
      <c r="B116" s="135">
        <v>7933</v>
      </c>
      <c r="C116" s="103">
        <v>2402</v>
      </c>
      <c r="D116" s="103">
        <v>179</v>
      </c>
      <c r="E116" s="103">
        <v>2553</v>
      </c>
      <c r="F116" s="103">
        <v>518</v>
      </c>
      <c r="G116" s="103">
        <v>375</v>
      </c>
      <c r="H116" s="103">
        <v>472</v>
      </c>
    </row>
    <row r="117" spans="1:8" x14ac:dyDescent="0.25">
      <c r="A117" s="19">
        <v>2013</v>
      </c>
      <c r="B117" s="135">
        <v>8208</v>
      </c>
      <c r="C117" s="103">
        <v>2465</v>
      </c>
      <c r="D117" s="103">
        <v>207</v>
      </c>
      <c r="E117" s="103">
        <v>2474</v>
      </c>
      <c r="F117" s="103">
        <v>562</v>
      </c>
      <c r="G117" s="103">
        <v>369</v>
      </c>
      <c r="H117" s="103">
        <v>513</v>
      </c>
    </row>
    <row r="118" spans="1:8" x14ac:dyDescent="0.25">
      <c r="A118" s="19">
        <v>2014</v>
      </c>
      <c r="B118" s="135">
        <v>7988</v>
      </c>
      <c r="C118" s="103">
        <v>2455</v>
      </c>
      <c r="D118" s="103">
        <v>212</v>
      </c>
      <c r="E118" s="103">
        <v>2394</v>
      </c>
      <c r="F118" s="103">
        <v>497</v>
      </c>
      <c r="G118" s="103">
        <v>324</v>
      </c>
      <c r="H118" s="103">
        <v>535</v>
      </c>
    </row>
    <row r="119" spans="1:8" x14ac:dyDescent="0.25">
      <c r="A119" s="19"/>
      <c r="B119" s="135"/>
      <c r="C119" s="103"/>
      <c r="D119" s="103"/>
      <c r="E119" s="103"/>
      <c r="F119" s="103"/>
      <c r="G119" s="103"/>
      <c r="H119" s="103"/>
    </row>
    <row r="120" spans="1:8" x14ac:dyDescent="0.25">
      <c r="A120" s="19">
        <v>2015</v>
      </c>
      <c r="B120" s="103">
        <v>8321</v>
      </c>
      <c r="C120" s="103">
        <v>2564</v>
      </c>
      <c r="D120" s="103">
        <v>193</v>
      </c>
      <c r="E120" s="103">
        <v>2483</v>
      </c>
      <c r="F120" s="103">
        <v>534</v>
      </c>
      <c r="G120" s="103">
        <v>338</v>
      </c>
      <c r="H120" s="103">
        <v>497</v>
      </c>
    </row>
    <row r="121" spans="1:8" x14ac:dyDescent="0.25">
      <c r="A121" s="19">
        <v>2016</v>
      </c>
      <c r="B121" s="103">
        <v>8309</v>
      </c>
      <c r="C121" s="103">
        <v>2498</v>
      </c>
      <c r="D121" s="103">
        <v>186</v>
      </c>
      <c r="E121" s="103">
        <v>2313</v>
      </c>
      <c r="F121" s="103">
        <v>500</v>
      </c>
      <c r="G121" s="103">
        <v>382</v>
      </c>
      <c r="H121" s="103">
        <v>579</v>
      </c>
    </row>
    <row r="122" spans="1:8" x14ac:dyDescent="0.25">
      <c r="A122" s="19">
        <v>2017</v>
      </c>
      <c r="B122" s="137">
        <v>8697</v>
      </c>
      <c r="C122" s="137">
        <v>2516</v>
      </c>
      <c r="D122" s="137">
        <v>222</v>
      </c>
      <c r="E122" s="137">
        <v>2413</v>
      </c>
      <c r="F122" s="137">
        <v>598</v>
      </c>
      <c r="G122" s="137">
        <v>378</v>
      </c>
      <c r="H122" s="137">
        <v>600</v>
      </c>
    </row>
    <row r="123" spans="1:8" x14ac:dyDescent="0.25">
      <c r="A123" s="19">
        <v>2018</v>
      </c>
      <c r="B123" s="138">
        <v>8859</v>
      </c>
      <c r="C123" s="138">
        <v>2571</v>
      </c>
      <c r="D123" s="138">
        <v>242</v>
      </c>
      <c r="E123" s="138">
        <v>2472</v>
      </c>
      <c r="F123" s="138">
        <v>644</v>
      </c>
      <c r="G123" s="138">
        <v>393</v>
      </c>
      <c r="H123" s="138">
        <v>623</v>
      </c>
    </row>
    <row r="124" spans="1:8" ht="13" thickBot="1" x14ac:dyDescent="0.3">
      <c r="A124" s="19">
        <v>2019</v>
      </c>
      <c r="B124" s="139">
        <v>8610</v>
      </c>
      <c r="C124" s="139">
        <v>2566</v>
      </c>
      <c r="D124" s="139">
        <v>201</v>
      </c>
      <c r="E124" s="139">
        <v>2387</v>
      </c>
      <c r="F124" s="139">
        <v>622</v>
      </c>
      <c r="G124" s="139">
        <v>375</v>
      </c>
      <c r="H124" s="139">
        <v>581</v>
      </c>
    </row>
    <row r="125" spans="1:8" x14ac:dyDescent="0.25">
      <c r="A125" s="248" t="s">
        <v>212</v>
      </c>
      <c r="B125" s="248"/>
      <c r="C125" s="248"/>
      <c r="D125" s="248"/>
      <c r="E125" s="248"/>
      <c r="F125" s="248"/>
      <c r="G125" s="248"/>
      <c r="H125" s="248"/>
    </row>
  </sheetData>
  <mergeCells count="8">
    <mergeCell ref="B65:H65"/>
    <mergeCell ref="A125:H125"/>
    <mergeCell ref="A1:H1"/>
    <mergeCell ref="A2:H2"/>
    <mergeCell ref="A3:A4"/>
    <mergeCell ref="B3:B4"/>
    <mergeCell ref="C3:H3"/>
    <mergeCell ref="B5:H5"/>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pane ySplit="3" topLeftCell="A4" activePane="bottomLeft" state="frozen"/>
      <selection pane="bottomLeft" sqref="A1:C1"/>
    </sheetView>
  </sheetViews>
  <sheetFormatPr baseColWidth="10" defaultRowHeight="12.5" x14ac:dyDescent="0.25"/>
  <cols>
    <col min="1" max="1" width="20.54296875" customWidth="1"/>
    <col min="2" max="2" width="12.54296875" customWidth="1"/>
    <col min="3" max="3" width="8.54296875" customWidth="1"/>
    <col min="4" max="4" width="20.54296875" customWidth="1"/>
  </cols>
  <sheetData>
    <row r="1" spans="1:4" s="13" customFormat="1" ht="15.5" x14ac:dyDescent="0.25">
      <c r="A1" s="211" t="s">
        <v>352</v>
      </c>
      <c r="B1" s="211"/>
      <c r="C1" s="211"/>
    </row>
    <row r="2" spans="1:4" ht="16" thickBot="1" x14ac:dyDescent="0.3">
      <c r="A2" s="47"/>
      <c r="B2" s="47"/>
      <c r="C2" s="47"/>
    </row>
    <row r="3" spans="1:4" ht="24" customHeight="1" thickBot="1" x14ac:dyDescent="0.3">
      <c r="A3" s="45" t="s">
        <v>198</v>
      </c>
      <c r="B3" s="167" t="s">
        <v>199</v>
      </c>
      <c r="C3" s="168"/>
      <c r="D3" s="46" t="s">
        <v>200</v>
      </c>
    </row>
    <row r="4" spans="1:4" x14ac:dyDescent="0.25">
      <c r="A4" s="68" t="s">
        <v>201</v>
      </c>
      <c r="B4" s="146">
        <v>206</v>
      </c>
      <c r="C4" s="140"/>
      <c r="D4" s="142">
        <v>378</v>
      </c>
    </row>
    <row r="5" spans="1:4" x14ac:dyDescent="0.25">
      <c r="A5" s="68" t="s">
        <v>202</v>
      </c>
      <c r="B5" s="147">
        <v>14089</v>
      </c>
      <c r="C5" s="141"/>
      <c r="D5" s="143">
        <v>12409</v>
      </c>
    </row>
    <row r="6" spans="1:4" x14ac:dyDescent="0.25">
      <c r="A6" s="69" t="s">
        <v>203</v>
      </c>
      <c r="B6" s="147"/>
      <c r="C6" s="141"/>
      <c r="D6" s="143"/>
    </row>
    <row r="7" spans="1:4" x14ac:dyDescent="0.25">
      <c r="A7" s="69" t="s">
        <v>204</v>
      </c>
      <c r="B7" s="147">
        <v>5672</v>
      </c>
      <c r="C7" s="141"/>
      <c r="D7" s="143">
        <v>3676</v>
      </c>
    </row>
    <row r="8" spans="1:4" x14ac:dyDescent="0.25">
      <c r="A8" s="68" t="s">
        <v>205</v>
      </c>
      <c r="B8" s="147">
        <v>18123</v>
      </c>
      <c r="C8" s="141"/>
      <c r="D8" s="143">
        <v>22402</v>
      </c>
    </row>
    <row r="9" spans="1:4" x14ac:dyDescent="0.25">
      <c r="A9" s="69" t="s">
        <v>157</v>
      </c>
      <c r="B9" s="147"/>
      <c r="C9" s="141"/>
      <c r="D9" s="143"/>
    </row>
    <row r="10" spans="1:4" x14ac:dyDescent="0.25">
      <c r="A10" s="69" t="s">
        <v>213</v>
      </c>
      <c r="B10" s="147">
        <v>266</v>
      </c>
      <c r="C10" s="141"/>
      <c r="D10" s="143">
        <v>1821</v>
      </c>
    </row>
    <row r="11" spans="1:4" x14ac:dyDescent="0.25">
      <c r="A11" s="69" t="s">
        <v>214</v>
      </c>
      <c r="B11" s="147">
        <v>4214</v>
      </c>
      <c r="C11" s="141"/>
      <c r="D11" s="143">
        <v>11116</v>
      </c>
    </row>
    <row r="12" spans="1:4" x14ac:dyDescent="0.25">
      <c r="A12" s="69" t="s">
        <v>215</v>
      </c>
      <c r="B12" s="147">
        <v>5804</v>
      </c>
      <c r="C12" s="141"/>
      <c r="D12" s="143">
        <v>6419</v>
      </c>
    </row>
    <row r="13" spans="1:4" x14ac:dyDescent="0.25">
      <c r="A13" s="69" t="s">
        <v>216</v>
      </c>
      <c r="B13" s="147">
        <v>5101</v>
      </c>
      <c r="C13" s="141"/>
      <c r="D13" s="143">
        <v>2251</v>
      </c>
    </row>
    <row r="14" spans="1:4" ht="14" thickBot="1" x14ac:dyDescent="0.3">
      <c r="A14" s="70" t="s">
        <v>217</v>
      </c>
      <c r="B14" s="148">
        <v>2738</v>
      </c>
      <c r="C14" s="145" t="s">
        <v>325</v>
      </c>
      <c r="D14" s="144">
        <v>795</v>
      </c>
    </row>
    <row r="15" spans="1:4" ht="43" customHeight="1" x14ac:dyDescent="0.25">
      <c r="A15" s="253" t="s">
        <v>284</v>
      </c>
      <c r="B15" s="253"/>
      <c r="C15" s="253"/>
      <c r="D15" s="253"/>
    </row>
    <row r="16" spans="1:4" ht="15" customHeight="1" x14ac:dyDescent="0.25">
      <c r="A16" s="251" t="s">
        <v>283</v>
      </c>
      <c r="B16" s="251"/>
      <c r="C16" s="251"/>
    </row>
    <row r="17" spans="1:5" ht="14.25" customHeight="1" x14ac:dyDescent="0.25">
      <c r="A17" s="252"/>
      <c r="B17" s="252"/>
      <c r="C17" s="252"/>
      <c r="D17" s="252"/>
      <c r="E17" s="252"/>
    </row>
  </sheetData>
  <mergeCells count="5">
    <mergeCell ref="A1:C1"/>
    <mergeCell ref="A16:C16"/>
    <mergeCell ref="A17:E17"/>
    <mergeCell ref="B3:C3"/>
    <mergeCell ref="A15:D15"/>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pane ySplit="4" topLeftCell="A5" activePane="bottomLeft" state="frozen"/>
      <selection pane="bottomLeft" sqref="A1:J1"/>
    </sheetView>
  </sheetViews>
  <sheetFormatPr baseColWidth="10" defaultRowHeight="12.5" x14ac:dyDescent="0.25"/>
  <cols>
    <col min="1" max="10" width="11.54296875" customWidth="1"/>
  </cols>
  <sheetData>
    <row r="1" spans="1:10" s="7" customFormat="1" ht="15.5" x14ac:dyDescent="0.25">
      <c r="A1" s="256" t="s">
        <v>353</v>
      </c>
      <c r="B1" s="256"/>
      <c r="C1" s="256"/>
      <c r="D1" s="256"/>
      <c r="E1" s="256"/>
      <c r="F1" s="256"/>
      <c r="G1" s="256"/>
      <c r="H1" s="256"/>
      <c r="I1" s="256"/>
      <c r="J1" s="256"/>
    </row>
    <row r="2" spans="1:10" ht="13" thickBot="1" x14ac:dyDescent="0.3"/>
    <row r="3" spans="1:10" ht="14.25" customHeight="1" thickBot="1" x14ac:dyDescent="0.3">
      <c r="A3" s="257"/>
      <c r="B3" s="191" t="s">
        <v>286</v>
      </c>
      <c r="C3" s="259" t="s">
        <v>206</v>
      </c>
      <c r="D3" s="260"/>
      <c r="E3" s="260"/>
      <c r="F3" s="260"/>
      <c r="G3" s="260"/>
      <c r="H3" s="260"/>
      <c r="I3" s="260"/>
      <c r="J3" s="260"/>
    </row>
    <row r="4" spans="1:10" ht="13" thickBot="1" x14ac:dyDescent="0.3">
      <c r="A4" s="258"/>
      <c r="B4" s="192"/>
      <c r="C4" s="53" t="s">
        <v>207</v>
      </c>
      <c r="D4" s="53" t="s">
        <v>326</v>
      </c>
      <c r="E4" s="53" t="s">
        <v>327</v>
      </c>
      <c r="F4" s="53" t="s">
        <v>328</v>
      </c>
      <c r="G4" s="53" t="s">
        <v>329</v>
      </c>
      <c r="H4" s="53" t="s">
        <v>330</v>
      </c>
      <c r="I4" s="53" t="s">
        <v>331</v>
      </c>
      <c r="J4" s="54" t="s">
        <v>208</v>
      </c>
    </row>
    <row r="5" spans="1:10" ht="25" customHeight="1" x14ac:dyDescent="0.25">
      <c r="A5" s="149" t="s">
        <v>8</v>
      </c>
      <c r="B5" s="249" t="s">
        <v>209</v>
      </c>
      <c r="C5" s="250"/>
      <c r="D5" s="250"/>
      <c r="E5" s="250"/>
      <c r="F5" s="250"/>
      <c r="G5" s="250"/>
      <c r="H5" s="250"/>
      <c r="I5" s="250"/>
      <c r="J5" s="250"/>
    </row>
    <row r="6" spans="1:10" x14ac:dyDescent="0.25">
      <c r="A6" s="68" t="s">
        <v>15</v>
      </c>
      <c r="B6" s="151">
        <v>77325</v>
      </c>
      <c r="C6" s="151">
        <v>3572</v>
      </c>
      <c r="D6" s="151">
        <v>10540</v>
      </c>
      <c r="E6" s="151">
        <v>3603</v>
      </c>
      <c r="F6" s="151">
        <v>4623</v>
      </c>
      <c r="G6" s="151">
        <v>6139</v>
      </c>
      <c r="H6" s="151">
        <v>9968</v>
      </c>
      <c r="I6" s="151">
        <v>14847</v>
      </c>
      <c r="J6" s="151">
        <v>24033</v>
      </c>
    </row>
    <row r="7" spans="1:10" x14ac:dyDescent="0.25">
      <c r="A7" s="68" t="s">
        <v>60</v>
      </c>
      <c r="B7" s="151">
        <v>29031</v>
      </c>
      <c r="C7" s="151">
        <v>2288</v>
      </c>
      <c r="D7" s="151">
        <v>5248</v>
      </c>
      <c r="E7" s="151">
        <v>1651</v>
      </c>
      <c r="F7" s="151">
        <v>2044</v>
      </c>
      <c r="G7" s="151">
        <v>2648</v>
      </c>
      <c r="H7" s="151">
        <v>4007</v>
      </c>
      <c r="I7" s="151">
        <v>5172</v>
      </c>
      <c r="J7" s="151">
        <v>5973</v>
      </c>
    </row>
    <row r="8" spans="1:10" x14ac:dyDescent="0.25">
      <c r="A8" s="68" t="s">
        <v>61</v>
      </c>
      <c r="B8" s="151">
        <v>48294</v>
      </c>
      <c r="C8" s="151">
        <v>1284</v>
      </c>
      <c r="D8" s="151">
        <v>5292</v>
      </c>
      <c r="E8" s="151">
        <v>1952</v>
      </c>
      <c r="F8" s="151">
        <v>2579</v>
      </c>
      <c r="G8" s="151">
        <v>3491</v>
      </c>
      <c r="H8" s="151">
        <v>5961</v>
      </c>
      <c r="I8" s="151">
        <v>9675</v>
      </c>
      <c r="J8" s="151">
        <v>18060</v>
      </c>
    </row>
    <row r="9" spans="1:10" ht="25" customHeight="1" x14ac:dyDescent="0.25">
      <c r="A9" s="68"/>
      <c r="B9" s="254" t="s">
        <v>287</v>
      </c>
      <c r="C9" s="255"/>
      <c r="D9" s="255"/>
      <c r="E9" s="255"/>
      <c r="F9" s="255"/>
      <c r="G9" s="255"/>
      <c r="H9" s="255"/>
      <c r="I9" s="255"/>
      <c r="J9" s="255"/>
    </row>
    <row r="10" spans="1:10" x14ac:dyDescent="0.25">
      <c r="A10" s="68" t="s">
        <v>15</v>
      </c>
      <c r="B10" s="151">
        <v>16306</v>
      </c>
      <c r="C10" s="151">
        <v>3</v>
      </c>
      <c r="D10" s="151">
        <v>847</v>
      </c>
      <c r="E10" s="151">
        <v>493</v>
      </c>
      <c r="F10" s="151">
        <v>645</v>
      </c>
      <c r="G10" s="151">
        <v>936</v>
      </c>
      <c r="H10" s="151">
        <v>1948</v>
      </c>
      <c r="I10" s="151">
        <v>3375</v>
      </c>
      <c r="J10" s="151">
        <v>8059</v>
      </c>
    </row>
    <row r="11" spans="1:10" x14ac:dyDescent="0.25">
      <c r="A11" s="68" t="s">
        <v>60</v>
      </c>
      <c r="B11" s="151">
        <v>4928</v>
      </c>
      <c r="C11" s="151">
        <v>3</v>
      </c>
      <c r="D11" s="151">
        <v>469</v>
      </c>
      <c r="E11" s="151">
        <v>296</v>
      </c>
      <c r="F11" s="151">
        <v>349</v>
      </c>
      <c r="G11" s="151">
        <v>444</v>
      </c>
      <c r="H11" s="151">
        <v>733</v>
      </c>
      <c r="I11" s="151">
        <v>1048</v>
      </c>
      <c r="J11" s="151">
        <v>1586</v>
      </c>
    </row>
    <row r="12" spans="1:10" x14ac:dyDescent="0.25">
      <c r="A12" s="68" t="s">
        <v>61</v>
      </c>
      <c r="B12" s="151">
        <v>11378</v>
      </c>
      <c r="C12" s="151">
        <v>0</v>
      </c>
      <c r="D12" s="151">
        <v>378</v>
      </c>
      <c r="E12" s="151">
        <v>197</v>
      </c>
      <c r="F12" s="151">
        <v>296</v>
      </c>
      <c r="G12" s="151">
        <v>492</v>
      </c>
      <c r="H12" s="151">
        <v>1215</v>
      </c>
      <c r="I12" s="151">
        <v>2327</v>
      </c>
      <c r="J12" s="151">
        <v>6473</v>
      </c>
    </row>
    <row r="13" spans="1:10" ht="25" customHeight="1" x14ac:dyDescent="0.25">
      <c r="A13" s="68"/>
      <c r="B13" s="254" t="s">
        <v>288</v>
      </c>
      <c r="C13" s="255"/>
      <c r="D13" s="255"/>
      <c r="E13" s="255"/>
      <c r="F13" s="255"/>
      <c r="G13" s="255"/>
      <c r="H13" s="255"/>
      <c r="I13" s="255"/>
      <c r="J13" s="255"/>
    </row>
    <row r="14" spans="1:10" x14ac:dyDescent="0.25">
      <c r="A14" s="68" t="s">
        <v>15</v>
      </c>
      <c r="B14" s="151">
        <v>22402</v>
      </c>
      <c r="C14" s="151">
        <v>155</v>
      </c>
      <c r="D14" s="151">
        <v>2354</v>
      </c>
      <c r="E14" s="151">
        <v>1093</v>
      </c>
      <c r="F14" s="151">
        <v>1419</v>
      </c>
      <c r="G14" s="151">
        <v>1940</v>
      </c>
      <c r="H14" s="151">
        <v>3096</v>
      </c>
      <c r="I14" s="151">
        <v>4640</v>
      </c>
      <c r="J14" s="151">
        <v>7705</v>
      </c>
    </row>
    <row r="15" spans="1:10" x14ac:dyDescent="0.25">
      <c r="A15" s="68" t="s">
        <v>60</v>
      </c>
      <c r="B15" s="151">
        <v>7491</v>
      </c>
      <c r="C15" s="151">
        <v>88</v>
      </c>
      <c r="D15" s="151">
        <v>1113</v>
      </c>
      <c r="E15" s="151">
        <v>459</v>
      </c>
      <c r="F15" s="151">
        <v>587</v>
      </c>
      <c r="G15" s="151">
        <v>748</v>
      </c>
      <c r="H15" s="151">
        <v>1102</v>
      </c>
      <c r="I15" s="151">
        <v>1481</v>
      </c>
      <c r="J15" s="151">
        <v>1913</v>
      </c>
    </row>
    <row r="16" spans="1:10" x14ac:dyDescent="0.25">
      <c r="A16" s="68" t="s">
        <v>61</v>
      </c>
      <c r="B16" s="151">
        <v>14911</v>
      </c>
      <c r="C16" s="151">
        <v>67</v>
      </c>
      <c r="D16" s="151">
        <v>1241</v>
      </c>
      <c r="E16" s="151">
        <v>634</v>
      </c>
      <c r="F16" s="151">
        <v>832</v>
      </c>
      <c r="G16" s="151">
        <v>1192</v>
      </c>
      <c r="H16" s="151">
        <v>1994</v>
      </c>
      <c r="I16" s="151">
        <v>3159</v>
      </c>
      <c r="J16" s="151">
        <v>5792</v>
      </c>
    </row>
    <row r="17" spans="1:10" ht="25" customHeight="1" x14ac:dyDescent="0.25">
      <c r="A17" s="68"/>
      <c r="B17" s="261" t="s">
        <v>292</v>
      </c>
      <c r="C17" s="262"/>
      <c r="D17" s="262"/>
      <c r="E17" s="262"/>
      <c r="F17" s="262"/>
      <c r="G17" s="262"/>
      <c r="H17" s="262"/>
      <c r="I17" s="262"/>
      <c r="J17" s="262"/>
    </row>
    <row r="18" spans="1:10" x14ac:dyDescent="0.25">
      <c r="A18" s="150" t="s">
        <v>15</v>
      </c>
      <c r="B18" s="151">
        <v>4026</v>
      </c>
      <c r="C18" s="151">
        <v>96</v>
      </c>
      <c r="D18" s="151">
        <v>606</v>
      </c>
      <c r="E18" s="151">
        <v>248</v>
      </c>
      <c r="F18" s="151">
        <v>290</v>
      </c>
      <c r="G18" s="151">
        <v>347</v>
      </c>
      <c r="H18" s="151">
        <v>540</v>
      </c>
      <c r="I18" s="151">
        <v>950</v>
      </c>
      <c r="J18" s="151">
        <v>949</v>
      </c>
    </row>
    <row r="19" spans="1:10" x14ac:dyDescent="0.25">
      <c r="A19" s="150" t="s">
        <v>60</v>
      </c>
      <c r="B19" s="151">
        <v>1354</v>
      </c>
      <c r="C19" s="151">
        <v>60</v>
      </c>
      <c r="D19" s="151">
        <v>275</v>
      </c>
      <c r="E19" s="151">
        <v>99</v>
      </c>
      <c r="F19" s="151">
        <v>122</v>
      </c>
      <c r="G19" s="151">
        <v>126</v>
      </c>
      <c r="H19" s="151">
        <v>191</v>
      </c>
      <c r="I19" s="151">
        <v>242</v>
      </c>
      <c r="J19" s="151">
        <v>239</v>
      </c>
    </row>
    <row r="20" spans="1:10" x14ac:dyDescent="0.25">
      <c r="A20" s="150" t="s">
        <v>61</v>
      </c>
      <c r="B20" s="151">
        <v>2672</v>
      </c>
      <c r="C20" s="151">
        <v>36</v>
      </c>
      <c r="D20" s="151">
        <v>331</v>
      </c>
      <c r="E20" s="151">
        <v>149</v>
      </c>
      <c r="F20" s="151">
        <v>168</v>
      </c>
      <c r="G20" s="151">
        <v>221</v>
      </c>
      <c r="H20" s="151">
        <v>349</v>
      </c>
      <c r="I20" s="151">
        <v>708</v>
      </c>
      <c r="J20" s="151">
        <v>710</v>
      </c>
    </row>
    <row r="21" spans="1:10" ht="25" customHeight="1" x14ac:dyDescent="0.25">
      <c r="A21" s="68"/>
      <c r="B21" s="254" t="s">
        <v>296</v>
      </c>
      <c r="C21" s="255"/>
      <c r="D21" s="255"/>
      <c r="E21" s="255"/>
      <c r="F21" s="255"/>
      <c r="G21" s="255"/>
      <c r="H21" s="255"/>
      <c r="I21" s="255"/>
      <c r="J21" s="255"/>
    </row>
    <row r="22" spans="1:10" x14ac:dyDescent="0.25">
      <c r="A22" s="68" t="s">
        <v>15</v>
      </c>
      <c r="B22" s="151">
        <v>34591</v>
      </c>
      <c r="C22" s="151">
        <v>3318</v>
      </c>
      <c r="D22" s="151">
        <v>6733</v>
      </c>
      <c r="E22" s="151">
        <v>1769</v>
      </c>
      <c r="F22" s="152">
        <v>2269</v>
      </c>
      <c r="G22" s="151">
        <v>2916</v>
      </c>
      <c r="H22" s="151">
        <v>4384</v>
      </c>
      <c r="I22" s="151">
        <v>5882</v>
      </c>
      <c r="J22" s="151">
        <v>7320</v>
      </c>
    </row>
    <row r="23" spans="1:10" x14ac:dyDescent="0.25">
      <c r="A23" s="68" t="s">
        <v>60</v>
      </c>
      <c r="B23" s="151">
        <v>15258</v>
      </c>
      <c r="C23" s="151">
        <v>2137</v>
      </c>
      <c r="D23" s="151">
        <v>3391</v>
      </c>
      <c r="E23" s="151">
        <v>797</v>
      </c>
      <c r="F23" s="151">
        <v>986</v>
      </c>
      <c r="G23" s="152">
        <v>1330</v>
      </c>
      <c r="H23" s="152">
        <v>1981</v>
      </c>
      <c r="I23" s="152">
        <v>2401</v>
      </c>
      <c r="J23" s="152">
        <v>2235</v>
      </c>
    </row>
    <row r="24" spans="1:10" x14ac:dyDescent="0.25">
      <c r="A24" s="68" t="s">
        <v>61</v>
      </c>
      <c r="B24" s="151">
        <v>19333</v>
      </c>
      <c r="C24" s="151">
        <v>1181</v>
      </c>
      <c r="D24" s="151">
        <v>3342</v>
      </c>
      <c r="E24" s="151">
        <v>972</v>
      </c>
      <c r="F24" s="152">
        <v>1283</v>
      </c>
      <c r="G24" s="152">
        <v>1586</v>
      </c>
      <c r="H24" s="152">
        <v>2403</v>
      </c>
      <c r="I24" s="152">
        <v>3481</v>
      </c>
      <c r="J24" s="152">
        <v>5085</v>
      </c>
    </row>
    <row r="25" spans="1:10" ht="25" customHeight="1" x14ac:dyDescent="0.25">
      <c r="A25" s="68"/>
      <c r="B25" s="254" t="s">
        <v>218</v>
      </c>
      <c r="C25" s="255"/>
      <c r="D25" s="255"/>
      <c r="E25" s="255"/>
      <c r="F25" s="255"/>
      <c r="G25" s="255"/>
      <c r="H25" s="255"/>
      <c r="I25" s="255"/>
      <c r="J25" s="255"/>
    </row>
    <row r="26" spans="1:10" x14ac:dyDescent="0.25">
      <c r="A26" s="68" t="s">
        <v>15</v>
      </c>
      <c r="B26" s="151">
        <v>6113</v>
      </c>
      <c r="C26" s="151">
        <v>106</v>
      </c>
      <c r="D26" s="151">
        <v>904</v>
      </c>
      <c r="E26" s="151">
        <v>367</v>
      </c>
      <c r="F26" s="151">
        <v>414</v>
      </c>
      <c r="G26" s="151">
        <v>542</v>
      </c>
      <c r="H26" s="151">
        <v>805</v>
      </c>
      <c r="I26" s="151">
        <v>1427</v>
      </c>
      <c r="J26" s="151">
        <v>1548</v>
      </c>
    </row>
    <row r="27" spans="1:10" x14ac:dyDescent="0.25">
      <c r="A27" s="68" t="s">
        <v>60</v>
      </c>
      <c r="B27" s="151">
        <v>1993</v>
      </c>
      <c r="C27" s="151">
        <v>64</v>
      </c>
      <c r="D27" s="151">
        <v>389</v>
      </c>
      <c r="E27" s="151">
        <v>147</v>
      </c>
      <c r="F27" s="151">
        <v>175</v>
      </c>
      <c r="G27" s="151">
        <v>197</v>
      </c>
      <c r="H27" s="151">
        <v>274</v>
      </c>
      <c r="I27" s="151">
        <v>370</v>
      </c>
      <c r="J27" s="151">
        <v>377</v>
      </c>
    </row>
    <row r="28" spans="1:10" x14ac:dyDescent="0.25">
      <c r="A28" s="68" t="s">
        <v>61</v>
      </c>
      <c r="B28" s="152">
        <v>4120</v>
      </c>
      <c r="C28" s="152">
        <v>42</v>
      </c>
      <c r="D28" s="152">
        <v>515</v>
      </c>
      <c r="E28" s="152">
        <v>220</v>
      </c>
      <c r="F28" s="152">
        <v>239</v>
      </c>
      <c r="G28" s="152">
        <v>345</v>
      </c>
      <c r="H28" s="152">
        <v>531</v>
      </c>
      <c r="I28" s="152">
        <v>1057</v>
      </c>
      <c r="J28" s="152">
        <v>1171</v>
      </c>
    </row>
    <row r="29" spans="1:10" ht="25" customHeight="1" x14ac:dyDescent="0.25">
      <c r="A29" s="68"/>
      <c r="B29" s="254" t="s">
        <v>219</v>
      </c>
      <c r="C29" s="255"/>
      <c r="D29" s="255"/>
      <c r="E29" s="255"/>
      <c r="F29" s="255"/>
      <c r="G29" s="255"/>
      <c r="H29" s="255"/>
      <c r="I29" s="255"/>
      <c r="J29" s="255"/>
    </row>
    <row r="30" spans="1:10" x14ac:dyDescent="0.25">
      <c r="A30" s="68" t="s">
        <v>15</v>
      </c>
      <c r="B30" s="152">
        <v>33821</v>
      </c>
      <c r="C30" s="152">
        <v>1085</v>
      </c>
      <c r="D30" s="152">
        <v>4301</v>
      </c>
      <c r="E30" s="152">
        <v>1683</v>
      </c>
      <c r="F30" s="152">
        <v>2251</v>
      </c>
      <c r="G30" s="152">
        <v>2922</v>
      </c>
      <c r="H30" s="152">
        <v>4607</v>
      </c>
      <c r="I30" s="152">
        <v>6812</v>
      </c>
      <c r="J30" s="152">
        <v>10160</v>
      </c>
    </row>
    <row r="31" spans="1:10" x14ac:dyDescent="0.25">
      <c r="A31" s="68" t="s">
        <v>60</v>
      </c>
      <c r="B31" s="152">
        <v>12088</v>
      </c>
      <c r="C31" s="152">
        <v>703</v>
      </c>
      <c r="D31" s="152">
        <v>2097</v>
      </c>
      <c r="E31" s="152">
        <v>720</v>
      </c>
      <c r="F31" s="152">
        <v>952</v>
      </c>
      <c r="G31" s="152">
        <v>1166</v>
      </c>
      <c r="H31" s="152">
        <v>1764</v>
      </c>
      <c r="I31" s="152">
        <v>2222</v>
      </c>
      <c r="J31" s="152">
        <v>2464</v>
      </c>
    </row>
    <row r="32" spans="1:10" x14ac:dyDescent="0.25">
      <c r="A32" s="68" t="s">
        <v>61</v>
      </c>
      <c r="B32" s="152">
        <v>21733</v>
      </c>
      <c r="C32" s="152">
        <v>382</v>
      </c>
      <c r="D32" s="152">
        <v>2204</v>
      </c>
      <c r="E32" s="152">
        <v>963</v>
      </c>
      <c r="F32" s="152">
        <v>1299</v>
      </c>
      <c r="G32" s="152">
        <v>1756</v>
      </c>
      <c r="H32" s="152">
        <v>2843</v>
      </c>
      <c r="I32" s="152">
        <v>4590</v>
      </c>
      <c r="J32" s="152">
        <v>7696</v>
      </c>
    </row>
    <row r="33" spans="1:10" ht="25" customHeight="1" x14ac:dyDescent="0.25">
      <c r="A33" s="68"/>
      <c r="B33" s="254" t="s">
        <v>220</v>
      </c>
      <c r="C33" s="255"/>
      <c r="D33" s="255"/>
      <c r="E33" s="255"/>
      <c r="F33" s="255"/>
      <c r="G33" s="255"/>
      <c r="H33" s="255"/>
      <c r="I33" s="255"/>
      <c r="J33" s="255"/>
    </row>
    <row r="34" spans="1:10" x14ac:dyDescent="0.25">
      <c r="A34" s="68" t="s">
        <v>15</v>
      </c>
      <c r="B34" s="152">
        <v>21991</v>
      </c>
      <c r="C34" s="152">
        <v>1399</v>
      </c>
      <c r="D34" s="152">
        <v>3030</v>
      </c>
      <c r="E34" s="152">
        <v>982</v>
      </c>
      <c r="F34" s="152">
        <v>1270</v>
      </c>
      <c r="G34" s="152">
        <v>1712</v>
      </c>
      <c r="H34" s="152">
        <v>2726</v>
      </c>
      <c r="I34" s="152">
        <v>4040</v>
      </c>
      <c r="J34" s="152">
        <v>6832</v>
      </c>
    </row>
    <row r="35" spans="1:10" x14ac:dyDescent="0.25">
      <c r="A35" s="68" t="s">
        <v>60</v>
      </c>
      <c r="B35" s="152">
        <v>9002</v>
      </c>
      <c r="C35" s="152">
        <v>917</v>
      </c>
      <c r="D35" s="152">
        <v>1522</v>
      </c>
      <c r="E35" s="152">
        <v>474</v>
      </c>
      <c r="F35" s="152">
        <v>569</v>
      </c>
      <c r="G35" s="152">
        <v>821</v>
      </c>
      <c r="H35" s="152">
        <v>1221</v>
      </c>
      <c r="I35" s="152">
        <v>1611</v>
      </c>
      <c r="J35" s="152">
        <v>1867</v>
      </c>
    </row>
    <row r="36" spans="1:10" x14ac:dyDescent="0.25">
      <c r="A36" s="68" t="s">
        <v>61</v>
      </c>
      <c r="B36" s="152">
        <v>12989</v>
      </c>
      <c r="C36" s="152">
        <v>482</v>
      </c>
      <c r="D36" s="152">
        <v>1508</v>
      </c>
      <c r="E36" s="152">
        <v>508</v>
      </c>
      <c r="F36" s="152">
        <v>701</v>
      </c>
      <c r="G36" s="152">
        <v>891</v>
      </c>
      <c r="H36" s="152">
        <v>1505</v>
      </c>
      <c r="I36" s="152">
        <v>2429</v>
      </c>
      <c r="J36" s="152">
        <v>4965</v>
      </c>
    </row>
    <row r="37" spans="1:10" ht="25" customHeight="1" x14ac:dyDescent="0.25">
      <c r="A37" s="68"/>
      <c r="B37" s="254" t="s">
        <v>221</v>
      </c>
      <c r="C37" s="255"/>
      <c r="D37" s="255"/>
      <c r="E37" s="255"/>
      <c r="F37" s="255"/>
      <c r="G37" s="255"/>
      <c r="H37" s="255"/>
      <c r="I37" s="255"/>
      <c r="J37" s="255"/>
    </row>
    <row r="38" spans="1:10" x14ac:dyDescent="0.25">
      <c r="A38" s="68" t="s">
        <v>15</v>
      </c>
      <c r="B38" s="152">
        <v>10643</v>
      </c>
      <c r="C38" s="152">
        <v>700</v>
      </c>
      <c r="D38" s="152">
        <v>1402</v>
      </c>
      <c r="E38" s="152">
        <v>392</v>
      </c>
      <c r="F38" s="152">
        <v>467</v>
      </c>
      <c r="G38" s="152">
        <v>694</v>
      </c>
      <c r="H38" s="152">
        <v>1303</v>
      </c>
      <c r="I38" s="152">
        <v>1801</v>
      </c>
      <c r="J38" s="152">
        <v>3884</v>
      </c>
    </row>
    <row r="39" spans="1:10" x14ac:dyDescent="0.25">
      <c r="A39" s="68" t="s">
        <v>60</v>
      </c>
      <c r="B39" s="152">
        <v>4130</v>
      </c>
      <c r="C39" s="152">
        <v>431</v>
      </c>
      <c r="D39" s="152">
        <v>760</v>
      </c>
      <c r="E39" s="152">
        <v>213</v>
      </c>
      <c r="F39" s="152">
        <v>227</v>
      </c>
      <c r="G39" s="152">
        <v>325</v>
      </c>
      <c r="H39" s="152">
        <v>537</v>
      </c>
      <c r="I39" s="152">
        <v>699</v>
      </c>
      <c r="J39" s="152">
        <v>938</v>
      </c>
    </row>
    <row r="40" spans="1:10" x14ac:dyDescent="0.25">
      <c r="A40" s="68" t="s">
        <v>61</v>
      </c>
      <c r="B40" s="152">
        <v>6513</v>
      </c>
      <c r="C40" s="152">
        <v>269</v>
      </c>
      <c r="D40" s="152">
        <v>642</v>
      </c>
      <c r="E40" s="152">
        <v>179</v>
      </c>
      <c r="F40" s="152">
        <v>240</v>
      </c>
      <c r="G40" s="152">
        <v>369</v>
      </c>
      <c r="H40" s="152">
        <v>766</v>
      </c>
      <c r="I40" s="152">
        <v>1102</v>
      </c>
      <c r="J40" s="152">
        <v>2946</v>
      </c>
    </row>
    <row r="41" spans="1:10" ht="25" customHeight="1" x14ac:dyDescent="0.25">
      <c r="A41" s="68"/>
      <c r="B41" s="254" t="s">
        <v>285</v>
      </c>
      <c r="C41" s="255"/>
      <c r="D41" s="255"/>
      <c r="E41" s="255"/>
      <c r="F41" s="255"/>
      <c r="G41" s="255"/>
      <c r="H41" s="255"/>
      <c r="I41" s="255"/>
      <c r="J41" s="255"/>
    </row>
    <row r="42" spans="1:10" x14ac:dyDescent="0.25">
      <c r="A42" s="68" t="s">
        <v>15</v>
      </c>
      <c r="B42" s="152">
        <v>4757</v>
      </c>
      <c r="C42" s="152">
        <v>282</v>
      </c>
      <c r="D42" s="152">
        <v>903</v>
      </c>
      <c r="E42" s="152">
        <v>179</v>
      </c>
      <c r="F42" s="152">
        <v>221</v>
      </c>
      <c r="G42" s="152">
        <v>269</v>
      </c>
      <c r="H42" s="152">
        <v>527</v>
      </c>
      <c r="I42" s="152">
        <v>767</v>
      </c>
      <c r="J42" s="152">
        <v>1609</v>
      </c>
    </row>
    <row r="43" spans="1:10" x14ac:dyDescent="0.25">
      <c r="A43" s="68" t="s">
        <v>60</v>
      </c>
      <c r="B43" s="152">
        <v>1818</v>
      </c>
      <c r="C43" s="152">
        <v>173</v>
      </c>
      <c r="D43" s="152">
        <v>480</v>
      </c>
      <c r="E43" s="152">
        <v>97</v>
      </c>
      <c r="F43" s="152">
        <v>121</v>
      </c>
      <c r="G43" s="152">
        <v>139</v>
      </c>
      <c r="H43" s="152">
        <v>211</v>
      </c>
      <c r="I43" s="152">
        <v>270</v>
      </c>
      <c r="J43" s="152">
        <v>327</v>
      </c>
    </row>
    <row r="44" spans="1:10" ht="13" thickBot="1" x14ac:dyDescent="0.3">
      <c r="A44" s="127" t="s">
        <v>61</v>
      </c>
      <c r="B44" s="153">
        <v>2939</v>
      </c>
      <c r="C44" s="153">
        <v>109</v>
      </c>
      <c r="D44" s="153">
        <v>423</v>
      </c>
      <c r="E44" s="153">
        <v>82</v>
      </c>
      <c r="F44" s="153">
        <v>100</v>
      </c>
      <c r="G44" s="153">
        <v>130</v>
      </c>
      <c r="H44" s="153">
        <v>316</v>
      </c>
      <c r="I44" s="153">
        <v>497</v>
      </c>
      <c r="J44" s="153">
        <v>1282</v>
      </c>
    </row>
    <row r="45" spans="1:10" ht="12.75" customHeight="1" x14ac:dyDescent="0.25">
      <c r="A45" s="265" t="s">
        <v>289</v>
      </c>
      <c r="B45" s="265"/>
      <c r="C45" s="265"/>
      <c r="D45" s="265"/>
      <c r="E45" s="265"/>
      <c r="F45" s="265"/>
      <c r="G45" s="265"/>
      <c r="H45" s="265"/>
      <c r="I45" s="265"/>
      <c r="J45" s="265"/>
    </row>
    <row r="46" spans="1:10" ht="14.25" customHeight="1" x14ac:dyDescent="0.25">
      <c r="A46" s="264" t="s">
        <v>290</v>
      </c>
      <c r="B46" s="264"/>
      <c r="C46" s="264"/>
      <c r="D46" s="264"/>
      <c r="E46" s="264"/>
      <c r="F46" s="264"/>
      <c r="G46" s="264"/>
      <c r="H46" s="264"/>
      <c r="I46" s="264"/>
      <c r="J46" s="264"/>
    </row>
    <row r="47" spans="1:10" ht="33" customHeight="1" x14ac:dyDescent="0.25">
      <c r="A47" s="266" t="s">
        <v>291</v>
      </c>
      <c r="B47" s="266"/>
      <c r="C47" s="266"/>
      <c r="D47" s="266"/>
      <c r="E47" s="266"/>
      <c r="F47" s="266"/>
      <c r="G47" s="266"/>
      <c r="H47" s="266"/>
      <c r="I47" s="266"/>
      <c r="J47" s="266"/>
    </row>
    <row r="48" spans="1:10" ht="26.25" customHeight="1" x14ac:dyDescent="0.25">
      <c r="A48" s="266" t="s">
        <v>293</v>
      </c>
      <c r="B48" s="266"/>
      <c r="C48" s="266"/>
      <c r="D48" s="266"/>
      <c r="E48" s="266"/>
      <c r="F48" s="266"/>
      <c r="G48" s="266"/>
      <c r="H48" s="266"/>
      <c r="I48" s="266"/>
      <c r="J48" s="266"/>
    </row>
    <row r="49" spans="1:10" ht="27" customHeight="1" x14ac:dyDescent="0.25">
      <c r="A49" s="263" t="s">
        <v>294</v>
      </c>
      <c r="B49" s="263"/>
      <c r="C49" s="263"/>
      <c r="D49" s="263"/>
      <c r="E49" s="263"/>
      <c r="F49" s="263"/>
      <c r="G49" s="263"/>
      <c r="H49" s="263"/>
      <c r="I49" s="263"/>
      <c r="J49" s="263"/>
    </row>
    <row r="50" spans="1:10" ht="14.5" customHeight="1" x14ac:dyDescent="0.25">
      <c r="A50" s="264" t="s">
        <v>295</v>
      </c>
      <c r="B50" s="264"/>
      <c r="C50" s="264"/>
      <c r="D50" s="264"/>
      <c r="E50" s="264"/>
      <c r="F50" s="264"/>
      <c r="G50" s="264"/>
      <c r="H50" s="264"/>
      <c r="I50" s="264"/>
      <c r="J50" s="264"/>
    </row>
  </sheetData>
  <mergeCells count="20">
    <mergeCell ref="A49:J49"/>
    <mergeCell ref="A50:J50"/>
    <mergeCell ref="B37:J37"/>
    <mergeCell ref="B41:J41"/>
    <mergeCell ref="A45:J45"/>
    <mergeCell ref="A46:J46"/>
    <mergeCell ref="A47:J47"/>
    <mergeCell ref="A48:J48"/>
    <mergeCell ref="B33:J33"/>
    <mergeCell ref="A1:J1"/>
    <mergeCell ref="A3:A4"/>
    <mergeCell ref="B3:B4"/>
    <mergeCell ref="C3:J3"/>
    <mergeCell ref="B5:J5"/>
    <mergeCell ref="B9:J9"/>
    <mergeCell ref="B13:J13"/>
    <mergeCell ref="B17:J17"/>
    <mergeCell ref="B21:J21"/>
    <mergeCell ref="B25:J25"/>
    <mergeCell ref="B29:J2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baseColWidth="10" defaultRowHeight="12.5" x14ac:dyDescent="0.25"/>
  <sheetData>
    <row r="1" spans="1:2" ht="20" x14ac:dyDescent="0.25">
      <c r="A1" s="20" t="s">
        <v>232</v>
      </c>
      <c r="B1" s="21"/>
    </row>
    <row r="2" spans="1:2" ht="14" x14ac:dyDescent="0.25">
      <c r="A2" s="22"/>
      <c r="B2" s="21"/>
    </row>
    <row r="3" spans="1:2" ht="14" x14ac:dyDescent="0.25">
      <c r="A3" s="23" t="s">
        <v>233</v>
      </c>
      <c r="B3" s="21"/>
    </row>
    <row r="4" spans="1:2" ht="14" x14ac:dyDescent="0.25">
      <c r="A4" s="22" t="s">
        <v>234</v>
      </c>
      <c r="B4" s="21"/>
    </row>
    <row r="5" spans="1:2" ht="14" x14ac:dyDescent="0.25">
      <c r="A5" s="22" t="s">
        <v>235</v>
      </c>
      <c r="B5" s="21"/>
    </row>
    <row r="6" spans="1:2" ht="14" x14ac:dyDescent="0.25">
      <c r="A6" s="22" t="s">
        <v>236</v>
      </c>
      <c r="B6" s="21"/>
    </row>
    <row r="7" spans="1:2" ht="14" x14ac:dyDescent="0.25">
      <c r="A7" s="22"/>
      <c r="B7" s="21"/>
    </row>
    <row r="8" spans="1:2" ht="14" x14ac:dyDescent="0.25">
      <c r="A8" s="23" t="s">
        <v>237</v>
      </c>
      <c r="B8" s="21"/>
    </row>
    <row r="9" spans="1:2" ht="14" x14ac:dyDescent="0.25">
      <c r="A9" s="22" t="s">
        <v>238</v>
      </c>
      <c r="B9" s="22" t="s">
        <v>239</v>
      </c>
    </row>
    <row r="10" spans="1:2" ht="14" x14ac:dyDescent="0.25">
      <c r="A10" s="22" t="s">
        <v>240</v>
      </c>
      <c r="B10" s="22" t="s">
        <v>241</v>
      </c>
    </row>
    <row r="11" spans="1:2" ht="14" x14ac:dyDescent="0.25">
      <c r="A11" s="22" t="s">
        <v>242</v>
      </c>
      <c r="B11" s="22" t="s">
        <v>243</v>
      </c>
    </row>
    <row r="12" spans="1:2" ht="14" x14ac:dyDescent="0.25">
      <c r="A12" s="22"/>
      <c r="B12" s="21"/>
    </row>
    <row r="13" spans="1:2" ht="14" x14ac:dyDescent="0.25">
      <c r="A13" s="22"/>
      <c r="B13" s="21"/>
    </row>
    <row r="14" spans="1:2" ht="14" x14ac:dyDescent="0.25">
      <c r="A14" s="24" t="s">
        <v>244</v>
      </c>
      <c r="B14" s="24" t="s">
        <v>281</v>
      </c>
    </row>
    <row r="15" spans="1:2" ht="14" x14ac:dyDescent="0.25">
      <c r="A15" s="25" t="s">
        <v>245</v>
      </c>
      <c r="B15" s="21"/>
    </row>
    <row r="16" spans="1:2" ht="14" x14ac:dyDescent="0.25">
      <c r="A16" s="25" t="s">
        <v>246</v>
      </c>
      <c r="B16" s="21"/>
    </row>
    <row r="17" spans="1:2" ht="14" x14ac:dyDescent="0.25">
      <c r="A17" s="25" t="s">
        <v>247</v>
      </c>
      <c r="B17" s="21"/>
    </row>
    <row r="18" spans="1:2" ht="14" x14ac:dyDescent="0.25">
      <c r="A18" s="25" t="s">
        <v>248</v>
      </c>
      <c r="B18" s="2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x14ac:dyDescent="0.25"/>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heetViews>
  <sheetFormatPr baseColWidth="10" defaultRowHeight="12.5" x14ac:dyDescent="0.25"/>
  <cols>
    <col min="2" max="2" width="124.54296875" bestFit="1" customWidth="1"/>
  </cols>
  <sheetData>
    <row r="1" spans="1:4" ht="20" x14ac:dyDescent="0.4">
      <c r="B1" s="26" t="s">
        <v>255</v>
      </c>
    </row>
    <row r="3" spans="1:4" ht="14" x14ac:dyDescent="0.3">
      <c r="A3" s="27"/>
      <c r="B3" s="28" t="s">
        <v>249</v>
      </c>
      <c r="C3" s="27"/>
      <c r="D3" s="27"/>
    </row>
    <row r="4" spans="1:4" ht="14" x14ac:dyDescent="0.3">
      <c r="A4" s="27"/>
      <c r="B4" s="28" t="s">
        <v>250</v>
      </c>
      <c r="C4" s="27"/>
      <c r="D4" s="27"/>
    </row>
    <row r="5" spans="1:4" ht="14" x14ac:dyDescent="0.3">
      <c r="A5" s="27"/>
      <c r="B5" s="28" t="s">
        <v>251</v>
      </c>
      <c r="C5" s="27"/>
      <c r="D5" s="27"/>
    </row>
    <row r="6" spans="1:4" ht="14" x14ac:dyDescent="0.3">
      <c r="A6" s="27"/>
      <c r="B6" s="27" t="s">
        <v>252</v>
      </c>
      <c r="C6" s="27"/>
      <c r="D6" s="27"/>
    </row>
    <row r="7" spans="1:4" ht="14" x14ac:dyDescent="0.3">
      <c r="A7" s="27"/>
      <c r="B7" s="27"/>
      <c r="C7" s="27"/>
      <c r="D7" s="27"/>
    </row>
    <row r="8" spans="1:4" ht="14" x14ac:dyDescent="0.3">
      <c r="A8" s="29" t="s">
        <v>253</v>
      </c>
      <c r="B8" s="30" t="s">
        <v>254</v>
      </c>
      <c r="C8" s="27"/>
      <c r="D8" s="27"/>
    </row>
    <row r="9" spans="1:4" ht="14" x14ac:dyDescent="0.3">
      <c r="A9" s="31" t="s">
        <v>256</v>
      </c>
      <c r="B9" s="28" t="s">
        <v>301</v>
      </c>
      <c r="C9" s="27"/>
      <c r="D9" s="27"/>
    </row>
    <row r="10" spans="1:4" ht="14" x14ac:dyDescent="0.3">
      <c r="A10" s="31" t="s">
        <v>257</v>
      </c>
      <c r="B10" s="28" t="s">
        <v>271</v>
      </c>
      <c r="C10" s="27"/>
      <c r="D10" s="27"/>
    </row>
    <row r="11" spans="1:4" ht="14" x14ac:dyDescent="0.3">
      <c r="A11" s="31" t="s">
        <v>258</v>
      </c>
      <c r="B11" s="28" t="s">
        <v>302</v>
      </c>
      <c r="C11" s="27"/>
      <c r="D11" s="27"/>
    </row>
    <row r="12" spans="1:4" ht="14" x14ac:dyDescent="0.3">
      <c r="A12" s="31" t="s">
        <v>270</v>
      </c>
      <c r="B12" s="28" t="s">
        <v>297</v>
      </c>
      <c r="C12" s="27"/>
      <c r="D12" s="27"/>
    </row>
    <row r="13" spans="1:4" ht="14" x14ac:dyDescent="0.3">
      <c r="A13" s="31" t="s">
        <v>259</v>
      </c>
      <c r="B13" s="28" t="s">
        <v>272</v>
      </c>
      <c r="C13" s="27"/>
      <c r="D13" s="27"/>
    </row>
    <row r="14" spans="1:4" ht="14" x14ac:dyDescent="0.3">
      <c r="A14" s="31" t="s">
        <v>260</v>
      </c>
      <c r="B14" s="28" t="s">
        <v>273</v>
      </c>
      <c r="C14" s="27"/>
      <c r="D14" s="27"/>
    </row>
    <row r="15" spans="1:4" ht="14" x14ac:dyDescent="0.3">
      <c r="A15" s="31" t="s">
        <v>261</v>
      </c>
      <c r="B15" s="28" t="s">
        <v>274</v>
      </c>
      <c r="C15" s="27"/>
      <c r="D15" s="27"/>
    </row>
    <row r="16" spans="1:4" ht="14" x14ac:dyDescent="0.3">
      <c r="A16" s="31" t="s">
        <v>262</v>
      </c>
      <c r="B16" s="28" t="s">
        <v>275</v>
      </c>
      <c r="C16" s="27"/>
      <c r="D16" s="27"/>
    </row>
    <row r="17" spans="1:4" ht="14" x14ac:dyDescent="0.3">
      <c r="A17" s="31" t="s">
        <v>263</v>
      </c>
      <c r="B17" s="28" t="s">
        <v>303</v>
      </c>
      <c r="C17" s="27"/>
      <c r="D17" s="27"/>
    </row>
    <row r="18" spans="1:4" ht="14" x14ac:dyDescent="0.3">
      <c r="A18" s="31" t="s">
        <v>264</v>
      </c>
      <c r="B18" s="28" t="s">
        <v>276</v>
      </c>
      <c r="C18" s="27"/>
      <c r="D18" s="27"/>
    </row>
    <row r="19" spans="1:4" ht="14" x14ac:dyDescent="0.3">
      <c r="A19" s="31" t="s">
        <v>265</v>
      </c>
      <c r="B19" s="28" t="s">
        <v>277</v>
      </c>
      <c r="C19" s="27"/>
      <c r="D19" s="27"/>
    </row>
    <row r="20" spans="1:4" ht="14" x14ac:dyDescent="0.3">
      <c r="A20" s="31" t="s">
        <v>266</v>
      </c>
      <c r="B20" s="28" t="s">
        <v>298</v>
      </c>
      <c r="C20" s="27"/>
      <c r="D20" s="27"/>
    </row>
    <row r="21" spans="1:4" ht="14" x14ac:dyDescent="0.3">
      <c r="A21" s="31" t="s">
        <v>267</v>
      </c>
      <c r="B21" s="28" t="s">
        <v>304</v>
      </c>
      <c r="C21" s="27"/>
      <c r="D21" s="27"/>
    </row>
    <row r="22" spans="1:4" ht="14" x14ac:dyDescent="0.3">
      <c r="A22" s="31" t="s">
        <v>268</v>
      </c>
      <c r="B22" s="28" t="s">
        <v>299</v>
      </c>
      <c r="C22" s="27"/>
      <c r="D22" s="27"/>
    </row>
    <row r="23" spans="1:4" ht="14" x14ac:dyDescent="0.3">
      <c r="A23" s="31" t="s">
        <v>269</v>
      </c>
      <c r="B23" s="28" t="s">
        <v>300</v>
      </c>
      <c r="C23" s="27"/>
      <c r="D23" s="27"/>
    </row>
    <row r="24" spans="1:4" ht="14" x14ac:dyDescent="0.3">
      <c r="A24" s="27"/>
      <c r="B24" s="27"/>
      <c r="C24" s="27"/>
      <c r="D24" s="27"/>
    </row>
    <row r="25" spans="1:4" ht="14" x14ac:dyDescent="0.3">
      <c r="A25" s="27"/>
      <c r="B25" s="27"/>
      <c r="C25" s="27"/>
      <c r="D25" s="27"/>
    </row>
  </sheetData>
  <hyperlinks>
    <hyperlink ref="B3" location="Deckblatt!A1" display="Deckblatt"/>
    <hyperlink ref="B4" location="Impressum!A1" display="Impressum"/>
    <hyperlink ref="B5" location="Erläuterungen!A1" display="Erläuterungen"/>
    <hyperlink ref="B9" location="'3.1'!A1" display="Indikatoren zum Gesundheitswesen in Hamburg 1970 - 2018"/>
    <hyperlink ref="B10" location="'3.2'!A1" display="Berufstätige Ärztinnen und Ärzte in Hamburg 2018 nach ausgewählten Fachgebieten und Art der Tätigkeit"/>
    <hyperlink ref="B11" location="'3.3'!A1" display="Krankenhäuser sowie Krankenhauspatientinnen und -patienten in Hamburg 1970 - 2018"/>
    <hyperlink ref="B12" location="Grafik!A1" display="Krankenhauspatientinnen und -patienten und ihre Verweildauer in Krankenhäusern 1990 - 2018"/>
    <hyperlink ref="B13" location="'3.4'!A1" display="Fachabteilungen der Krankenhäuser in Hamburg 2018"/>
    <hyperlink ref="B14" location="'3.5'!A1" display="Personal der Krankenhäuser in Hamburg 2018"/>
    <hyperlink ref="B15" location="'3.6'!A1" display="Aus Hamburger Krankenhäusern entlassene Patientinnen und Patienten 2018 nach Wohnort der Patientinnen und Patienten"/>
    <hyperlink ref="B16" location="'3.7'!A1" display="Aus Hamburger Krankenhäusern entlassene Patientinnen und Patienten 2018 nach ausgewählten Diagnosegruppen"/>
    <hyperlink ref="B17" location="'3.8'!A1" display="In Hamburg wohnende Krankenhauspatientinnen und -patienten 2006 - 2018 nach ausgewählten Merkmalen"/>
    <hyperlink ref="B18" location="'3.9'!A1" display="In Hamburg wohnende Krankenhauspatientinnen und -patienten 2018 nach ausgewählten Diagnosegruppen und demographischen Merkmalen"/>
    <hyperlink ref="B19" location="'3.10'!A1" display="Schwangerschaftsabbrüche von Hamburgerinnen 2019 nach Alter und Dauer der Schwangerschaft"/>
    <hyperlink ref="B20" location="'3.11'!A1" display="Schwerbehinderte in Hamburg am 31.12.2018 nach dem Alter"/>
    <hyperlink ref="B21" location="'3.12'!A1" display="Gestorbene in Hamburg 1970 - 2018 nach ausgewählten Todesursachen"/>
    <hyperlink ref="B22" location="'3.13'!A1" display="Pflegeeinrichtungen in Hamburg 2018"/>
    <hyperlink ref="B23" location="'3.14'!A1" display="Pflegebedürftige in Hamburg im Dezember 2018"/>
  </hyperlinks>
  <pageMargins left="0.7" right="0.7" top="0.78740157499999996" bottom="0.78740157499999996" header="0.3" footer="0.3"/>
  <pageSetup paperSize="9" orientation="portrait" r:id="rId1"/>
  <ignoredErrors>
    <ignoredError sqref="A22:A23"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pane ySplit="6" topLeftCell="A7" activePane="bottomLeft" state="frozen"/>
      <selection pane="bottomLeft" sqref="A1:F1"/>
    </sheetView>
  </sheetViews>
  <sheetFormatPr baseColWidth="10" defaultRowHeight="12.5" x14ac:dyDescent="0.25"/>
  <cols>
    <col min="1" max="7" width="11.54296875" customWidth="1"/>
  </cols>
  <sheetData>
    <row r="1" spans="1:7" ht="15.5" x14ac:dyDescent="0.25">
      <c r="A1" s="170" t="s">
        <v>341</v>
      </c>
      <c r="B1" s="170"/>
      <c r="C1" s="170"/>
      <c r="D1" s="170"/>
      <c r="E1" s="170"/>
      <c r="F1" s="170"/>
      <c r="G1" s="58"/>
    </row>
    <row r="2" spans="1:7" ht="13" thickBot="1" x14ac:dyDescent="0.3">
      <c r="A2" s="41"/>
      <c r="B2" s="41"/>
      <c r="C2" s="41"/>
      <c r="D2" s="41"/>
      <c r="E2" s="41"/>
      <c r="F2" s="41"/>
      <c r="G2" s="41"/>
    </row>
    <row r="3" spans="1:7" ht="27.75" customHeight="1" thickBot="1" x14ac:dyDescent="0.3">
      <c r="A3" s="172" t="s">
        <v>0</v>
      </c>
      <c r="B3" s="175" t="s">
        <v>1</v>
      </c>
      <c r="C3" s="176"/>
      <c r="D3" s="177"/>
      <c r="E3" s="162" t="s">
        <v>13</v>
      </c>
      <c r="F3" s="178"/>
      <c r="G3" s="162" t="s">
        <v>332</v>
      </c>
    </row>
    <row r="4" spans="1:7" ht="13" thickBot="1" x14ac:dyDescent="0.3">
      <c r="A4" s="173"/>
      <c r="B4" s="165" t="s">
        <v>2</v>
      </c>
      <c r="C4" s="167" t="s">
        <v>3</v>
      </c>
      <c r="D4" s="168"/>
      <c r="E4" s="164"/>
      <c r="F4" s="179"/>
      <c r="G4" s="163"/>
    </row>
    <row r="5" spans="1:7" ht="35" thickBot="1" x14ac:dyDescent="0.3">
      <c r="A5" s="173"/>
      <c r="B5" s="166"/>
      <c r="C5" s="39" t="s">
        <v>4</v>
      </c>
      <c r="D5" s="39" t="s">
        <v>5</v>
      </c>
      <c r="E5" s="39" t="s">
        <v>4</v>
      </c>
      <c r="F5" s="39" t="s">
        <v>6</v>
      </c>
      <c r="G5" s="164"/>
    </row>
    <row r="6" spans="1:7" ht="13" thickBot="1" x14ac:dyDescent="0.3">
      <c r="A6" s="174"/>
      <c r="B6" s="167" t="s">
        <v>7</v>
      </c>
      <c r="C6" s="169"/>
      <c r="D6" s="169"/>
      <c r="E6" s="169"/>
      <c r="F6" s="169"/>
      <c r="G6" s="169"/>
    </row>
    <row r="7" spans="1:7" x14ac:dyDescent="0.25">
      <c r="A7" s="63">
        <v>1970</v>
      </c>
      <c r="B7" s="60">
        <v>4431</v>
      </c>
      <c r="C7" s="60">
        <v>2144</v>
      </c>
      <c r="D7" s="60">
        <v>837</v>
      </c>
      <c r="E7" s="60">
        <v>1409</v>
      </c>
      <c r="F7" s="65">
        <v>1273</v>
      </c>
      <c r="G7" s="65">
        <v>1031</v>
      </c>
    </row>
    <row r="8" spans="1:7" x14ac:dyDescent="0.25">
      <c r="A8" s="63">
        <v>1971</v>
      </c>
      <c r="B8" s="60">
        <v>4652</v>
      </c>
      <c r="C8" s="60">
        <v>2179</v>
      </c>
      <c r="D8" s="60">
        <v>818</v>
      </c>
      <c r="E8" s="60">
        <v>1407</v>
      </c>
      <c r="F8" s="65">
        <v>1266</v>
      </c>
      <c r="G8" s="65">
        <v>1069</v>
      </c>
    </row>
    <row r="9" spans="1:7" x14ac:dyDescent="0.25">
      <c r="A9" s="63">
        <v>1972</v>
      </c>
      <c r="B9" s="60">
        <v>4892</v>
      </c>
      <c r="C9" s="60">
        <v>2324</v>
      </c>
      <c r="D9" s="60">
        <v>760</v>
      </c>
      <c r="E9" s="60">
        <v>1380</v>
      </c>
      <c r="F9" s="65">
        <v>1280</v>
      </c>
      <c r="G9" s="65">
        <v>1127</v>
      </c>
    </row>
    <row r="10" spans="1:7" x14ac:dyDescent="0.25">
      <c r="A10" s="63">
        <v>1973</v>
      </c>
      <c r="B10" s="60">
        <v>4905</v>
      </c>
      <c r="C10" s="60">
        <v>2211</v>
      </c>
      <c r="D10" s="60">
        <v>792</v>
      </c>
      <c r="E10" s="60">
        <v>1382</v>
      </c>
      <c r="F10" s="65">
        <v>1267</v>
      </c>
      <c r="G10" s="65">
        <v>1150</v>
      </c>
    </row>
    <row r="11" spans="1:7" x14ac:dyDescent="0.25">
      <c r="A11" s="63">
        <v>1974</v>
      </c>
      <c r="B11" s="60">
        <v>5039</v>
      </c>
      <c r="C11" s="60">
        <v>2172</v>
      </c>
      <c r="D11" s="60">
        <v>798</v>
      </c>
      <c r="E11" s="60">
        <v>1361</v>
      </c>
      <c r="F11" s="65">
        <v>1274</v>
      </c>
      <c r="G11" s="65">
        <v>1189</v>
      </c>
    </row>
    <row r="12" spans="1:7" x14ac:dyDescent="0.25">
      <c r="A12" s="63"/>
      <c r="B12" s="60"/>
      <c r="C12" s="60"/>
      <c r="D12" s="60"/>
      <c r="E12" s="60"/>
      <c r="F12" s="65"/>
      <c r="G12" s="65"/>
    </row>
    <row r="13" spans="1:7" x14ac:dyDescent="0.25">
      <c r="A13" s="63">
        <v>1975</v>
      </c>
      <c r="B13" s="60">
        <v>5172</v>
      </c>
      <c r="C13" s="60">
        <v>2326</v>
      </c>
      <c r="D13" s="60">
        <v>738</v>
      </c>
      <c r="E13" s="60">
        <v>1349</v>
      </c>
      <c r="F13" s="65">
        <v>1273</v>
      </c>
      <c r="G13" s="65">
        <v>1166</v>
      </c>
    </row>
    <row r="14" spans="1:7" x14ac:dyDescent="0.25">
      <c r="A14" s="63">
        <v>1976</v>
      </c>
      <c r="B14" s="60">
        <v>5525</v>
      </c>
      <c r="C14" s="60">
        <v>2553</v>
      </c>
      <c r="D14" s="60">
        <v>665</v>
      </c>
      <c r="E14" s="60">
        <v>1365</v>
      </c>
      <c r="F14" s="65">
        <v>1244</v>
      </c>
      <c r="G14" s="65">
        <v>946</v>
      </c>
    </row>
    <row r="15" spans="1:7" x14ac:dyDescent="0.25">
      <c r="A15" s="63">
        <v>1977</v>
      </c>
      <c r="B15" s="60">
        <v>5609</v>
      </c>
      <c r="C15" s="60">
        <v>2654</v>
      </c>
      <c r="D15" s="60">
        <v>633</v>
      </c>
      <c r="E15" s="60">
        <v>1372</v>
      </c>
      <c r="F15" s="65">
        <v>1225</v>
      </c>
      <c r="G15" s="65">
        <v>975</v>
      </c>
    </row>
    <row r="16" spans="1:7" x14ac:dyDescent="0.25">
      <c r="A16" s="63">
        <v>1978</v>
      </c>
      <c r="B16" s="60">
        <v>5689</v>
      </c>
      <c r="C16" s="60">
        <v>2653</v>
      </c>
      <c r="D16" s="60">
        <v>627</v>
      </c>
      <c r="E16" s="60">
        <v>1371</v>
      </c>
      <c r="F16" s="65">
        <v>1214</v>
      </c>
      <c r="G16" s="65">
        <v>1010</v>
      </c>
    </row>
    <row r="17" spans="1:7" x14ac:dyDescent="0.25">
      <c r="A17" s="63">
        <v>1979</v>
      </c>
      <c r="B17" s="60">
        <v>5876</v>
      </c>
      <c r="C17" s="60">
        <v>2663</v>
      </c>
      <c r="D17" s="60">
        <v>621</v>
      </c>
      <c r="E17" s="60">
        <v>1356</v>
      </c>
      <c r="F17" s="65">
        <v>1219</v>
      </c>
      <c r="G17" s="65">
        <v>1005</v>
      </c>
    </row>
    <row r="18" spans="1:7" x14ac:dyDescent="0.25">
      <c r="A18" s="63"/>
      <c r="B18" s="60"/>
      <c r="C18" s="60"/>
      <c r="D18" s="60"/>
      <c r="E18" s="60"/>
      <c r="F18" s="65"/>
      <c r="G18" s="65"/>
    </row>
    <row r="19" spans="1:7" x14ac:dyDescent="0.25">
      <c r="A19" s="63">
        <v>1980</v>
      </c>
      <c r="B19" s="60">
        <v>5907</v>
      </c>
      <c r="C19" s="60">
        <v>2715</v>
      </c>
      <c r="D19" s="60">
        <v>606</v>
      </c>
      <c r="E19" s="60">
        <v>1365</v>
      </c>
      <c r="F19" s="65">
        <v>1205</v>
      </c>
      <c r="G19" s="65">
        <v>1000</v>
      </c>
    </row>
    <row r="20" spans="1:7" x14ac:dyDescent="0.25">
      <c r="A20" s="63">
        <v>1981</v>
      </c>
      <c r="B20" s="60">
        <v>6029</v>
      </c>
      <c r="C20" s="60">
        <v>2676</v>
      </c>
      <c r="D20" s="60">
        <v>612</v>
      </c>
      <c r="E20" s="60">
        <v>1350</v>
      </c>
      <c r="F20" s="65">
        <v>1213</v>
      </c>
      <c r="G20" s="65">
        <v>1034</v>
      </c>
    </row>
    <row r="21" spans="1:7" x14ac:dyDescent="0.25">
      <c r="A21" s="63">
        <v>1982</v>
      </c>
      <c r="B21" s="60">
        <v>6155</v>
      </c>
      <c r="C21" s="60">
        <v>2857</v>
      </c>
      <c r="D21" s="60">
        <v>568</v>
      </c>
      <c r="E21" s="60">
        <v>1331</v>
      </c>
      <c r="F21" s="65">
        <v>1220</v>
      </c>
      <c r="G21" s="65">
        <v>1087</v>
      </c>
    </row>
    <row r="22" spans="1:7" x14ac:dyDescent="0.25">
      <c r="A22" s="63">
        <v>1983</v>
      </c>
      <c r="B22" s="60">
        <v>6107</v>
      </c>
      <c r="C22" s="60">
        <v>3157</v>
      </c>
      <c r="D22" s="60">
        <v>510</v>
      </c>
      <c r="E22" s="60">
        <v>1349</v>
      </c>
      <c r="F22" s="65">
        <v>1193</v>
      </c>
      <c r="G22" s="65">
        <v>1138</v>
      </c>
    </row>
    <row r="23" spans="1:7" x14ac:dyDescent="0.25">
      <c r="A23" s="63">
        <v>1984</v>
      </c>
      <c r="B23" s="60">
        <v>6201</v>
      </c>
      <c r="C23" s="60">
        <v>2761</v>
      </c>
      <c r="D23" s="60">
        <v>577</v>
      </c>
      <c r="E23" s="60">
        <v>1357</v>
      </c>
      <c r="F23" s="65">
        <v>1174</v>
      </c>
      <c r="G23" s="65">
        <v>1172</v>
      </c>
    </row>
    <row r="24" spans="1:7" x14ac:dyDescent="0.25">
      <c r="A24" s="63"/>
      <c r="B24" s="60"/>
      <c r="C24" s="60"/>
      <c r="D24" s="60"/>
      <c r="E24" s="60"/>
      <c r="F24" s="65"/>
      <c r="G24" s="65"/>
    </row>
    <row r="25" spans="1:7" x14ac:dyDescent="0.25">
      <c r="A25" s="63">
        <v>1985</v>
      </c>
      <c r="B25" s="60">
        <v>6257</v>
      </c>
      <c r="C25" s="60">
        <v>2579</v>
      </c>
      <c r="D25" s="60">
        <v>613</v>
      </c>
      <c r="E25" s="60">
        <v>1410</v>
      </c>
      <c r="F25" s="65">
        <v>1120</v>
      </c>
      <c r="G25" s="65">
        <v>1183</v>
      </c>
    </row>
    <row r="26" spans="1:7" x14ac:dyDescent="0.25">
      <c r="A26" s="63">
        <v>1986</v>
      </c>
      <c r="B26" s="60">
        <v>6288</v>
      </c>
      <c r="C26" s="60">
        <v>2760</v>
      </c>
      <c r="D26" s="60">
        <v>569</v>
      </c>
      <c r="E26" s="60">
        <v>1403</v>
      </c>
      <c r="F26" s="65">
        <v>1120</v>
      </c>
      <c r="G26" s="65">
        <v>1192</v>
      </c>
    </row>
    <row r="27" spans="1:7" x14ac:dyDescent="0.25">
      <c r="A27" s="63">
        <v>1987</v>
      </c>
      <c r="B27" s="60">
        <v>6480</v>
      </c>
      <c r="C27" s="60">
        <v>2649</v>
      </c>
      <c r="D27" s="60">
        <v>602</v>
      </c>
      <c r="E27" s="60">
        <v>1430</v>
      </c>
      <c r="F27" s="65">
        <v>1115</v>
      </c>
      <c r="G27" s="65">
        <v>1210</v>
      </c>
    </row>
    <row r="28" spans="1:7" x14ac:dyDescent="0.25">
      <c r="A28" s="63">
        <v>1988</v>
      </c>
      <c r="B28" s="60">
        <v>6824</v>
      </c>
      <c r="C28" s="60">
        <v>2679</v>
      </c>
      <c r="D28" s="60">
        <v>598</v>
      </c>
      <c r="E28" s="60">
        <v>1435</v>
      </c>
      <c r="F28" s="65">
        <v>1117</v>
      </c>
      <c r="G28" s="65">
        <v>1231</v>
      </c>
    </row>
    <row r="29" spans="1:7" x14ac:dyDescent="0.25">
      <c r="A29" s="63">
        <v>1989</v>
      </c>
      <c r="B29" s="60">
        <v>7043</v>
      </c>
      <c r="C29" s="60">
        <v>2661</v>
      </c>
      <c r="D29" s="60">
        <v>611</v>
      </c>
      <c r="E29" s="60">
        <v>1459</v>
      </c>
      <c r="F29" s="65">
        <v>1115</v>
      </c>
      <c r="G29" s="65">
        <v>1278</v>
      </c>
    </row>
    <row r="30" spans="1:7" x14ac:dyDescent="0.25">
      <c r="A30" s="63"/>
      <c r="B30" s="60"/>
      <c r="C30" s="60"/>
      <c r="D30" s="60"/>
      <c r="E30" s="60"/>
      <c r="F30" s="65"/>
      <c r="G30" s="65"/>
    </row>
    <row r="31" spans="1:7" x14ac:dyDescent="0.25">
      <c r="A31" s="63">
        <v>1990</v>
      </c>
      <c r="B31" s="60">
        <v>7327</v>
      </c>
      <c r="C31" s="60">
        <v>2701</v>
      </c>
      <c r="D31" s="60">
        <v>612</v>
      </c>
      <c r="E31" s="60">
        <v>1489</v>
      </c>
      <c r="F31" s="65">
        <v>1110</v>
      </c>
      <c r="G31" s="65">
        <v>1290</v>
      </c>
    </row>
    <row r="32" spans="1:7" x14ac:dyDescent="0.25">
      <c r="A32" s="63">
        <v>1991</v>
      </c>
      <c r="B32" s="60">
        <v>7622</v>
      </c>
      <c r="C32" s="60">
        <v>2770</v>
      </c>
      <c r="D32" s="60">
        <v>602</v>
      </c>
      <c r="E32" s="60">
        <v>1540</v>
      </c>
      <c r="F32" s="65">
        <v>1084</v>
      </c>
      <c r="G32" s="65">
        <v>1363</v>
      </c>
    </row>
    <row r="33" spans="1:7" x14ac:dyDescent="0.25">
      <c r="A33" s="63">
        <v>1992</v>
      </c>
      <c r="B33" s="60">
        <v>7831</v>
      </c>
      <c r="C33" s="60">
        <v>2790</v>
      </c>
      <c r="D33" s="60">
        <v>605</v>
      </c>
      <c r="E33" s="60">
        <v>1549</v>
      </c>
      <c r="F33" s="65">
        <v>1090</v>
      </c>
      <c r="G33" s="65">
        <v>1400</v>
      </c>
    </row>
    <row r="34" spans="1:7" x14ac:dyDescent="0.25">
      <c r="A34" s="63">
        <v>1993</v>
      </c>
      <c r="B34" s="60">
        <v>8115</v>
      </c>
      <c r="C34" s="60">
        <v>3034</v>
      </c>
      <c r="D34" s="60">
        <v>561</v>
      </c>
      <c r="E34" s="60">
        <v>1610</v>
      </c>
      <c r="F34" s="65">
        <v>1058</v>
      </c>
      <c r="G34" s="65">
        <v>1312</v>
      </c>
    </row>
    <row r="35" spans="1:7" x14ac:dyDescent="0.25">
      <c r="A35" s="63">
        <v>1994</v>
      </c>
      <c r="B35" s="60">
        <v>8258</v>
      </c>
      <c r="C35" s="60">
        <v>3038</v>
      </c>
      <c r="D35" s="60">
        <v>562</v>
      </c>
      <c r="E35" s="60">
        <v>1621</v>
      </c>
      <c r="F35" s="65">
        <v>1052</v>
      </c>
      <c r="G35" s="65">
        <v>1375</v>
      </c>
    </row>
    <row r="36" spans="1:7" x14ac:dyDescent="0.25">
      <c r="A36" s="63"/>
      <c r="B36" s="60"/>
      <c r="C36" s="60"/>
      <c r="D36" s="60"/>
      <c r="E36" s="60"/>
      <c r="F36" s="65"/>
      <c r="G36" s="65"/>
    </row>
    <row r="37" spans="1:7" x14ac:dyDescent="0.25">
      <c r="A37" s="63">
        <v>1995</v>
      </c>
      <c r="B37" s="60">
        <v>8445</v>
      </c>
      <c r="C37" s="60">
        <v>3069</v>
      </c>
      <c r="D37" s="60">
        <v>557</v>
      </c>
      <c r="E37" s="60">
        <v>1660</v>
      </c>
      <c r="F37" s="65">
        <v>1029</v>
      </c>
      <c r="G37" s="65">
        <v>1408</v>
      </c>
    </row>
    <row r="38" spans="1:7" x14ac:dyDescent="0.25">
      <c r="A38" s="63">
        <v>1996</v>
      </c>
      <c r="B38" s="60">
        <v>8531</v>
      </c>
      <c r="C38" s="60">
        <v>3089</v>
      </c>
      <c r="D38" s="60">
        <v>553</v>
      </c>
      <c r="E38" s="60">
        <v>1674</v>
      </c>
      <c r="F38" s="65">
        <v>1020</v>
      </c>
      <c r="G38" s="65">
        <v>1415</v>
      </c>
    </row>
    <row r="39" spans="1:7" x14ac:dyDescent="0.25">
      <c r="A39" s="63">
        <v>1997</v>
      </c>
      <c r="B39" s="60">
        <v>8569</v>
      </c>
      <c r="C39" s="60">
        <v>3131</v>
      </c>
      <c r="D39" s="60">
        <v>544</v>
      </c>
      <c r="E39" s="60">
        <v>1693</v>
      </c>
      <c r="F39" s="65">
        <v>1007</v>
      </c>
      <c r="G39" s="65">
        <v>1421</v>
      </c>
    </row>
    <row r="40" spans="1:7" x14ac:dyDescent="0.25">
      <c r="A40" s="63">
        <v>1998</v>
      </c>
      <c r="B40" s="60">
        <v>8705</v>
      </c>
      <c r="C40" s="60">
        <v>3173</v>
      </c>
      <c r="D40" s="60">
        <v>536</v>
      </c>
      <c r="E40" s="60">
        <v>1685</v>
      </c>
      <c r="F40" s="65">
        <v>1009</v>
      </c>
      <c r="G40" s="65">
        <v>1440</v>
      </c>
    </row>
    <row r="41" spans="1:7" x14ac:dyDescent="0.25">
      <c r="A41" s="63">
        <v>1999</v>
      </c>
      <c r="B41" s="60">
        <v>8858</v>
      </c>
      <c r="C41" s="60">
        <v>3250</v>
      </c>
      <c r="D41" s="60">
        <v>525</v>
      </c>
      <c r="E41" s="60">
        <v>1695</v>
      </c>
      <c r="F41" s="65">
        <v>1006</v>
      </c>
      <c r="G41" s="65">
        <v>1518</v>
      </c>
    </row>
    <row r="42" spans="1:7" x14ac:dyDescent="0.25">
      <c r="A42" s="63"/>
      <c r="B42" s="60"/>
      <c r="C42" s="60"/>
      <c r="D42" s="60"/>
      <c r="E42" s="60"/>
      <c r="F42" s="65"/>
      <c r="G42" s="65"/>
    </row>
    <row r="43" spans="1:7" x14ac:dyDescent="0.25">
      <c r="A43" s="63">
        <v>2000</v>
      </c>
      <c r="B43" s="60">
        <v>9046</v>
      </c>
      <c r="C43" s="60">
        <v>3297</v>
      </c>
      <c r="D43" s="60">
        <v>520</v>
      </c>
      <c r="E43" s="60">
        <v>1725</v>
      </c>
      <c r="F43" s="65">
        <v>994</v>
      </c>
      <c r="G43" s="65">
        <v>1496</v>
      </c>
    </row>
    <row r="44" spans="1:7" x14ac:dyDescent="0.25">
      <c r="A44" s="63">
        <v>2001</v>
      </c>
      <c r="B44" s="60">
        <v>9118</v>
      </c>
      <c r="C44" s="60">
        <v>3267</v>
      </c>
      <c r="D44" s="60">
        <v>528</v>
      </c>
      <c r="E44" s="60">
        <v>1734</v>
      </c>
      <c r="F44" s="65">
        <v>996</v>
      </c>
      <c r="G44" s="65">
        <v>1560</v>
      </c>
    </row>
    <row r="45" spans="1:7" x14ac:dyDescent="0.25">
      <c r="A45" s="63">
        <v>2002</v>
      </c>
      <c r="B45" s="60">
        <v>9275</v>
      </c>
      <c r="C45" s="60">
        <v>3418</v>
      </c>
      <c r="D45" s="60">
        <v>506</v>
      </c>
      <c r="E45" s="60">
        <v>1770</v>
      </c>
      <c r="F45" s="65">
        <v>977</v>
      </c>
      <c r="G45" s="65">
        <v>1526</v>
      </c>
    </row>
    <row r="46" spans="1:7" x14ac:dyDescent="0.25">
      <c r="A46" s="63">
        <v>2003</v>
      </c>
      <c r="B46" s="60">
        <v>9498</v>
      </c>
      <c r="C46" s="60">
        <v>3482</v>
      </c>
      <c r="D46" s="60">
        <v>498</v>
      </c>
      <c r="E46" s="60">
        <v>1758</v>
      </c>
      <c r="F46" s="65">
        <v>986</v>
      </c>
      <c r="G46" s="65">
        <v>1498</v>
      </c>
    </row>
    <row r="47" spans="1:7" x14ac:dyDescent="0.25">
      <c r="A47" s="63">
        <v>2004</v>
      </c>
      <c r="B47" s="60">
        <v>9404</v>
      </c>
      <c r="C47" s="60">
        <v>3516</v>
      </c>
      <c r="D47" s="60">
        <v>493</v>
      </c>
      <c r="E47" s="60">
        <v>1754</v>
      </c>
      <c r="F47" s="65">
        <v>989</v>
      </c>
      <c r="G47" s="65">
        <v>1470</v>
      </c>
    </row>
    <row r="48" spans="1:7" x14ac:dyDescent="0.25">
      <c r="A48" s="63" t="s">
        <v>8</v>
      </c>
      <c r="B48" s="60" t="s">
        <v>8</v>
      </c>
      <c r="C48" s="60" t="s">
        <v>8</v>
      </c>
      <c r="D48" s="60" t="s">
        <v>8</v>
      </c>
      <c r="E48" s="60" t="s">
        <v>8</v>
      </c>
      <c r="F48" s="65" t="s">
        <v>8</v>
      </c>
      <c r="G48" s="65" t="s">
        <v>8</v>
      </c>
    </row>
    <row r="49" spans="1:7" x14ac:dyDescent="0.25">
      <c r="A49" s="63">
        <v>2005</v>
      </c>
      <c r="B49" s="60">
        <v>9442</v>
      </c>
      <c r="C49" s="60">
        <v>3596</v>
      </c>
      <c r="D49" s="60">
        <v>485</v>
      </c>
      <c r="E49" s="60">
        <v>1756</v>
      </c>
      <c r="F49" s="65">
        <v>993</v>
      </c>
      <c r="G49" s="65">
        <v>1459</v>
      </c>
    </row>
    <row r="50" spans="1:7" x14ac:dyDescent="0.25">
      <c r="A50" s="63">
        <v>2006</v>
      </c>
      <c r="B50" s="60">
        <v>9557</v>
      </c>
      <c r="C50" s="60">
        <v>3658</v>
      </c>
      <c r="D50" s="60">
        <v>480</v>
      </c>
      <c r="E50" s="60">
        <v>1784</v>
      </c>
      <c r="F50" s="65">
        <v>983</v>
      </c>
      <c r="G50" s="65">
        <v>1461</v>
      </c>
    </row>
    <row r="51" spans="1:7" x14ac:dyDescent="0.25">
      <c r="A51" s="63">
        <v>2007</v>
      </c>
      <c r="B51" s="60">
        <v>9859</v>
      </c>
      <c r="C51" s="60">
        <v>3648</v>
      </c>
      <c r="D51" s="60">
        <v>485</v>
      </c>
      <c r="E51" s="60" t="s">
        <v>9</v>
      </c>
      <c r="F51" s="65">
        <v>980</v>
      </c>
      <c r="G51" s="65">
        <v>1466</v>
      </c>
    </row>
    <row r="52" spans="1:7" x14ac:dyDescent="0.25">
      <c r="A52" s="63">
        <v>2008</v>
      </c>
      <c r="B52" s="60">
        <v>10198</v>
      </c>
      <c r="C52" s="60">
        <v>3654</v>
      </c>
      <c r="D52" s="60">
        <v>485</v>
      </c>
      <c r="E52" s="60">
        <v>1859</v>
      </c>
      <c r="F52" s="65">
        <v>934</v>
      </c>
      <c r="G52" s="65">
        <v>1461</v>
      </c>
    </row>
    <row r="53" spans="1:7" x14ac:dyDescent="0.25">
      <c r="A53" s="63">
        <v>2009</v>
      </c>
      <c r="B53" s="60">
        <v>10624</v>
      </c>
      <c r="C53" s="60">
        <v>3611</v>
      </c>
      <c r="D53" s="60">
        <v>491</v>
      </c>
      <c r="E53" s="60">
        <v>1877</v>
      </c>
      <c r="F53" s="65">
        <v>923</v>
      </c>
      <c r="G53" s="65">
        <v>1466</v>
      </c>
    </row>
    <row r="54" spans="1:7" x14ac:dyDescent="0.25">
      <c r="A54" s="63" t="s">
        <v>8</v>
      </c>
      <c r="B54" s="60" t="s">
        <v>8</v>
      </c>
      <c r="C54" s="60" t="s">
        <v>8</v>
      </c>
      <c r="D54" s="60" t="s">
        <v>8</v>
      </c>
      <c r="E54" s="60" t="s">
        <v>8</v>
      </c>
      <c r="F54" s="65" t="s">
        <v>8</v>
      </c>
      <c r="G54" s="65" t="s">
        <v>8</v>
      </c>
    </row>
    <row r="55" spans="1:7" x14ac:dyDescent="0.25">
      <c r="A55" s="63">
        <v>2010</v>
      </c>
      <c r="B55" s="60">
        <v>11021</v>
      </c>
      <c r="C55" s="60">
        <v>3587</v>
      </c>
      <c r="D55" s="60">
        <v>496</v>
      </c>
      <c r="E55" s="60">
        <v>1906</v>
      </c>
      <c r="F55" s="65">
        <v>937</v>
      </c>
      <c r="G55" s="65">
        <v>1467</v>
      </c>
    </row>
    <row r="56" spans="1:7" x14ac:dyDescent="0.25">
      <c r="A56" s="63">
        <v>2011</v>
      </c>
      <c r="B56" s="60">
        <v>11409</v>
      </c>
      <c r="C56" s="60">
        <v>3562</v>
      </c>
      <c r="D56" s="60">
        <v>494</v>
      </c>
      <c r="E56" s="60">
        <v>1924</v>
      </c>
      <c r="F56" s="65">
        <v>915</v>
      </c>
      <c r="G56" s="65">
        <v>1425</v>
      </c>
    </row>
    <row r="57" spans="1:7" x14ac:dyDescent="0.25">
      <c r="A57" s="63">
        <v>2012</v>
      </c>
      <c r="B57" s="60">
        <v>11678</v>
      </c>
      <c r="C57" s="60">
        <v>3551</v>
      </c>
      <c r="D57" s="60">
        <v>488</v>
      </c>
      <c r="E57" s="60">
        <v>1969</v>
      </c>
      <c r="F57" s="65">
        <v>881</v>
      </c>
      <c r="G57" s="65">
        <v>1428</v>
      </c>
    </row>
    <row r="58" spans="1:7" x14ac:dyDescent="0.25">
      <c r="A58" s="63">
        <v>2013</v>
      </c>
      <c r="B58" s="60">
        <v>11980</v>
      </c>
      <c r="C58" s="60">
        <v>3548</v>
      </c>
      <c r="D58" s="60">
        <v>492</v>
      </c>
      <c r="E58" s="60">
        <v>1906</v>
      </c>
      <c r="F58" s="65">
        <v>916</v>
      </c>
      <c r="G58" s="65">
        <v>1445</v>
      </c>
    </row>
    <row r="59" spans="1:7" x14ac:dyDescent="0.25">
      <c r="A59" s="63">
        <v>2014</v>
      </c>
      <c r="B59" s="60" t="s">
        <v>10</v>
      </c>
      <c r="C59" s="60">
        <v>3534</v>
      </c>
      <c r="D59" s="60">
        <v>499</v>
      </c>
      <c r="E59" s="60">
        <v>1979</v>
      </c>
      <c r="F59" s="65">
        <v>891</v>
      </c>
      <c r="G59" s="65">
        <v>1448</v>
      </c>
    </row>
    <row r="60" spans="1:7" x14ac:dyDescent="0.25">
      <c r="A60" s="63"/>
      <c r="B60" s="60"/>
      <c r="C60" s="60"/>
      <c r="D60" s="60"/>
      <c r="E60" s="60"/>
      <c r="F60" s="65"/>
      <c r="G60" s="65"/>
    </row>
    <row r="61" spans="1:7" x14ac:dyDescent="0.25">
      <c r="A61" s="63">
        <v>2015</v>
      </c>
      <c r="B61" s="60">
        <v>12499</v>
      </c>
      <c r="C61" s="60">
        <v>3499</v>
      </c>
      <c r="D61" s="60">
        <v>511</v>
      </c>
      <c r="E61" s="60">
        <v>2012</v>
      </c>
      <c r="F61" s="65">
        <v>888</v>
      </c>
      <c r="G61" s="65">
        <v>1478</v>
      </c>
    </row>
    <row r="62" spans="1:7" x14ac:dyDescent="0.25">
      <c r="A62" s="63">
        <v>2016</v>
      </c>
      <c r="B62" s="60">
        <v>12740</v>
      </c>
      <c r="C62" s="60">
        <v>3475</v>
      </c>
      <c r="D62" s="60">
        <v>521</v>
      </c>
      <c r="E62" s="60">
        <v>2033</v>
      </c>
      <c r="F62" s="65">
        <v>891</v>
      </c>
      <c r="G62" s="65">
        <v>1494</v>
      </c>
    </row>
    <row r="63" spans="1:7" x14ac:dyDescent="0.25">
      <c r="A63" s="63">
        <v>2017</v>
      </c>
      <c r="B63" s="61">
        <v>13066</v>
      </c>
      <c r="C63" s="61">
        <v>3438</v>
      </c>
      <c r="D63" s="61">
        <v>532</v>
      </c>
      <c r="E63" s="61">
        <v>2000</v>
      </c>
      <c r="F63" s="66">
        <v>915</v>
      </c>
      <c r="G63" s="66">
        <v>1516</v>
      </c>
    </row>
    <row r="64" spans="1:7" ht="13" thickBot="1" x14ac:dyDescent="0.3">
      <c r="A64" s="64">
        <v>2018</v>
      </c>
      <c r="B64" s="62">
        <v>13324</v>
      </c>
      <c r="C64" s="62">
        <v>3400</v>
      </c>
      <c r="D64" s="62">
        <v>542</v>
      </c>
      <c r="E64" s="62">
        <v>2026</v>
      </c>
      <c r="F64" s="67">
        <v>909</v>
      </c>
      <c r="G64" s="67">
        <v>1532</v>
      </c>
    </row>
    <row r="65" spans="1:7" ht="14" x14ac:dyDescent="0.3">
      <c r="A65" s="171" t="s">
        <v>11</v>
      </c>
      <c r="B65" s="171"/>
      <c r="C65" s="171"/>
      <c r="D65" s="171"/>
      <c r="E65" s="10"/>
      <c r="F65" s="10"/>
      <c r="G65" s="10"/>
    </row>
    <row r="66" spans="1:7" ht="14" x14ac:dyDescent="0.3">
      <c r="B66" s="10"/>
      <c r="C66" s="10"/>
      <c r="D66" s="10"/>
      <c r="E66" s="10"/>
      <c r="F66" s="10"/>
      <c r="G66" s="10"/>
    </row>
    <row r="67" spans="1:7" x14ac:dyDescent="0.25">
      <c r="A67" s="11" t="s">
        <v>12</v>
      </c>
    </row>
  </sheetData>
  <mergeCells count="9">
    <mergeCell ref="A65:D65"/>
    <mergeCell ref="A3:A6"/>
    <mergeCell ref="B3:D3"/>
    <mergeCell ref="E3:F4"/>
    <mergeCell ref="G3:G5"/>
    <mergeCell ref="B4:B5"/>
    <mergeCell ref="C4:D4"/>
    <mergeCell ref="B6:G6"/>
    <mergeCell ref="A1:F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pane ySplit="4" topLeftCell="A5" activePane="bottomLeft" state="frozen"/>
      <selection pane="bottomLeft" sqref="A1:H1"/>
    </sheetView>
  </sheetViews>
  <sheetFormatPr baseColWidth="10" defaultRowHeight="12.5" x14ac:dyDescent="0.25"/>
  <cols>
    <col min="1" max="1" width="33.7265625" customWidth="1"/>
    <col min="2" max="8" width="11.54296875" customWidth="1"/>
  </cols>
  <sheetData>
    <row r="1" spans="1:8" s="1" customFormat="1" ht="17.25" customHeight="1" x14ac:dyDescent="0.25">
      <c r="A1" s="180" t="s">
        <v>342</v>
      </c>
      <c r="B1" s="180"/>
      <c r="C1" s="180"/>
      <c r="D1" s="180"/>
      <c r="E1" s="180"/>
      <c r="F1" s="180"/>
      <c r="G1" s="180"/>
      <c r="H1" s="180"/>
    </row>
    <row r="2" spans="1:8" ht="16" thickBot="1" x14ac:dyDescent="0.3">
      <c r="A2" s="181"/>
      <c r="B2" s="181"/>
      <c r="C2" s="181"/>
      <c r="D2" s="181"/>
      <c r="E2" s="181"/>
      <c r="F2" s="181"/>
      <c r="G2" s="181"/>
      <c r="H2" s="181"/>
    </row>
    <row r="3" spans="1:8" ht="13" thickBot="1" x14ac:dyDescent="0.3">
      <c r="A3" s="178" t="s">
        <v>14</v>
      </c>
      <c r="B3" s="182" t="s">
        <v>15</v>
      </c>
      <c r="C3" s="182" t="s">
        <v>16</v>
      </c>
      <c r="D3" s="167" t="s">
        <v>17</v>
      </c>
      <c r="E3" s="168"/>
      <c r="F3" s="38" t="s">
        <v>18</v>
      </c>
      <c r="G3" s="182" t="s">
        <v>211</v>
      </c>
      <c r="H3" s="162" t="s">
        <v>19</v>
      </c>
    </row>
    <row r="4" spans="1:8" ht="23.5" thickBot="1" x14ac:dyDescent="0.3">
      <c r="A4" s="179"/>
      <c r="B4" s="183"/>
      <c r="C4" s="183"/>
      <c r="D4" s="39" t="s">
        <v>210</v>
      </c>
      <c r="E4" s="39" t="s">
        <v>20</v>
      </c>
      <c r="F4" s="39" t="s">
        <v>21</v>
      </c>
      <c r="G4" s="183"/>
      <c r="H4" s="164"/>
    </row>
    <row r="5" spans="1:8" x14ac:dyDescent="0.25">
      <c r="A5" s="73" t="s">
        <v>22</v>
      </c>
      <c r="B5" s="74">
        <v>13324</v>
      </c>
      <c r="C5" s="74">
        <v>5082</v>
      </c>
      <c r="D5" s="74">
        <v>3400</v>
      </c>
      <c r="E5" s="74">
        <v>1682</v>
      </c>
      <c r="F5" s="74">
        <v>6553</v>
      </c>
      <c r="G5" s="74">
        <v>482</v>
      </c>
      <c r="H5" s="74">
        <v>1207</v>
      </c>
    </row>
    <row r="6" spans="1:8" x14ac:dyDescent="0.25">
      <c r="A6" s="69" t="s">
        <v>23</v>
      </c>
      <c r="B6" s="71"/>
      <c r="C6" s="71"/>
      <c r="D6" s="71"/>
      <c r="E6" s="71"/>
      <c r="F6" s="71"/>
      <c r="G6" s="71"/>
      <c r="H6" s="71"/>
    </row>
    <row r="7" spans="1:8" x14ac:dyDescent="0.25">
      <c r="A7" s="69" t="s">
        <v>24</v>
      </c>
      <c r="B7" s="71">
        <v>1686</v>
      </c>
      <c r="C7" s="71">
        <v>836</v>
      </c>
      <c r="D7" s="71">
        <v>524</v>
      </c>
      <c r="E7" s="71">
        <v>312</v>
      </c>
      <c r="F7" s="71">
        <v>705</v>
      </c>
      <c r="G7" s="71">
        <v>33</v>
      </c>
      <c r="H7" s="71">
        <v>112</v>
      </c>
    </row>
    <row r="8" spans="1:8" x14ac:dyDescent="0.25">
      <c r="A8" s="69" t="s">
        <v>25</v>
      </c>
      <c r="B8" s="71">
        <v>979</v>
      </c>
      <c r="C8" s="71">
        <v>821</v>
      </c>
      <c r="D8" s="71">
        <v>635</v>
      </c>
      <c r="E8" s="71">
        <v>186</v>
      </c>
      <c r="F8" s="71">
        <v>50</v>
      </c>
      <c r="G8" s="71">
        <v>28</v>
      </c>
      <c r="H8" s="71">
        <v>80</v>
      </c>
    </row>
    <row r="9" spans="1:8" x14ac:dyDescent="0.25">
      <c r="A9" s="69" t="s">
        <v>26</v>
      </c>
      <c r="B9" s="71">
        <v>902</v>
      </c>
      <c r="C9" s="71">
        <v>136</v>
      </c>
      <c r="D9" s="71">
        <v>98</v>
      </c>
      <c r="E9" s="71">
        <v>38</v>
      </c>
      <c r="F9" s="71">
        <v>641</v>
      </c>
      <c r="G9" s="71">
        <v>39</v>
      </c>
      <c r="H9" s="71">
        <v>86</v>
      </c>
    </row>
    <row r="10" spans="1:8" x14ac:dyDescent="0.25">
      <c r="A10" s="69" t="s">
        <v>27</v>
      </c>
      <c r="B10" s="71">
        <v>663</v>
      </c>
      <c r="C10" s="71">
        <v>128</v>
      </c>
      <c r="D10" s="71">
        <v>97</v>
      </c>
      <c r="E10" s="71">
        <v>31</v>
      </c>
      <c r="F10" s="71">
        <v>438</v>
      </c>
      <c r="G10" s="71">
        <v>24</v>
      </c>
      <c r="H10" s="71">
        <v>73</v>
      </c>
    </row>
    <row r="11" spans="1:8" x14ac:dyDescent="0.25">
      <c r="A11" s="69" t="s">
        <v>28</v>
      </c>
      <c r="B11" s="71">
        <v>614</v>
      </c>
      <c r="C11" s="71">
        <v>380</v>
      </c>
      <c r="D11" s="71">
        <v>265</v>
      </c>
      <c r="E11" s="71">
        <v>115</v>
      </c>
      <c r="F11" s="71">
        <v>191</v>
      </c>
      <c r="G11" s="71">
        <v>1</v>
      </c>
      <c r="H11" s="71">
        <v>42</v>
      </c>
    </row>
    <row r="12" spans="1:8" x14ac:dyDescent="0.25">
      <c r="A12" s="69" t="s">
        <v>29</v>
      </c>
      <c r="B12" s="71">
        <v>545</v>
      </c>
      <c r="C12" s="71">
        <v>217</v>
      </c>
      <c r="D12" s="71">
        <v>149</v>
      </c>
      <c r="E12" s="71">
        <v>68</v>
      </c>
      <c r="F12" s="71">
        <v>247</v>
      </c>
      <c r="G12" s="71">
        <v>19</v>
      </c>
      <c r="H12" s="71">
        <v>62</v>
      </c>
    </row>
    <row r="13" spans="1:8" x14ac:dyDescent="0.25">
      <c r="A13" s="69" t="s">
        <v>30</v>
      </c>
      <c r="B13" s="71">
        <v>593</v>
      </c>
      <c r="C13" s="71">
        <v>269</v>
      </c>
      <c r="D13" s="71">
        <v>194</v>
      </c>
      <c r="E13" s="71">
        <v>75</v>
      </c>
      <c r="F13" s="71">
        <v>284</v>
      </c>
      <c r="G13" s="71">
        <v>6</v>
      </c>
      <c r="H13" s="71">
        <v>34</v>
      </c>
    </row>
    <row r="14" spans="1:8" x14ac:dyDescent="0.25">
      <c r="A14" s="69" t="s">
        <v>31</v>
      </c>
      <c r="B14" s="71">
        <v>408</v>
      </c>
      <c r="C14" s="71">
        <v>191</v>
      </c>
      <c r="D14" s="71">
        <v>164</v>
      </c>
      <c r="E14" s="71">
        <v>27</v>
      </c>
      <c r="F14" s="71">
        <v>167</v>
      </c>
      <c r="G14" s="71">
        <v>18</v>
      </c>
      <c r="H14" s="71">
        <v>32</v>
      </c>
    </row>
    <row r="15" spans="1:8" x14ac:dyDescent="0.25">
      <c r="A15" s="69" t="s">
        <v>32</v>
      </c>
      <c r="B15" s="71">
        <v>263</v>
      </c>
      <c r="C15" s="71">
        <v>200</v>
      </c>
      <c r="D15" s="71">
        <v>142</v>
      </c>
      <c r="E15" s="71">
        <v>58</v>
      </c>
      <c r="F15" s="71">
        <v>43</v>
      </c>
      <c r="G15" s="71">
        <v>2</v>
      </c>
      <c r="H15" s="71">
        <v>18</v>
      </c>
    </row>
    <row r="16" spans="1:8" x14ac:dyDescent="0.25">
      <c r="A16" s="69" t="s">
        <v>33</v>
      </c>
      <c r="B16" s="71">
        <v>251</v>
      </c>
      <c r="C16" s="71">
        <v>157</v>
      </c>
      <c r="D16" s="71">
        <v>141</v>
      </c>
      <c r="E16" s="71">
        <v>16</v>
      </c>
      <c r="F16" s="71">
        <v>64</v>
      </c>
      <c r="G16" s="71">
        <v>11</v>
      </c>
      <c r="H16" s="71">
        <v>19</v>
      </c>
    </row>
    <row r="17" spans="1:8" x14ac:dyDescent="0.25">
      <c r="A17" s="69" t="s">
        <v>34</v>
      </c>
      <c r="B17" s="71">
        <v>213</v>
      </c>
      <c r="C17" s="71">
        <v>182</v>
      </c>
      <c r="D17" s="71">
        <v>169</v>
      </c>
      <c r="E17" s="71">
        <v>13</v>
      </c>
      <c r="F17" s="71">
        <v>20</v>
      </c>
      <c r="G17" s="71" t="s">
        <v>282</v>
      </c>
      <c r="H17" s="71">
        <v>11</v>
      </c>
    </row>
    <row r="18" spans="1:8" x14ac:dyDescent="0.25">
      <c r="A18" s="69" t="s">
        <v>35</v>
      </c>
      <c r="B18" s="71">
        <v>274</v>
      </c>
      <c r="C18" s="71">
        <v>201</v>
      </c>
      <c r="D18" s="71">
        <v>122</v>
      </c>
      <c r="E18" s="71">
        <v>79</v>
      </c>
      <c r="F18" s="71">
        <v>38</v>
      </c>
      <c r="G18" s="71">
        <v>8</v>
      </c>
      <c r="H18" s="71">
        <v>27</v>
      </c>
    </row>
    <row r="19" spans="1:8" x14ac:dyDescent="0.25">
      <c r="A19" s="69" t="s">
        <v>36</v>
      </c>
      <c r="B19" s="71">
        <v>241</v>
      </c>
      <c r="C19" s="71">
        <v>65</v>
      </c>
      <c r="D19" s="71">
        <v>45</v>
      </c>
      <c r="E19" s="71">
        <v>20</v>
      </c>
      <c r="F19" s="71">
        <v>154</v>
      </c>
      <c r="G19" s="71">
        <v>6</v>
      </c>
      <c r="H19" s="71">
        <v>16</v>
      </c>
    </row>
    <row r="20" spans="1:8" x14ac:dyDescent="0.25">
      <c r="A20" s="69" t="s">
        <v>37</v>
      </c>
      <c r="B20" s="71">
        <v>212</v>
      </c>
      <c r="C20" s="71">
        <v>96</v>
      </c>
      <c r="D20" s="71">
        <v>84</v>
      </c>
      <c r="E20" s="71">
        <v>12</v>
      </c>
      <c r="F20" s="71">
        <v>94</v>
      </c>
      <c r="G20" s="71">
        <v>9</v>
      </c>
      <c r="H20" s="71">
        <v>13</v>
      </c>
    </row>
    <row r="21" spans="1:8" x14ac:dyDescent="0.25">
      <c r="A21" s="69" t="s">
        <v>38</v>
      </c>
      <c r="B21" s="71">
        <v>181</v>
      </c>
      <c r="C21" s="71">
        <v>34</v>
      </c>
      <c r="D21" s="71">
        <v>26</v>
      </c>
      <c r="E21" s="71">
        <v>8</v>
      </c>
      <c r="F21" s="71">
        <v>8</v>
      </c>
      <c r="G21" s="71">
        <v>17</v>
      </c>
      <c r="H21" s="71">
        <v>122</v>
      </c>
    </row>
    <row r="22" spans="1:8" x14ac:dyDescent="0.25">
      <c r="A22" s="69" t="s">
        <v>39</v>
      </c>
      <c r="B22" s="71">
        <v>73</v>
      </c>
      <c r="C22" s="71">
        <v>61</v>
      </c>
      <c r="D22" s="71">
        <v>52</v>
      </c>
      <c r="E22" s="71">
        <v>9</v>
      </c>
      <c r="F22" s="71">
        <v>3</v>
      </c>
      <c r="G22" s="71">
        <v>2</v>
      </c>
      <c r="H22" s="71">
        <v>7</v>
      </c>
    </row>
    <row r="23" spans="1:8" x14ac:dyDescent="0.25">
      <c r="A23" s="69" t="s">
        <v>40</v>
      </c>
      <c r="B23" s="71">
        <v>314</v>
      </c>
      <c r="C23" s="71">
        <v>150</v>
      </c>
      <c r="D23" s="71">
        <v>59</v>
      </c>
      <c r="E23" s="71">
        <v>91</v>
      </c>
      <c r="F23" s="71">
        <v>139</v>
      </c>
      <c r="G23" s="71">
        <v>5</v>
      </c>
      <c r="H23" s="71">
        <v>20</v>
      </c>
    </row>
    <row r="24" spans="1:8" ht="13" thickBot="1" x14ac:dyDescent="0.3">
      <c r="A24" s="70" t="s">
        <v>41</v>
      </c>
      <c r="B24" s="72">
        <v>4082</v>
      </c>
      <c r="C24" s="72">
        <v>544</v>
      </c>
      <c r="D24" s="72">
        <v>179</v>
      </c>
      <c r="E24" s="72">
        <v>365</v>
      </c>
      <c r="F24" s="72">
        <v>2958</v>
      </c>
      <c r="G24" s="72">
        <v>214</v>
      </c>
      <c r="H24" s="72">
        <v>366</v>
      </c>
    </row>
    <row r="25" spans="1:8" ht="14" x14ac:dyDescent="0.3">
      <c r="A25" s="9" t="s">
        <v>42</v>
      </c>
      <c r="B25" s="10"/>
      <c r="C25" s="10"/>
      <c r="D25" s="10"/>
      <c r="E25" s="10"/>
      <c r="F25" s="10"/>
      <c r="G25" s="10"/>
      <c r="H25" s="10"/>
    </row>
    <row r="26" spans="1:8" ht="14" x14ac:dyDescent="0.3">
      <c r="B26" s="10"/>
      <c r="C26" s="10"/>
      <c r="D26" s="10"/>
      <c r="E26" s="10"/>
      <c r="F26" s="10"/>
      <c r="G26" s="10"/>
      <c r="H26" s="10"/>
    </row>
    <row r="27" spans="1:8" x14ac:dyDescent="0.25">
      <c r="A27" s="11" t="s">
        <v>43</v>
      </c>
    </row>
  </sheetData>
  <mergeCells count="8">
    <mergeCell ref="A1:H1"/>
    <mergeCell ref="A2:H2"/>
    <mergeCell ref="A3:A4"/>
    <mergeCell ref="B3:B4"/>
    <mergeCell ref="C3:C4"/>
    <mergeCell ref="D3:E3"/>
    <mergeCell ref="G3:G4"/>
    <mergeCell ref="H3:H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pane ySplit="4" topLeftCell="A5" activePane="bottomLeft" state="frozen"/>
      <selection pane="bottomLeft" sqref="A1:F1"/>
    </sheetView>
  </sheetViews>
  <sheetFormatPr baseColWidth="10" defaultRowHeight="12.5" x14ac:dyDescent="0.25"/>
  <cols>
    <col min="1" max="6" width="11.54296875" customWidth="1"/>
  </cols>
  <sheetData>
    <row r="1" spans="1:6" s="1" customFormat="1" ht="30" customHeight="1" x14ac:dyDescent="0.25">
      <c r="A1" s="180" t="s">
        <v>343</v>
      </c>
      <c r="B1" s="180"/>
      <c r="C1" s="180"/>
      <c r="D1" s="180"/>
      <c r="E1" s="180"/>
      <c r="F1" s="180"/>
    </row>
    <row r="2" spans="1:6" ht="13" thickBot="1" x14ac:dyDescent="0.3">
      <c r="A2" s="44"/>
      <c r="B2" s="2"/>
      <c r="C2" s="2"/>
      <c r="D2" s="2"/>
      <c r="E2" s="3"/>
      <c r="F2" s="3"/>
    </row>
    <row r="3" spans="1:6" ht="50.15" customHeight="1" thickBot="1" x14ac:dyDescent="0.3">
      <c r="A3" s="178" t="s">
        <v>44</v>
      </c>
      <c r="B3" s="57" t="s">
        <v>45</v>
      </c>
      <c r="C3" s="57" t="s">
        <v>46</v>
      </c>
      <c r="D3" s="57" t="s">
        <v>229</v>
      </c>
      <c r="E3" s="57" t="s">
        <v>47</v>
      </c>
      <c r="F3" s="56" t="s">
        <v>48</v>
      </c>
    </row>
    <row r="4" spans="1:6" ht="13" thickBot="1" x14ac:dyDescent="0.3">
      <c r="A4" s="179"/>
      <c r="B4" s="175" t="s">
        <v>4</v>
      </c>
      <c r="C4" s="176"/>
      <c r="D4" s="177"/>
      <c r="E4" s="75" t="s">
        <v>49</v>
      </c>
      <c r="F4" s="55" t="s">
        <v>50</v>
      </c>
    </row>
    <row r="5" spans="1:6" x14ac:dyDescent="0.25">
      <c r="A5" s="19">
        <v>1970</v>
      </c>
      <c r="B5" s="60">
        <v>57</v>
      </c>
      <c r="C5" s="60">
        <v>20037</v>
      </c>
      <c r="D5" s="60">
        <v>281312</v>
      </c>
      <c r="E5" s="83">
        <v>22.2</v>
      </c>
      <c r="F5" s="80">
        <v>81.400000000000006</v>
      </c>
    </row>
    <row r="6" spans="1:6" x14ac:dyDescent="0.25">
      <c r="A6" s="19">
        <v>1971</v>
      </c>
      <c r="B6" s="60">
        <v>58</v>
      </c>
      <c r="C6" s="60">
        <v>20492</v>
      </c>
      <c r="D6" s="60">
        <v>294952</v>
      </c>
      <c r="E6" s="83">
        <v>21.4</v>
      </c>
      <c r="F6" s="80">
        <v>80.8</v>
      </c>
    </row>
    <row r="7" spans="1:6" x14ac:dyDescent="0.25">
      <c r="A7" s="19">
        <v>1972</v>
      </c>
      <c r="B7" s="60">
        <v>57</v>
      </c>
      <c r="C7" s="60">
        <v>20431</v>
      </c>
      <c r="D7" s="60">
        <v>299555</v>
      </c>
      <c r="E7" s="83">
        <v>21.2</v>
      </c>
      <c r="F7" s="80">
        <v>81.3</v>
      </c>
    </row>
    <row r="8" spans="1:6" x14ac:dyDescent="0.25">
      <c r="A8" s="19">
        <v>1973</v>
      </c>
      <c r="B8" s="60">
        <v>57</v>
      </c>
      <c r="C8" s="60">
        <v>20434</v>
      </c>
      <c r="D8" s="60">
        <v>301055</v>
      </c>
      <c r="E8" s="83">
        <v>20.9</v>
      </c>
      <c r="F8" s="80">
        <v>81</v>
      </c>
    </row>
    <row r="9" spans="1:6" x14ac:dyDescent="0.25">
      <c r="A9" s="19">
        <v>1974</v>
      </c>
      <c r="B9" s="60">
        <v>56</v>
      </c>
      <c r="C9" s="60">
        <v>20280</v>
      </c>
      <c r="D9" s="60">
        <v>303829</v>
      </c>
      <c r="E9" s="83">
        <v>20.399999999999999</v>
      </c>
      <c r="F9" s="80">
        <v>80.5</v>
      </c>
    </row>
    <row r="10" spans="1:6" x14ac:dyDescent="0.25">
      <c r="A10" s="19"/>
      <c r="B10" s="60"/>
      <c r="C10" s="60"/>
      <c r="D10" s="60"/>
      <c r="E10" s="83"/>
      <c r="F10" s="80"/>
    </row>
    <row r="11" spans="1:6" x14ac:dyDescent="0.25">
      <c r="A11" s="19">
        <v>1975</v>
      </c>
      <c r="B11" s="60">
        <v>55</v>
      </c>
      <c r="C11" s="60">
        <v>20016</v>
      </c>
      <c r="D11" s="60">
        <v>307630</v>
      </c>
      <c r="E11" s="83">
        <v>19.5</v>
      </c>
      <c r="F11" s="80">
        <v>79.099999999999994</v>
      </c>
    </row>
    <row r="12" spans="1:6" x14ac:dyDescent="0.25">
      <c r="A12" s="19">
        <v>1976</v>
      </c>
      <c r="B12" s="60">
        <v>57</v>
      </c>
      <c r="C12" s="60">
        <v>19721</v>
      </c>
      <c r="D12" s="60">
        <v>318934</v>
      </c>
      <c r="E12" s="83">
        <v>18.899999999999999</v>
      </c>
      <c r="F12" s="80">
        <v>80.400000000000006</v>
      </c>
    </row>
    <row r="13" spans="1:6" x14ac:dyDescent="0.25">
      <c r="A13" s="19">
        <v>1977</v>
      </c>
      <c r="B13" s="60">
        <v>58</v>
      </c>
      <c r="C13" s="60">
        <v>19526</v>
      </c>
      <c r="D13" s="60">
        <v>348175</v>
      </c>
      <c r="E13" s="83">
        <v>17.3</v>
      </c>
      <c r="F13" s="80">
        <v>81.7</v>
      </c>
    </row>
    <row r="14" spans="1:6" x14ac:dyDescent="0.25">
      <c r="A14" s="19">
        <v>1978</v>
      </c>
      <c r="B14" s="60">
        <v>58</v>
      </c>
      <c r="C14" s="60">
        <v>19240</v>
      </c>
      <c r="D14" s="60">
        <v>353637</v>
      </c>
      <c r="E14" s="83">
        <v>16.8</v>
      </c>
      <c r="F14" s="80">
        <v>82.1</v>
      </c>
    </row>
    <row r="15" spans="1:6" x14ac:dyDescent="0.25">
      <c r="A15" s="19">
        <v>1979</v>
      </c>
      <c r="B15" s="60">
        <v>55</v>
      </c>
      <c r="C15" s="60">
        <v>19068</v>
      </c>
      <c r="D15" s="60">
        <v>325626</v>
      </c>
      <c r="E15" s="83">
        <v>18</v>
      </c>
      <c r="F15" s="80">
        <v>81.400000000000006</v>
      </c>
    </row>
    <row r="16" spans="1:6" x14ac:dyDescent="0.25">
      <c r="A16" s="19"/>
      <c r="B16" s="60"/>
      <c r="C16" s="60"/>
      <c r="D16" s="60"/>
      <c r="E16" s="83"/>
      <c r="F16" s="80"/>
    </row>
    <row r="17" spans="1:6" x14ac:dyDescent="0.25">
      <c r="A17" s="19">
        <v>1980</v>
      </c>
      <c r="B17" s="60">
        <v>50</v>
      </c>
      <c r="C17" s="60">
        <v>18382</v>
      </c>
      <c r="D17" s="60">
        <v>329893</v>
      </c>
      <c r="E17" s="83">
        <v>17.600000000000001</v>
      </c>
      <c r="F17" s="80">
        <v>83.6</v>
      </c>
    </row>
    <row r="18" spans="1:6" x14ac:dyDescent="0.25">
      <c r="A18" s="19">
        <v>1981</v>
      </c>
      <c r="B18" s="60">
        <v>49</v>
      </c>
      <c r="C18" s="60">
        <v>18632</v>
      </c>
      <c r="D18" s="60">
        <v>330246</v>
      </c>
      <c r="E18" s="83">
        <v>17.8</v>
      </c>
      <c r="F18" s="80">
        <v>83.3</v>
      </c>
    </row>
    <row r="19" spans="1:6" x14ac:dyDescent="0.25">
      <c r="A19" s="19">
        <v>1982</v>
      </c>
      <c r="B19" s="60">
        <v>46</v>
      </c>
      <c r="C19" s="60">
        <v>18346</v>
      </c>
      <c r="D19" s="60">
        <v>335871</v>
      </c>
      <c r="E19" s="83">
        <v>17.600000000000001</v>
      </c>
      <c r="F19" s="80">
        <v>85.1</v>
      </c>
    </row>
    <row r="20" spans="1:6" x14ac:dyDescent="0.25">
      <c r="A20" s="19">
        <v>1983</v>
      </c>
      <c r="B20" s="60">
        <v>46</v>
      </c>
      <c r="C20" s="60">
        <v>18065</v>
      </c>
      <c r="D20" s="60">
        <v>337570</v>
      </c>
      <c r="E20" s="83">
        <v>17.399999999999999</v>
      </c>
      <c r="F20" s="80">
        <v>85.9</v>
      </c>
    </row>
    <row r="21" spans="1:6" x14ac:dyDescent="0.25">
      <c r="A21" s="19">
        <v>1984</v>
      </c>
      <c r="B21" s="60">
        <v>44</v>
      </c>
      <c r="C21" s="60">
        <v>16550</v>
      </c>
      <c r="D21" s="60">
        <v>341850</v>
      </c>
      <c r="E21" s="83">
        <v>16</v>
      </c>
      <c r="F21" s="80">
        <v>87.4</v>
      </c>
    </row>
    <row r="22" spans="1:6" x14ac:dyDescent="0.25">
      <c r="A22" s="19"/>
      <c r="B22" s="60"/>
      <c r="C22" s="60"/>
      <c r="D22" s="60"/>
      <c r="E22" s="83"/>
      <c r="F22" s="80"/>
    </row>
    <row r="23" spans="1:6" x14ac:dyDescent="0.25">
      <c r="A23" s="19">
        <v>1985</v>
      </c>
      <c r="B23" s="60">
        <v>44</v>
      </c>
      <c r="C23" s="60">
        <v>16522</v>
      </c>
      <c r="D23" s="60">
        <v>345524</v>
      </c>
      <c r="E23" s="83">
        <v>15.6</v>
      </c>
      <c r="F23" s="80">
        <v>86.6</v>
      </c>
    </row>
    <row r="24" spans="1:6" x14ac:dyDescent="0.25">
      <c r="A24" s="19">
        <v>1986</v>
      </c>
      <c r="B24" s="60">
        <v>44</v>
      </c>
      <c r="C24" s="60">
        <v>16343</v>
      </c>
      <c r="D24" s="60">
        <v>351370</v>
      </c>
      <c r="E24" s="83">
        <v>15.2</v>
      </c>
      <c r="F24" s="80">
        <v>87.1</v>
      </c>
    </row>
    <row r="25" spans="1:6" x14ac:dyDescent="0.25">
      <c r="A25" s="19">
        <v>1987</v>
      </c>
      <c r="B25" s="60">
        <v>43</v>
      </c>
      <c r="C25" s="60">
        <v>16163</v>
      </c>
      <c r="D25" s="60">
        <v>358339</v>
      </c>
      <c r="E25" s="83">
        <v>14.8</v>
      </c>
      <c r="F25" s="80">
        <v>87.4</v>
      </c>
    </row>
    <row r="26" spans="1:6" x14ac:dyDescent="0.25">
      <c r="A26" s="19">
        <v>1988</v>
      </c>
      <c r="B26" s="60">
        <v>43</v>
      </c>
      <c r="C26" s="60">
        <v>16036</v>
      </c>
      <c r="D26" s="60">
        <v>367336</v>
      </c>
      <c r="E26" s="83">
        <v>14.3</v>
      </c>
      <c r="F26" s="80">
        <v>86.8</v>
      </c>
    </row>
    <row r="27" spans="1:6" x14ac:dyDescent="0.25">
      <c r="A27" s="19">
        <v>1989</v>
      </c>
      <c r="B27" s="60">
        <v>44</v>
      </c>
      <c r="C27" s="60">
        <v>16123</v>
      </c>
      <c r="D27" s="60">
        <v>367653</v>
      </c>
      <c r="E27" s="83">
        <v>14</v>
      </c>
      <c r="F27" s="80">
        <v>84.9</v>
      </c>
    </row>
    <row r="28" spans="1:6" x14ac:dyDescent="0.25">
      <c r="A28" s="19"/>
      <c r="B28" s="60"/>
      <c r="C28" s="60"/>
      <c r="D28" s="60"/>
      <c r="E28" s="83"/>
      <c r="F28" s="80"/>
    </row>
    <row r="29" spans="1:6" ht="13.5" x14ac:dyDescent="0.25">
      <c r="A29" s="19" t="s">
        <v>51</v>
      </c>
      <c r="B29" s="60">
        <v>41</v>
      </c>
      <c r="C29" s="60">
        <v>15226</v>
      </c>
      <c r="D29" s="60">
        <v>348744</v>
      </c>
      <c r="E29" s="83">
        <v>14</v>
      </c>
      <c r="F29" s="80">
        <v>87.7</v>
      </c>
    </row>
    <row r="30" spans="1:6" x14ac:dyDescent="0.25">
      <c r="A30" s="63">
        <v>1991</v>
      </c>
      <c r="B30" s="60">
        <v>42</v>
      </c>
      <c r="C30" s="60">
        <v>15292</v>
      </c>
      <c r="D30" s="60">
        <v>354995</v>
      </c>
      <c r="E30" s="83">
        <v>13.7</v>
      </c>
      <c r="F30" s="80">
        <v>87.3</v>
      </c>
    </row>
    <row r="31" spans="1:6" x14ac:dyDescent="0.25">
      <c r="A31" s="63">
        <v>1992</v>
      </c>
      <c r="B31" s="60">
        <v>43</v>
      </c>
      <c r="C31" s="60">
        <v>15231</v>
      </c>
      <c r="D31" s="60">
        <v>362481</v>
      </c>
      <c r="E31" s="83">
        <v>13.1</v>
      </c>
      <c r="F31" s="80">
        <v>85.6</v>
      </c>
    </row>
    <row r="32" spans="1:6" x14ac:dyDescent="0.25">
      <c r="A32" s="63">
        <v>1993</v>
      </c>
      <c r="B32" s="60">
        <v>42</v>
      </c>
      <c r="C32" s="60">
        <v>15021</v>
      </c>
      <c r="D32" s="60">
        <v>365226</v>
      </c>
      <c r="E32" s="83">
        <v>12.4</v>
      </c>
      <c r="F32" s="80">
        <v>82.8</v>
      </c>
    </row>
    <row r="33" spans="1:6" x14ac:dyDescent="0.25">
      <c r="A33" s="63">
        <v>1994</v>
      </c>
      <c r="B33" s="60">
        <v>41</v>
      </c>
      <c r="C33" s="60">
        <v>14904</v>
      </c>
      <c r="D33" s="60">
        <v>372023</v>
      </c>
      <c r="E33" s="83">
        <v>12</v>
      </c>
      <c r="F33" s="80">
        <v>82.1</v>
      </c>
    </row>
    <row r="34" spans="1:6" x14ac:dyDescent="0.25">
      <c r="A34" s="76"/>
      <c r="B34" s="60"/>
      <c r="C34" s="60"/>
      <c r="D34" s="60"/>
      <c r="E34" s="83"/>
      <c r="F34" s="80"/>
    </row>
    <row r="35" spans="1:6" x14ac:dyDescent="0.25">
      <c r="A35" s="19">
        <v>1995</v>
      </c>
      <c r="B35" s="77">
        <v>40</v>
      </c>
      <c r="C35" s="77">
        <v>14563</v>
      </c>
      <c r="D35" s="60">
        <v>383376</v>
      </c>
      <c r="E35" s="83">
        <v>11.4</v>
      </c>
      <c r="F35" s="80">
        <v>82</v>
      </c>
    </row>
    <row r="36" spans="1:6" x14ac:dyDescent="0.25">
      <c r="A36" s="19">
        <v>1996</v>
      </c>
      <c r="B36" s="77">
        <v>39</v>
      </c>
      <c r="C36" s="77">
        <v>14707</v>
      </c>
      <c r="D36" s="60">
        <v>382688</v>
      </c>
      <c r="E36" s="83">
        <v>11.2</v>
      </c>
      <c r="F36" s="80">
        <v>79.7</v>
      </c>
    </row>
    <row r="37" spans="1:6" x14ac:dyDescent="0.25">
      <c r="A37" s="19">
        <v>1997</v>
      </c>
      <c r="B37" s="77">
        <v>37</v>
      </c>
      <c r="C37" s="77">
        <v>14031</v>
      </c>
      <c r="D37" s="60">
        <v>384208</v>
      </c>
      <c r="E37" s="83">
        <v>10.8</v>
      </c>
      <c r="F37" s="80">
        <v>80.900000000000006</v>
      </c>
    </row>
    <row r="38" spans="1:6" x14ac:dyDescent="0.25">
      <c r="A38" s="19">
        <v>1998</v>
      </c>
      <c r="B38" s="77">
        <v>35</v>
      </c>
      <c r="C38" s="77">
        <v>13742</v>
      </c>
      <c r="D38" s="60">
        <v>392887</v>
      </c>
      <c r="E38" s="83">
        <v>10.5</v>
      </c>
      <c r="F38" s="80">
        <v>82.3</v>
      </c>
    </row>
    <row r="39" spans="1:6" x14ac:dyDescent="0.25">
      <c r="A39" s="19">
        <v>1999</v>
      </c>
      <c r="B39" s="77">
        <v>36</v>
      </c>
      <c r="C39" s="77">
        <v>13650</v>
      </c>
      <c r="D39" s="60">
        <v>388698</v>
      </c>
      <c r="E39" s="83">
        <v>10.5</v>
      </c>
      <c r="F39" s="80">
        <v>81.7</v>
      </c>
    </row>
    <row r="40" spans="1:6" x14ac:dyDescent="0.25">
      <c r="A40" s="19" t="s">
        <v>8</v>
      </c>
      <c r="B40" s="77" t="s">
        <v>8</v>
      </c>
      <c r="C40" s="77" t="s">
        <v>8</v>
      </c>
      <c r="D40" s="60" t="s">
        <v>8</v>
      </c>
      <c r="E40" s="83" t="s">
        <v>8</v>
      </c>
      <c r="F40" s="80" t="s">
        <v>8</v>
      </c>
    </row>
    <row r="41" spans="1:6" x14ac:dyDescent="0.25">
      <c r="A41" s="19">
        <v>2000</v>
      </c>
      <c r="B41" s="77">
        <v>35</v>
      </c>
      <c r="C41" s="77">
        <v>13140</v>
      </c>
      <c r="D41" s="60">
        <v>393274</v>
      </c>
      <c r="E41" s="83">
        <v>10.3</v>
      </c>
      <c r="F41" s="80">
        <v>84.2</v>
      </c>
    </row>
    <row r="42" spans="1:6" x14ac:dyDescent="0.25">
      <c r="A42" s="19">
        <v>2001</v>
      </c>
      <c r="B42" s="77">
        <v>35</v>
      </c>
      <c r="C42" s="77">
        <v>12732</v>
      </c>
      <c r="D42" s="60">
        <v>384306</v>
      </c>
      <c r="E42" s="83">
        <v>9.9</v>
      </c>
      <c r="F42" s="80">
        <v>81.5</v>
      </c>
    </row>
    <row r="43" spans="1:6" x14ac:dyDescent="0.25">
      <c r="A43" s="19">
        <v>2002</v>
      </c>
      <c r="B43" s="77">
        <v>35</v>
      </c>
      <c r="C43" s="77">
        <v>12503</v>
      </c>
      <c r="D43" s="60">
        <v>388926</v>
      </c>
      <c r="E43" s="83">
        <v>9.3000000000000007</v>
      </c>
      <c r="F43" s="80">
        <v>79.400000000000006</v>
      </c>
    </row>
    <row r="44" spans="1:6" x14ac:dyDescent="0.25">
      <c r="A44" s="19">
        <v>2003</v>
      </c>
      <c r="B44" s="77">
        <v>45</v>
      </c>
      <c r="C44" s="77">
        <v>12197</v>
      </c>
      <c r="D44" s="60">
        <v>394554</v>
      </c>
      <c r="E44" s="83">
        <v>8.6</v>
      </c>
      <c r="F44" s="80">
        <v>75.900000000000006</v>
      </c>
    </row>
    <row r="45" spans="1:6" x14ac:dyDescent="0.25">
      <c r="A45" s="19">
        <v>2004</v>
      </c>
      <c r="B45" s="77">
        <v>47</v>
      </c>
      <c r="C45" s="77">
        <v>11848</v>
      </c>
      <c r="D45" s="60">
        <v>392057</v>
      </c>
      <c r="E45" s="83">
        <v>8.4</v>
      </c>
      <c r="F45" s="80">
        <v>75.5</v>
      </c>
    </row>
    <row r="46" spans="1:6" x14ac:dyDescent="0.25">
      <c r="A46" s="19" t="s">
        <v>8</v>
      </c>
      <c r="B46" s="77" t="s">
        <v>8</v>
      </c>
      <c r="C46" s="77" t="s">
        <v>8</v>
      </c>
      <c r="D46" s="60" t="s">
        <v>8</v>
      </c>
      <c r="E46" s="83" t="s">
        <v>8</v>
      </c>
      <c r="F46" s="80" t="s">
        <v>8</v>
      </c>
    </row>
    <row r="47" spans="1:6" x14ac:dyDescent="0.25">
      <c r="A47" s="19">
        <v>2005</v>
      </c>
      <c r="B47" s="77">
        <v>52</v>
      </c>
      <c r="C47" s="77">
        <v>11502</v>
      </c>
      <c r="D47" s="60">
        <v>384300</v>
      </c>
      <c r="E47" s="83">
        <v>8.6</v>
      </c>
      <c r="F47" s="80">
        <v>78.7</v>
      </c>
    </row>
    <row r="48" spans="1:6" x14ac:dyDescent="0.25">
      <c r="A48" s="19">
        <v>2006</v>
      </c>
      <c r="B48" s="77">
        <v>47</v>
      </c>
      <c r="C48" s="77">
        <v>11954</v>
      </c>
      <c r="D48" s="60">
        <v>394933</v>
      </c>
      <c r="E48" s="83">
        <v>8.4</v>
      </c>
      <c r="F48" s="80">
        <v>76.099999999999994</v>
      </c>
    </row>
    <row r="49" spans="1:6" x14ac:dyDescent="0.25">
      <c r="A49" s="19">
        <v>2007</v>
      </c>
      <c r="B49" s="77">
        <v>46</v>
      </c>
      <c r="C49" s="77">
        <v>12029</v>
      </c>
      <c r="D49" s="60">
        <v>402754</v>
      </c>
      <c r="E49" s="83">
        <v>8.6</v>
      </c>
      <c r="F49" s="80">
        <v>78.900000000000006</v>
      </c>
    </row>
    <row r="50" spans="1:6" x14ac:dyDescent="0.25">
      <c r="A50" s="19">
        <v>2008</v>
      </c>
      <c r="B50" s="77">
        <v>46</v>
      </c>
      <c r="C50" s="77">
        <v>11426</v>
      </c>
      <c r="D50" s="60">
        <v>418109</v>
      </c>
      <c r="E50" s="83">
        <v>8.1999999999999993</v>
      </c>
      <c r="F50" s="80">
        <v>82</v>
      </c>
    </row>
    <row r="51" spans="1:6" x14ac:dyDescent="0.25">
      <c r="A51" s="19">
        <v>2009</v>
      </c>
      <c r="B51" s="77">
        <v>49</v>
      </c>
      <c r="C51" s="77">
        <v>11799</v>
      </c>
      <c r="D51" s="60">
        <v>426547</v>
      </c>
      <c r="E51" s="83">
        <v>8.1999999999999993</v>
      </c>
      <c r="F51" s="80">
        <v>81.2</v>
      </c>
    </row>
    <row r="52" spans="1:6" x14ac:dyDescent="0.25">
      <c r="A52" s="19" t="s">
        <v>8</v>
      </c>
      <c r="B52" s="77"/>
      <c r="C52" s="77" t="s">
        <v>8</v>
      </c>
      <c r="D52" s="60" t="s">
        <v>8</v>
      </c>
      <c r="E52" s="83" t="s">
        <v>8</v>
      </c>
      <c r="F52" s="80" t="s">
        <v>8</v>
      </c>
    </row>
    <row r="53" spans="1:6" x14ac:dyDescent="0.25">
      <c r="A53" s="19">
        <v>2010</v>
      </c>
      <c r="B53" s="77">
        <v>47</v>
      </c>
      <c r="C53" s="77">
        <v>11897</v>
      </c>
      <c r="D53" s="60">
        <v>448176</v>
      </c>
      <c r="E53" s="83">
        <v>8</v>
      </c>
      <c r="F53" s="80">
        <v>83</v>
      </c>
    </row>
    <row r="54" spans="1:6" x14ac:dyDescent="0.25">
      <c r="A54" s="19">
        <v>2011</v>
      </c>
      <c r="B54" s="77">
        <v>47</v>
      </c>
      <c r="C54" s="77">
        <v>12071</v>
      </c>
      <c r="D54" s="60">
        <v>461221</v>
      </c>
      <c r="E54" s="83">
        <v>7.9</v>
      </c>
      <c r="F54" s="80">
        <v>83</v>
      </c>
    </row>
    <row r="55" spans="1:6" x14ac:dyDescent="0.25">
      <c r="A55" s="19">
        <v>2012</v>
      </c>
      <c r="B55" s="77">
        <v>51</v>
      </c>
      <c r="C55" s="77">
        <v>12128</v>
      </c>
      <c r="D55" s="60">
        <v>471009</v>
      </c>
      <c r="E55" s="83">
        <v>7.9</v>
      </c>
      <c r="F55" s="80">
        <v>84.2</v>
      </c>
    </row>
    <row r="56" spans="1:6" x14ac:dyDescent="0.25">
      <c r="A56" s="19">
        <v>2013</v>
      </c>
      <c r="B56" s="77">
        <v>52</v>
      </c>
      <c r="C56" s="77">
        <v>12163</v>
      </c>
      <c r="D56" s="60">
        <v>474898</v>
      </c>
      <c r="E56" s="83">
        <v>7.8</v>
      </c>
      <c r="F56" s="80">
        <v>83.7</v>
      </c>
    </row>
    <row r="57" spans="1:6" x14ac:dyDescent="0.25">
      <c r="A57" s="19">
        <v>2014</v>
      </c>
      <c r="B57" s="77">
        <v>51</v>
      </c>
      <c r="C57" s="77">
        <v>12175</v>
      </c>
      <c r="D57" s="60">
        <v>489391</v>
      </c>
      <c r="E57" s="83">
        <v>7.7</v>
      </c>
      <c r="F57" s="80">
        <v>84.4</v>
      </c>
    </row>
    <row r="58" spans="1:6" x14ac:dyDescent="0.25">
      <c r="A58" s="19"/>
      <c r="B58" s="77"/>
      <c r="C58" s="77"/>
      <c r="D58" s="60"/>
      <c r="E58" s="83"/>
      <c r="F58" s="80"/>
    </row>
    <row r="59" spans="1:6" x14ac:dyDescent="0.25">
      <c r="A59" s="19">
        <v>2015</v>
      </c>
      <c r="B59" s="77">
        <v>54</v>
      </c>
      <c r="C59" s="77">
        <v>12407</v>
      </c>
      <c r="D59" s="60">
        <v>501704</v>
      </c>
      <c r="E59" s="83">
        <v>7.5</v>
      </c>
      <c r="F59" s="80">
        <v>83.7</v>
      </c>
    </row>
    <row r="60" spans="1:6" x14ac:dyDescent="0.25">
      <c r="A60" s="19">
        <v>2016</v>
      </c>
      <c r="B60" s="77">
        <v>54</v>
      </c>
      <c r="C60" s="77">
        <v>12547</v>
      </c>
      <c r="D60" s="60">
        <v>507159</v>
      </c>
      <c r="E60" s="83">
        <v>7.6</v>
      </c>
      <c r="F60" s="80">
        <v>83.6</v>
      </c>
    </row>
    <row r="61" spans="1:6" x14ac:dyDescent="0.25">
      <c r="A61" s="19">
        <v>2017</v>
      </c>
      <c r="B61" s="78">
        <v>58</v>
      </c>
      <c r="C61" s="78">
        <v>12536</v>
      </c>
      <c r="D61" s="61">
        <v>504888</v>
      </c>
      <c r="E61" s="84">
        <v>7.5</v>
      </c>
      <c r="F61" s="81">
        <v>82.8</v>
      </c>
    </row>
    <row r="62" spans="1:6" ht="13" thickBot="1" x14ac:dyDescent="0.3">
      <c r="A62" s="49">
        <v>2018</v>
      </c>
      <c r="B62" s="79">
        <v>59</v>
      </c>
      <c r="C62" s="79">
        <v>12724</v>
      </c>
      <c r="D62" s="62">
        <v>496708</v>
      </c>
      <c r="E62" s="85">
        <v>7.6</v>
      </c>
      <c r="F62" s="82">
        <v>81.099999999999994</v>
      </c>
    </row>
    <row r="63" spans="1:6" ht="14" x14ac:dyDescent="0.3">
      <c r="A63" s="17" t="s">
        <v>230</v>
      </c>
      <c r="B63" s="10"/>
      <c r="C63" s="10"/>
      <c r="D63" s="10"/>
      <c r="E63" s="10"/>
      <c r="F63" s="10"/>
    </row>
    <row r="64" spans="1:6" ht="14" x14ac:dyDescent="0.3">
      <c r="A64" s="17" t="s">
        <v>52</v>
      </c>
      <c r="B64" s="10"/>
      <c r="C64" s="10"/>
      <c r="D64" s="10"/>
      <c r="E64" s="10"/>
      <c r="F64" s="10"/>
    </row>
    <row r="65" spans="1:6" ht="14" x14ac:dyDescent="0.3">
      <c r="A65" s="17" t="s">
        <v>53</v>
      </c>
      <c r="B65" s="10"/>
      <c r="C65" s="10"/>
      <c r="D65" s="10"/>
      <c r="E65" s="10"/>
      <c r="F65" s="10"/>
    </row>
    <row r="66" spans="1:6" ht="14" x14ac:dyDescent="0.3">
      <c r="A66" s="17" t="s">
        <v>54</v>
      </c>
      <c r="B66" s="10"/>
      <c r="C66" s="10"/>
      <c r="D66" s="10"/>
      <c r="E66" s="10"/>
      <c r="F66" s="10"/>
    </row>
  </sheetData>
  <mergeCells count="3">
    <mergeCell ref="A1:F1"/>
    <mergeCell ref="A3:A4"/>
    <mergeCell ref="B4:D4"/>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showGridLines="0" zoomScaleNormal="100" workbookViewId="0"/>
  </sheetViews>
  <sheetFormatPr baseColWidth="10" defaultRowHeight="12.5" x14ac:dyDescent="0.25"/>
  <sheetData>
    <row r="1" spans="1:13" ht="15.65" customHeight="1" x14ac:dyDescent="0.25">
      <c r="A1" s="59"/>
      <c r="B1" s="59"/>
      <c r="C1" s="59"/>
      <c r="D1" s="59"/>
      <c r="E1" s="59"/>
      <c r="F1" s="59"/>
      <c r="G1" s="59"/>
      <c r="H1" s="59"/>
      <c r="I1" s="59"/>
      <c r="J1" s="59"/>
      <c r="K1" s="59"/>
      <c r="L1" s="59"/>
      <c r="M1" s="59"/>
    </row>
  </sheetData>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pane ySplit="5" topLeftCell="A6" activePane="bottomLeft" state="frozen"/>
      <selection pane="bottomLeft" sqref="A1:F1"/>
    </sheetView>
  </sheetViews>
  <sheetFormatPr baseColWidth="10" defaultRowHeight="12.5" x14ac:dyDescent="0.25"/>
  <cols>
    <col min="1" max="1" width="25.54296875" customWidth="1"/>
    <col min="2" max="6" width="14.54296875" customWidth="1"/>
  </cols>
  <sheetData>
    <row r="1" spans="1:6" s="1" customFormat="1" ht="15.65" customHeight="1" x14ac:dyDescent="0.25">
      <c r="A1" s="180" t="s">
        <v>344</v>
      </c>
      <c r="B1" s="180"/>
      <c r="C1" s="180"/>
      <c r="D1" s="180"/>
      <c r="E1" s="180"/>
      <c r="F1" s="180"/>
    </row>
    <row r="2" spans="1:6" ht="13" thickBot="1" x14ac:dyDescent="0.3">
      <c r="A2" s="185"/>
      <c r="B2" s="185"/>
      <c r="C2" s="185"/>
      <c r="D2" s="185"/>
      <c r="E2" s="185"/>
      <c r="F2" s="185"/>
    </row>
    <row r="3" spans="1:6" ht="27" customHeight="1" x14ac:dyDescent="0.25">
      <c r="A3" s="186" t="s">
        <v>55</v>
      </c>
      <c r="B3" s="189" t="s">
        <v>278</v>
      </c>
      <c r="C3" s="189" t="s">
        <v>56</v>
      </c>
      <c r="D3" s="191" t="s">
        <v>279</v>
      </c>
      <c r="E3" s="191" t="s">
        <v>57</v>
      </c>
      <c r="F3" s="193" t="s">
        <v>48</v>
      </c>
    </row>
    <row r="4" spans="1:6" ht="15.75" customHeight="1" thickBot="1" x14ac:dyDescent="0.3">
      <c r="A4" s="187"/>
      <c r="B4" s="190"/>
      <c r="C4" s="190"/>
      <c r="D4" s="192"/>
      <c r="E4" s="192"/>
      <c r="F4" s="194"/>
    </row>
    <row r="5" spans="1:6" ht="21" customHeight="1" thickBot="1" x14ac:dyDescent="0.3">
      <c r="A5" s="188"/>
      <c r="B5" s="195" t="s">
        <v>4</v>
      </c>
      <c r="C5" s="196"/>
      <c r="D5" s="197"/>
      <c r="E5" s="42" t="s">
        <v>49</v>
      </c>
      <c r="F5" s="14" t="s">
        <v>50</v>
      </c>
    </row>
    <row r="6" spans="1:6" x14ac:dyDescent="0.25">
      <c r="A6" s="73" t="s">
        <v>15</v>
      </c>
      <c r="B6" s="96">
        <v>230</v>
      </c>
      <c r="C6" s="89">
        <v>12724</v>
      </c>
      <c r="D6" s="89">
        <v>496708</v>
      </c>
      <c r="E6" s="93">
        <v>7.6</v>
      </c>
      <c r="F6" s="92">
        <v>81.099999999999994</v>
      </c>
    </row>
    <row r="7" spans="1:6" x14ac:dyDescent="0.25">
      <c r="A7" s="69" t="s">
        <v>23</v>
      </c>
      <c r="B7" s="97"/>
      <c r="C7" s="90"/>
      <c r="D7" s="90"/>
      <c r="E7" s="94"/>
      <c r="F7" s="80"/>
    </row>
    <row r="8" spans="1:6" x14ac:dyDescent="0.25">
      <c r="A8" s="69" t="s">
        <v>32</v>
      </c>
      <c r="B8" s="97">
        <v>6</v>
      </c>
      <c r="C8" s="90">
        <v>175</v>
      </c>
      <c r="D8" s="90">
        <v>14800</v>
      </c>
      <c r="E8" s="94">
        <v>3</v>
      </c>
      <c r="F8" s="80">
        <v>69.599999999999994</v>
      </c>
    </row>
    <row r="9" spans="1:6" x14ac:dyDescent="0.25">
      <c r="A9" s="69" t="s">
        <v>27</v>
      </c>
      <c r="B9" s="97">
        <v>27</v>
      </c>
      <c r="C9" s="90">
        <v>2139</v>
      </c>
      <c r="D9" s="90">
        <v>86538</v>
      </c>
      <c r="E9" s="94">
        <v>6.3</v>
      </c>
      <c r="F9" s="80">
        <v>76</v>
      </c>
    </row>
    <row r="10" spans="1:6" x14ac:dyDescent="0.25">
      <c r="A10" s="69" t="s">
        <v>224</v>
      </c>
      <c r="B10" s="97">
        <v>16</v>
      </c>
      <c r="C10" s="90">
        <v>509</v>
      </c>
      <c r="D10" s="90">
        <v>39394</v>
      </c>
      <c r="E10" s="94">
        <v>3.4</v>
      </c>
      <c r="F10" s="80">
        <v>73.8</v>
      </c>
    </row>
    <row r="11" spans="1:6" x14ac:dyDescent="0.25">
      <c r="A11" s="69" t="s">
        <v>33</v>
      </c>
      <c r="B11" s="97">
        <v>9</v>
      </c>
      <c r="C11" s="90">
        <v>250</v>
      </c>
      <c r="D11" s="90">
        <v>19933</v>
      </c>
      <c r="E11" s="94">
        <v>3.4</v>
      </c>
      <c r="F11" s="80">
        <v>75.900000000000006</v>
      </c>
    </row>
    <row r="12" spans="1:6" x14ac:dyDescent="0.25">
      <c r="A12" s="69" t="s">
        <v>24</v>
      </c>
      <c r="B12" s="97">
        <v>20</v>
      </c>
      <c r="C12" s="90">
        <v>1764</v>
      </c>
      <c r="D12" s="90">
        <v>88832</v>
      </c>
      <c r="E12" s="94">
        <v>5.0999999999999996</v>
      </c>
      <c r="F12" s="80">
        <v>86</v>
      </c>
    </row>
    <row r="13" spans="1:6" x14ac:dyDescent="0.25">
      <c r="A13" s="69" t="s">
        <v>225</v>
      </c>
      <c r="B13" s="97">
        <v>5</v>
      </c>
      <c r="C13" s="90">
        <v>283</v>
      </c>
      <c r="D13" s="90">
        <v>21450</v>
      </c>
      <c r="E13" s="94">
        <v>3.4</v>
      </c>
      <c r="F13" s="80">
        <v>76.400000000000006</v>
      </c>
    </row>
    <row r="14" spans="1:6" x14ac:dyDescent="0.25">
      <c r="A14" s="69" t="s">
        <v>226</v>
      </c>
      <c r="B14" s="97">
        <v>4</v>
      </c>
      <c r="C14" s="90">
        <v>55</v>
      </c>
      <c r="D14" s="90">
        <v>2790</v>
      </c>
      <c r="E14" s="94">
        <v>4.0999999999999996</v>
      </c>
      <c r="F14" s="80">
        <v>65.5</v>
      </c>
    </row>
    <row r="15" spans="1:6" x14ac:dyDescent="0.25">
      <c r="A15" s="69" t="s">
        <v>227</v>
      </c>
      <c r="B15" s="97">
        <v>8</v>
      </c>
      <c r="C15" s="90">
        <v>224</v>
      </c>
      <c r="D15" s="90">
        <v>7515</v>
      </c>
      <c r="E15" s="94">
        <v>6.7</v>
      </c>
      <c r="F15" s="80">
        <v>75.7</v>
      </c>
    </row>
    <row r="16" spans="1:6" x14ac:dyDescent="0.25">
      <c r="A16" s="69" t="s">
        <v>36</v>
      </c>
      <c r="B16" s="97">
        <v>13</v>
      </c>
      <c r="C16" s="90">
        <v>690</v>
      </c>
      <c r="D16" s="90">
        <v>28045</v>
      </c>
      <c r="E16" s="94">
        <v>6.4</v>
      </c>
      <c r="F16" s="80">
        <v>80</v>
      </c>
    </row>
    <row r="17" spans="1:11" x14ac:dyDescent="0.25">
      <c r="A17" s="69" t="s">
        <v>30</v>
      </c>
      <c r="B17" s="97">
        <v>7</v>
      </c>
      <c r="C17" s="90">
        <v>285</v>
      </c>
      <c r="D17" s="90">
        <v>14732</v>
      </c>
      <c r="E17" s="94">
        <v>4</v>
      </c>
      <c r="F17" s="80">
        <v>61</v>
      </c>
    </row>
    <row r="18" spans="1:11" x14ac:dyDescent="0.25">
      <c r="A18" s="69" t="s">
        <v>37</v>
      </c>
      <c r="B18" s="97">
        <v>11</v>
      </c>
      <c r="C18" s="90">
        <v>377</v>
      </c>
      <c r="D18" s="90">
        <v>22146</v>
      </c>
      <c r="E18" s="94">
        <v>4.5</v>
      </c>
      <c r="F18" s="80">
        <v>74</v>
      </c>
    </row>
    <row r="19" spans="1:11" ht="13" thickBot="1" x14ac:dyDescent="0.3">
      <c r="A19" s="70" t="s">
        <v>228</v>
      </c>
      <c r="B19" s="98">
        <v>17</v>
      </c>
      <c r="C19" s="91">
        <v>1830</v>
      </c>
      <c r="D19" s="91">
        <v>25304</v>
      </c>
      <c r="E19" s="95">
        <v>35.5</v>
      </c>
      <c r="F19" s="82">
        <v>93.5</v>
      </c>
    </row>
    <row r="20" spans="1:11" ht="25" customHeight="1" x14ac:dyDescent="0.25">
      <c r="A20" s="184" t="s">
        <v>59</v>
      </c>
      <c r="B20" s="184"/>
      <c r="C20" s="184"/>
      <c r="D20" s="184"/>
      <c r="E20" s="184"/>
      <c r="F20" s="184"/>
      <c r="K20" s="4"/>
    </row>
    <row r="21" spans="1:11" ht="14" x14ac:dyDescent="0.3">
      <c r="A21" s="9" t="s">
        <v>58</v>
      </c>
      <c r="B21" s="10"/>
      <c r="C21" s="10"/>
      <c r="D21" s="10"/>
      <c r="E21" s="10"/>
      <c r="F21" s="10"/>
    </row>
    <row r="23" spans="1:11" x14ac:dyDescent="0.25">
      <c r="A23" s="99" t="s">
        <v>305</v>
      </c>
      <c r="B23" s="48"/>
      <c r="C23" s="48"/>
      <c r="D23" s="48"/>
      <c r="E23" s="48"/>
      <c r="F23" s="48"/>
    </row>
    <row r="24" spans="1:11" x14ac:dyDescent="0.25">
      <c r="A24" s="48"/>
      <c r="B24" s="48"/>
      <c r="C24" s="48"/>
      <c r="D24" s="48"/>
      <c r="E24" s="48"/>
      <c r="F24" s="48"/>
    </row>
    <row r="25" spans="1:11" x14ac:dyDescent="0.25">
      <c r="B25" s="48"/>
      <c r="C25" s="48"/>
      <c r="D25" s="48"/>
      <c r="E25" s="48"/>
      <c r="F25" s="48"/>
    </row>
  </sheetData>
  <mergeCells count="10">
    <mergeCell ref="A20:F20"/>
    <mergeCell ref="A1:F1"/>
    <mergeCell ref="A2:F2"/>
    <mergeCell ref="A3:A5"/>
    <mergeCell ref="B3:B4"/>
    <mergeCell ref="C3:C4"/>
    <mergeCell ref="D3:D4"/>
    <mergeCell ref="E3:E4"/>
    <mergeCell ref="F3:F4"/>
    <mergeCell ref="B5:D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vt:i4>
      </vt:variant>
    </vt:vector>
  </HeadingPairs>
  <TitlesOfParts>
    <vt:vector size="21" baseType="lpstr">
      <vt:lpstr>Deckblatt</vt:lpstr>
      <vt:lpstr>Impressum</vt:lpstr>
      <vt:lpstr>Erläuterungen</vt:lpstr>
      <vt:lpstr>Inhaltsverzeichnis</vt:lpstr>
      <vt:lpstr>3.1</vt:lpstr>
      <vt:lpstr>3.2</vt:lpstr>
      <vt:lpstr>3.3</vt:lpstr>
      <vt:lpstr>Grafik</vt:lpstr>
      <vt:lpstr>3.4</vt:lpstr>
      <vt:lpstr>3.5</vt:lpstr>
      <vt:lpstr>3.6</vt:lpstr>
      <vt:lpstr>3.7</vt:lpstr>
      <vt:lpstr>3.8</vt:lpstr>
      <vt:lpstr>3.9</vt:lpstr>
      <vt:lpstr>3.10</vt:lpstr>
      <vt:lpstr>3.11</vt:lpstr>
      <vt:lpstr>3.12</vt:lpstr>
      <vt:lpstr>3.13</vt:lpstr>
      <vt:lpstr>3.14</vt:lpstr>
      <vt:lpstr>Deckblatt!Druckbereich</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3 - Gesundheit</dc:title>
  <dc:creator>Statistikamt Nord</dc:creator>
  <cp:lastModifiedBy>Ahrens, Vanessa</cp:lastModifiedBy>
  <dcterms:created xsi:type="dcterms:W3CDTF">2018-11-19T08:57:54Z</dcterms:created>
  <dcterms:modified xsi:type="dcterms:W3CDTF">2021-05-27T14:11:01Z</dcterms:modified>
</cp:coreProperties>
</file>