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75" yWindow="60" windowWidth="19965" windowHeight="12585" tabRatio="858"/>
  </bookViews>
  <sheets>
    <sheet name="Deckblatt-Titel" sheetId="11" r:id="rId1"/>
    <sheet name="Impressum-Zeichenerklärg" sheetId="2" r:id="rId2"/>
    <sheet name="Vorbemerkg" sheetId="13" r:id="rId3"/>
    <sheet name="HH-Tab1-SVE" sheetId="5" r:id="rId4"/>
    <sheet name="HH-Tab2-1-SVE" sheetId="10" r:id="rId5"/>
    <sheet name="HH-Tab2-2-SVE" sheetId="14" r:id="rId6"/>
    <sheet name="HH-Tab3-SVO" sheetId="15" r:id="rId7"/>
    <sheet name="T3_1" sheetId="9" state="hidden" r:id="rId8"/>
    <sheet name="Tabelle1" sheetId="16" r:id="rId9"/>
  </sheets>
  <definedNames>
    <definedName name="_xlnm.Print_Titles" localSheetId="4">'HH-Tab2-1-SVE'!$1:$5</definedName>
    <definedName name="_xlnm.Print_Titles" localSheetId="5">'HH-Tab2-2-SVE'!$1:$5</definedName>
    <definedName name="_xlnm.Print_Titles" localSheetId="6">'HH-Tab3-SVO'!$1:$5</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<sst xmlns="http://schemas.openxmlformats.org/spreadsheetml/2006/main" count="315" uniqueCount="191">
  <si>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</si>
  <si>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</si>
  <si>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</si>
  <si>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</si>
  <si>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</si>
  <si>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</si>
  <si>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</si>
  <si>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</si>
  <si>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</si>
  <si>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</si>
  <si>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</si>
  <si>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</si>
  <si>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</si>
  <si>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</si>
  <si>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</si>
  <si>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</si>
  <si>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</si>
  <si>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</si>
  <si>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</si>
  <si>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</si>
  <si>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</si>
  <si>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darunter</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</si>
  <si>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</si>
  <si>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</si>
  <si>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</si>
  <si>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</si>
  <si>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</si>
  <si>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</si>
  <si>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</si>
  <si>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</si>
  <si>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</si>
  <si>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</si>
  <si>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</si>
  <si>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</si>
  <si>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</si>
  <si>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</si>
  <si>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</si>
  <si>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</si>
  <si>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</si>
  <si>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</si>
  <si>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</si>
  <si>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</si>
  <si>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</si>
  <si>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</si>
  <si>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</si>
  <si>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</si>
  <si>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</si>
  <si>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</si>
  <si>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</si>
  <si>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</si>
  <si>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STATISTISCHER BERICHT</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</si>
  <si>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</si>
  <si>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</si>
  <si>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</si>
  <si>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</si>
  <si>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</si>
  <si>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</si>
  <si>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</si>
  <si>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</si>
  <si>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</si>
  <si>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</si>
  <si>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</si>
  <si>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</si>
  <si>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Strafverfolgung und Strafvollzug in Hamburg</t>
  </si>
  <si>
    <t>Berichtsjahr</t>
  </si>
  <si>
    <t>Verurteilte</t>
  </si>
  <si>
    <t>verurteilt nach</t>
  </si>
  <si>
    <t>Jugend-</t>
  </si>
  <si>
    <t>Frauen</t>
  </si>
  <si>
    <t>Strafrecht</t>
  </si>
  <si>
    <t>Abgeurteilte</t>
  </si>
  <si>
    <t>und zwar</t>
  </si>
  <si>
    <t>Heran-
wachsende</t>
  </si>
  <si>
    <t>Jugend-
liche</t>
  </si>
  <si>
    <t>Er-
wachsene</t>
  </si>
  <si>
    <t>Widerstand gegen Vollstreckungsbeamte</t>
  </si>
  <si>
    <t>Hausfriedensbruch</t>
  </si>
  <si>
    <t>Straftaten gegen die sexuelle Selbstbestimmung</t>
  </si>
  <si>
    <t>Vergewaltigung</t>
  </si>
  <si>
    <t>Beleidigung</t>
  </si>
  <si>
    <t>Mord</t>
  </si>
  <si>
    <t>Totschlag</t>
  </si>
  <si>
    <t>Körperverletzung</t>
  </si>
  <si>
    <t>schwere Körperverletzung</t>
  </si>
  <si>
    <t>Diebstahl und Unterschlagung</t>
  </si>
  <si>
    <t>Diebstahl</t>
  </si>
  <si>
    <t>Einbruchdiebstahl</t>
  </si>
  <si>
    <t>Diebstahl in besonders schweren Fällen</t>
  </si>
  <si>
    <t>Wohungseinbruchdiebstahl</t>
  </si>
  <si>
    <t>Unterschlagung</t>
  </si>
  <si>
    <t>Raub</t>
  </si>
  <si>
    <t>schwerer Raub</t>
  </si>
  <si>
    <t>räuberischer Diebstahl</t>
  </si>
  <si>
    <t>Erpressung</t>
  </si>
  <si>
    <t>räuberische Erpressung</t>
  </si>
  <si>
    <t>Betrug</t>
  </si>
  <si>
    <t>Erschleichen von Leistungen</t>
  </si>
  <si>
    <t>Urkundenfälschung</t>
  </si>
  <si>
    <t>Gewässerverunreinigung</t>
  </si>
  <si>
    <t>Straftaten im Straßenverkehr</t>
  </si>
  <si>
    <t xml:space="preserve"> - in Trunkenheit</t>
  </si>
  <si>
    <t xml:space="preserve"> - ohne Trunkenheit</t>
  </si>
  <si>
    <t>Trunkenheit im Verkehr</t>
  </si>
  <si>
    <t xml:space="preserve"> - ohne Verkehrsunfall</t>
  </si>
  <si>
    <t xml:space="preserve"> - mit Verkehrsunfall</t>
  </si>
  <si>
    <t>Betäubungsmittelgesetz</t>
  </si>
  <si>
    <t>Waffengesetz</t>
  </si>
  <si>
    <t>Abgabenordnung</t>
  </si>
  <si>
    <t>Pflichtversicherungsgesetz</t>
  </si>
  <si>
    <t>Straftaten insgesamt</t>
  </si>
  <si>
    <r>
      <t>Andere Straftaten gegen die Person</t>
    </r>
    <r>
      <rPr>
        <vertAlign val="superscript"/>
        <sz val="9"/>
        <rFont val="Arial"/>
        <family val="2"/>
      </rPr>
      <t>1</t>
    </r>
  </si>
  <si>
    <r>
      <t>Raub, räuberische Erpressung</t>
    </r>
    <r>
      <rPr>
        <vertAlign val="superscript"/>
        <sz val="9"/>
        <rFont val="Arial"/>
        <family val="2"/>
      </rPr>
      <t>2</t>
    </r>
  </si>
  <si>
    <r>
      <t>Gemeingefährliche einschl. Umwelt-Straftaten</t>
    </r>
    <r>
      <rPr>
        <vertAlign val="superscript"/>
        <sz val="9"/>
        <rFont val="Arial"/>
        <family val="2"/>
      </rPr>
      <t>1</t>
    </r>
  </si>
  <si>
    <r>
      <t>unerlaubtes Entfernen vom Unfallort</t>
    </r>
    <r>
      <rPr>
        <vertAlign val="superscript"/>
        <sz val="9"/>
        <color theme="1"/>
        <rFont val="Arial"/>
        <family val="2"/>
      </rPr>
      <t>3</t>
    </r>
  </si>
  <si>
    <r>
      <rPr>
        <vertAlign val="superscript"/>
        <sz val="8"/>
        <rFont val="Arial"/>
        <family val="2"/>
      </rPr>
      <t>1</t>
    </r>
    <r>
      <rPr>
        <sz val="8"/>
        <rFont val="Arial"/>
        <family val="2"/>
      </rPr>
      <t xml:space="preserve">  außer im Straßenverkehr</t>
    </r>
  </si>
  <si>
    <r>
      <rPr>
        <vertAlign val="superscript"/>
        <sz val="8"/>
        <rFont val="Arial"/>
        <family val="2"/>
      </rPr>
      <t>4</t>
    </r>
    <r>
      <rPr>
        <sz val="8"/>
        <rFont val="Arial"/>
        <family val="2"/>
      </rPr>
      <t xml:space="preserve">  außer Strafgesetzbuch und Straßenverkehrsgesetz</t>
    </r>
  </si>
  <si>
    <r>
      <rPr>
        <vertAlign val="superscript"/>
        <sz val="8"/>
        <rFont val="Arial"/>
        <family val="2"/>
      </rPr>
      <t>3</t>
    </r>
    <r>
      <rPr>
        <sz val="8"/>
        <rFont val="Arial"/>
        <family val="2"/>
      </rPr>
      <t xml:space="preserve">  Vor Feststellung der Unfallbeteiligten (ohne Personenschaden).</t>
    </r>
  </si>
  <si>
    <r>
      <rPr>
        <vertAlign val="superscript"/>
        <sz val="8"/>
        <rFont val="Arial"/>
        <family val="2"/>
      </rPr>
      <t>5</t>
    </r>
    <r>
      <rPr>
        <sz val="8"/>
        <rFont val="Arial"/>
        <family val="2"/>
      </rPr>
      <t xml:space="preserve"> Beinhaltet (besonders) schwere Brandstiftung, Brandstiftung mit Todesfolge, fahrlässige Brandstiftung und Herbeiführen einer Brandgefahr.
</t>
    </r>
  </si>
  <si>
    <t>Abge-
urteilte</t>
  </si>
  <si>
    <t>sex. Kindesmissbrauch mit unmittelbarem 
Körperkontakt</t>
  </si>
  <si>
    <r>
      <t>Straftaten nach anderen Bundes- und 
Landesgesetzen</t>
    </r>
    <r>
      <rPr>
        <vertAlign val="superscript"/>
        <sz val="9"/>
        <rFont val="Arial"/>
        <family val="2"/>
      </rPr>
      <t>4</t>
    </r>
  </si>
  <si>
    <t>Aufenthaltsgesetz (bis 2004: 
Ausländergesetz)</t>
  </si>
  <si>
    <t>Straftaten gegen den Staat, die öffentliche 
Ordnung und im Amt</t>
  </si>
  <si>
    <t>Führen eines KFZ ohne Fahrerlaubnis 
oder trotz Fahrverbots</t>
  </si>
  <si>
    <t>Ge-
schlecht</t>
  </si>
  <si>
    <t>Sicherungs-
verwahrung</t>
  </si>
  <si>
    <t>m</t>
  </si>
  <si>
    <t>w</t>
  </si>
  <si>
    <t>i</t>
  </si>
  <si>
    <t xml:space="preserve">Straftaten im Straßenverkehr      </t>
  </si>
  <si>
    <t xml:space="preserve">Straftaten insgesamt                         </t>
  </si>
  <si>
    <t>Hauptdeliktsgruppe
Straftat</t>
  </si>
  <si>
    <r>
      <t>Freiheits-
strafe</t>
    </r>
    <r>
      <rPr>
        <vertAlign val="superscript"/>
        <sz val="9"/>
        <color theme="1"/>
        <rFont val="Arial"/>
        <family val="2"/>
      </rPr>
      <t>1</t>
    </r>
  </si>
  <si>
    <r>
      <t>Jugend-
strafe</t>
    </r>
    <r>
      <rPr>
        <vertAlign val="superscript"/>
        <sz val="9"/>
        <color theme="1"/>
        <rFont val="Arial"/>
        <family val="2"/>
      </rPr>
      <t>2</t>
    </r>
  </si>
  <si>
    <r>
      <rPr>
        <vertAlign val="superscript"/>
        <sz val="8"/>
        <rFont val="Arial"/>
        <family val="2"/>
      </rPr>
      <t>2</t>
    </r>
    <r>
      <rPr>
        <sz val="8"/>
        <rFont val="Arial"/>
        <family val="2"/>
      </rPr>
      <t xml:space="preserve">  Einschl. Freiheitsstrafe, die gem. § 114 JGG in der Jugendstrafanstalt vollzogen wird.
</t>
    </r>
  </si>
  <si>
    <t>darunter Gewaltkriminalität</t>
  </si>
  <si>
    <t xml:space="preserve"> - mit Verkehrsunfall oh. Fremdschaden</t>
  </si>
  <si>
    <t>fahrlässige Körperverletzg.i. Straßenverk.</t>
  </si>
  <si>
    <t>Heran-
wach-
sende</t>
  </si>
  <si>
    <t>Jugendliche</t>
  </si>
  <si>
    <t>insgesamt</t>
  </si>
  <si>
    <t>allge-
meinem</t>
  </si>
  <si>
    <r>
      <t>Brandstiftung</t>
    </r>
    <r>
      <rPr>
        <vertAlign val="superscript"/>
        <sz val="9"/>
        <rFont val="Arial"/>
        <family val="2"/>
      </rPr>
      <t>5</t>
    </r>
  </si>
  <si>
    <t>Herausgeber:</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</si>
  <si>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</si>
  <si>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</si>
  <si>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</si>
  <si>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</si>
  <si>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</si>
  <si>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</si>
  <si>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</si>
  <si>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</si>
  <si>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</si>
  <si>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</si>
  <si>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</si>
  <si>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</si>
  <si>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</si>
  <si>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t>
  </si>
  <si>
    <t xml:space="preserve">a. n. g. </t>
  </si>
  <si>
    <t>( )</t>
  </si>
  <si>
    <t>Zahlenwert mit eingeschränkter Aussagefähigkeit</t>
  </si>
  <si>
    <t>/</t>
  </si>
  <si>
    <t>Zahlenwert nicht sicher genug</t>
  </si>
  <si>
    <t>soziales-justiz@statistik-nord.de</t>
  </si>
  <si>
    <t>040 42831-1757/-1746</t>
  </si>
  <si>
    <r>
      <rPr>
        <vertAlign val="superscript"/>
        <sz val="8"/>
        <rFont val="Arial"/>
        <family val="2"/>
      </rPr>
      <t>1</t>
    </r>
    <r>
      <rPr>
        <sz val="8"/>
        <rFont val="Arial"/>
        <family val="2"/>
      </rPr>
      <t xml:space="preserve"> Einschl. Jugendstrafe bei Verurteilten, die gem. § 89b JGG aus dem Jugendstrafvollzug ausgenommen sind.</t>
    </r>
  </si>
  <si>
    <t xml:space="preserve">Straftaten gegen den Staat, 
die öffentliche Ordnung und im Amt      </t>
  </si>
  <si>
    <t xml:space="preserve">Straftaten gegen die sexuelle Selbstbestimmung                       </t>
  </si>
  <si>
    <t>Andere Straftaten gegen die Person außer im Straßenverkehr</t>
  </si>
  <si>
    <t xml:space="preserve">Diebstahl und Unterschlagung     </t>
  </si>
  <si>
    <t xml:space="preserve">Raub und Erpressung, räuberischer Angriff auf Kraftfahrer                     </t>
  </si>
  <si>
    <t xml:space="preserve">Andere Vermögens- und Eigentumsdelikte Urkundendelikte   </t>
  </si>
  <si>
    <t>Gemeingefährliche einschliesslich Umwelt-Straftaten</t>
  </si>
  <si>
    <t xml:space="preserve">Straftaten nach anderen Bundes- u. Landesgesetzen (außer StGB und StVG)       </t>
  </si>
  <si>
    <r>
      <t xml:space="preserve">gefährliche Körperverletzung </t>
    </r>
    <r>
      <rPr>
        <vertAlign val="superscript"/>
        <sz val="9"/>
        <rFont val="Arial"/>
        <family val="2"/>
      </rPr>
      <t>6</t>
    </r>
  </si>
  <si>
    <r>
      <rPr>
        <vertAlign val="superscript"/>
        <sz val="8"/>
        <rFont val="Arial"/>
        <family val="2"/>
      </rPr>
      <t xml:space="preserve">6 </t>
    </r>
    <r>
      <rPr>
        <sz val="8"/>
        <rFont val="Arial"/>
        <family val="2"/>
      </rPr>
      <t>inkl. Vergiftung</t>
    </r>
  </si>
  <si>
    <t>Thorsten Erdmann/Sabrina Savoly</t>
  </si>
  <si>
    <t>verurteilt zu</t>
  </si>
  <si>
    <r>
      <rPr>
        <vertAlign val="superscript"/>
        <sz val="8"/>
        <rFont val="Arial"/>
        <family val="2"/>
      </rPr>
      <t>2</t>
    </r>
    <r>
      <rPr>
        <sz val="8"/>
        <rFont val="Arial"/>
        <family val="2"/>
      </rPr>
      <t xml:space="preserve">  Einschließlich räuberischem Angriff auf Kraftfahrer.
</t>
    </r>
  </si>
  <si>
    <t>Aus-
länder-
/innen</t>
  </si>
  <si>
    <t>Andere Vermögens- und Eigentumsdelikte, 
Urkundendelikte</t>
  </si>
  <si>
    <t>1. Abgeurteilte und Verurteilte in Hamburg 2002-2016 nach ausgewählten Merkmalen</t>
  </si>
  <si>
    <t>2. Abgeurteilte und Verurteilte in Hamburg 2016
nach Hauptdeliktsgruppen und ausgewählten Straftaten</t>
  </si>
  <si>
    <t>2. Abgeurteilte und Verurteilte in Hamburg 2016 
nach Hauptdeliktsgruppen und ausgewählten Straftaten</t>
  </si>
  <si>
    <t>3. Strafgefangene und Sicherungsverwahrte in Hamburg nach Hauptdeliktsgruppen 
und Art der Freiheitsentziehung am Stichtag 31.03.2016</t>
  </si>
  <si>
    <t xml:space="preserve"> -</t>
  </si>
  <si>
    <t>Ausländer/
-innen</t>
  </si>
  <si>
    <t>© Statistisches Amt für Hamburg und Schleswig-Holstein, Hamburg 2017</t>
  </si>
  <si>
    <t>ins-gesamt</t>
  </si>
  <si>
    <t>Herausgegeben am: 15. Auguist 2017</t>
  </si>
  <si>
    <t>Kennziffer: B VI 1 - j 16 HH</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</si>
</sst>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quot;  &quot;;\-###\ ###\ ##0&quot;  &quot;;&quot;-  &quot;"/>
    <numFmt numFmtId="167" formatCode="###\ ###\ ##0\ \ ;\-###\ ###\ ##0\ \ ;\-\ \ "/>
    <numFmt numFmtId="168" formatCode="###\ ##0.0\ \ ;\-\ ###\ ##0.0\ \ ;\-\ \ \ \ \ \ "/>
    <numFmt numFmtId="169" formatCode="###\ ###\ ##0.0&quot;  &quot;;\-###\ ###\ ##0.0&quot;  &quot;;&quot;-  &quot;"/>
  </numFmts>
  <fonts count="49"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name val="Arial"/>
      <family val="2"/>
    </font>
    <font>
      <vertAlign val="superscript"/>
      <sz val="9"/>
      <color theme="1"/>
      <name val="Arial"/>
      <family val="2"/>
    </font>
    <font>
      <sz val="9"/>
      <color indexed="8"/>
      <name val="Arial"/>
      <family val="2"/>
    </font>
    <font>
      <b/>
      <sz val="9"/>
      <color rgb="FF00B050"/>
      <name val="Arial Narrow"/>
      <family val="2"/>
    </font>
    <font>
      <sz val="9"/>
      <color rgb="FF000000"/>
      <name val="Arial Narrow"/>
      <family val="2"/>
    </font>
    <font>
      <b/>
      <sz val="16"/>
      <color theme="1"/>
      <name val="Arial"/>
      <family val="2"/>
    </font>
    <font>
      <u/>
      <sz val="10"/>
      <color theme="10"/>
      <name val="Arial"/>
      <family val="2"/>
    </font>
    <font>
      <b/>
      <sz val="9"/>
      <name val="Arial"/>
      <family val="2"/>
    </font>
    <font>
      <b/>
      <sz val="9"/>
      <color indexed="8"/>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EBEBEB"/>
        <bgColor indexed="64"/>
      </patternFill>
    </fill>
    <fill>
      <patternFill patternType="solid">
        <fgColor rgb="FFEAEAEA"/>
        <bgColor theme="0"/>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top/>
      <bottom/>
      <diagonal/>
    </border>
    <border>
      <left/>
      <right/>
      <top style="thin">
        <color rgb="FF1E4B7D"/>
      </top>
      <bottom/>
      <diagonal/>
    </border>
    <border>
      <left style="thin">
        <color indexed="64"/>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indexed="64"/>
      </right>
      <top style="thin">
        <color rgb="FF1E4B7D"/>
      </top>
      <bottom style="thin">
        <color rgb="FF1E4B7D"/>
      </bottom>
      <diagonal/>
    </border>
    <border>
      <left style="thin">
        <color theme="3"/>
      </left>
      <right/>
      <top/>
      <bottom/>
      <diagonal/>
    </border>
    <border>
      <left/>
      <right style="thin">
        <color theme="4" tint="-0.24994659260841701"/>
      </right>
      <top/>
      <bottom style="thin">
        <color rgb="FF1E4B7D"/>
      </bottom>
      <diagonal/>
    </border>
  </borders>
  <cellStyleXfs count="51">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9" fillId="36" borderId="0" applyNumberFormat="0" applyBorder="0" applyAlignment="0" applyProtection="0"/>
    <xf numFmtId="0" fontId="14" fillId="0" borderId="0" applyFill="0" applyBorder="0" applyAlignment="0"/>
    <xf numFmtId="0" fontId="15" fillId="0" borderId="0" applyFill="0" applyBorder="0" applyAlignment="0"/>
    <xf numFmtId="0" fontId="2" fillId="0" borderId="0" applyFill="0" applyAlignment="0"/>
    <xf numFmtId="0" fontId="46" fillId="0" borderId="0" applyNumberFormat="0" applyFill="0" applyBorder="0" applyAlignment="0" applyProtection="0"/>
  </cellStyleXfs>
  <cellXfs count="240">
    <xf numFmtId="0" fontId="0" fillId="0" borderId="0" xfId="0"/>
    <xf numFmtId="0" fontId="5" fillId="0" borderId="0" xfId="0" applyFont="1"/>
    <xf numFmtId="0" fontId="6" fillId="0" borderId="0" xfId="0" applyFont="1"/>
    <xf numFmtId="0" fontId="5" fillId="0" borderId="0" xfId="0" applyFont="1" applyAlignment="1">
      <alignment horizontal="right"/>
    </xf>
    <xf numFmtId="0" fontId="12" fillId="0" borderId="0" xfId="0" applyFont="1"/>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7" fillId="0" borderId="0" xfId="0" applyFont="1" applyFill="1" applyAlignment="1">
      <alignment horizontal="centerContinuous" vertical="center"/>
    </xf>
    <xf numFmtId="0" fontId="10" fillId="0" borderId="0" xfId="0" applyFont="1" applyFill="1" applyAlignment="1">
      <alignment horizontal="centerContinuous" vertical="center"/>
    </xf>
    <xf numFmtId="0" fontId="3" fillId="0" borderId="0" xfId="0" applyFont="1" applyFill="1" applyAlignment="1">
      <alignment horizontal="centerContinuous" vertical="center"/>
    </xf>
    <xf numFmtId="0" fontId="18"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9"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0" fontId="8" fillId="0" borderId="0" xfId="0" applyFont="1" applyAlignment="1">
      <alignment vertical="top"/>
    </xf>
    <xf numFmtId="167" fontId="3" fillId="0" borderId="0" xfId="0" applyNumberFormat="1" applyFont="1" applyAlignment="1">
      <alignment horizontal="right" vertical="center"/>
    </xf>
    <xf numFmtId="167" fontId="3" fillId="0" borderId="0"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168" fontId="3" fillId="0" borderId="0" xfId="0" applyNumberFormat="1" applyFont="1" applyAlignment="1">
      <alignment horizontal="right" vertical="center"/>
    </xf>
    <xf numFmtId="167" fontId="3" fillId="0" borderId="0" xfId="0" applyNumberFormat="1" applyFont="1" applyFill="1" applyBorder="1" applyAlignment="1">
      <alignment vertical="center"/>
    </xf>
    <xf numFmtId="168" fontId="3" fillId="0" borderId="0" xfId="0" applyNumberFormat="1" applyFont="1" applyFill="1" applyBorder="1" applyAlignment="1">
      <alignment vertical="center"/>
    </xf>
    <xf numFmtId="169" fontId="3" fillId="0" borderId="0" xfId="0" applyNumberFormat="1" applyFont="1"/>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0" fontId="10" fillId="0" borderId="0" xfId="0" applyFont="1" applyBorder="1" applyAlignment="1">
      <alignment horizontal="center" vertical="center"/>
    </xf>
    <xf numFmtId="0" fontId="8" fillId="0" borderId="0" xfId="0" applyFont="1" applyAlignment="1">
      <alignment vertical="top" wrapText="1"/>
    </xf>
    <xf numFmtId="0" fontId="13" fillId="37" borderId="23" xfId="0" applyFont="1" applyFill="1" applyBorder="1" applyAlignment="1">
      <alignment horizontal="center" vertical="center" wrapText="1"/>
    </xf>
    <xf numFmtId="0" fontId="13" fillId="37" borderId="24" xfId="0" applyFont="1" applyFill="1" applyBorder="1" applyAlignment="1">
      <alignment horizontal="center" vertical="center" wrapText="1"/>
    </xf>
    <xf numFmtId="0" fontId="14" fillId="0" borderId="0" xfId="0" applyFont="1" applyAlignment="1">
      <alignment vertical="top" wrapText="1"/>
    </xf>
    <xf numFmtId="0" fontId="11" fillId="0" borderId="0" xfId="0" applyFont="1" applyAlignment="1">
      <alignment horizontal="center" vertical="center"/>
    </xf>
    <xf numFmtId="0" fontId="0" fillId="0" borderId="0" xfId="0" applyAlignment="1">
      <alignment horizontal="center" vertical="center"/>
    </xf>
    <xf numFmtId="0" fontId="3" fillId="0" borderId="0" xfId="0" applyFont="1" applyBorder="1" applyAlignment="1">
      <alignment horizontal="center"/>
    </xf>
    <xf numFmtId="0" fontId="3" fillId="0" borderId="0" xfId="0" applyFont="1" applyBorder="1"/>
    <xf numFmtId="0" fontId="13" fillId="0" borderId="0" xfId="0" applyFont="1" applyBorder="1"/>
    <xf numFmtId="0" fontId="3" fillId="0" borderId="29" xfId="0" applyFont="1" applyBorder="1" applyAlignment="1">
      <alignment horizontal="center"/>
    </xf>
    <xf numFmtId="0" fontId="3" fillId="0" borderId="33" xfId="0" applyFont="1" applyBorder="1" applyAlignment="1">
      <alignment horizontal="center"/>
    </xf>
    <xf numFmtId="0" fontId="3" fillId="0" borderId="33" xfId="0" applyFont="1" applyBorder="1"/>
    <xf numFmtId="0" fontId="44" fillId="0" borderId="0" xfId="0" applyFont="1" applyBorder="1" applyAlignment="1">
      <alignment horizontal="center" vertical="center" wrapText="1"/>
    </xf>
    <xf numFmtId="0" fontId="43" fillId="0" borderId="0" xfId="0" applyFont="1" applyBorder="1" applyAlignment="1">
      <alignment horizontal="center" vertical="center" wrapText="1"/>
    </xf>
    <xf numFmtId="3" fontId="43" fillId="0" borderId="0" xfId="0" applyNumberFormat="1" applyFont="1" applyBorder="1" applyAlignment="1">
      <alignment horizontal="right" vertical="center" wrapText="1"/>
    </xf>
    <xf numFmtId="3" fontId="43" fillId="0" borderId="0" xfId="0" applyNumberFormat="1" applyFont="1" applyFill="1" applyBorder="1" applyAlignment="1">
      <alignment horizontal="right" vertical="center" wrapText="1"/>
    </xf>
    <xf numFmtId="0" fontId="43" fillId="0" borderId="0" xfId="0" applyFont="1" applyBorder="1" applyAlignment="1">
      <alignment horizontal="right" vertical="center" wrapText="1"/>
    </xf>
    <xf numFmtId="0" fontId="13" fillId="0" borderId="0" xfId="0" applyFont="1" applyBorder="1" applyAlignment="1">
      <alignment horizontal="right" indent="2"/>
    </xf>
    <xf numFmtId="0" fontId="44" fillId="0" borderId="0" xfId="0" applyFont="1" applyBorder="1" applyAlignment="1">
      <alignment vertical="center" wrapText="1"/>
    </xf>
    <xf numFmtId="0" fontId="13" fillId="0" borderId="0" xfId="0" applyFont="1" applyFill="1" applyBorder="1" applyAlignment="1">
      <alignment vertical="center" wrapText="1"/>
    </xf>
    <xf numFmtId="0" fontId="3" fillId="0" borderId="0" xfId="0" applyFont="1" applyBorder="1" applyAlignment="1"/>
    <xf numFmtId="0" fontId="13" fillId="0" borderId="29" xfId="0" quotePrefix="1" applyFont="1" applyFill="1" applyBorder="1" applyAlignment="1">
      <alignment vertical="center"/>
    </xf>
    <xf numFmtId="0" fontId="13" fillId="37" borderId="37" xfId="0" applyFont="1" applyFill="1" applyBorder="1" applyAlignment="1">
      <alignment horizontal="center" vertical="center" wrapText="1"/>
    </xf>
    <xf numFmtId="0" fontId="13" fillId="37" borderId="37" xfId="0" applyFont="1" applyFill="1" applyBorder="1" applyAlignment="1">
      <alignment horizontal="center" vertical="center"/>
    </xf>
    <xf numFmtId="0" fontId="13" fillId="37" borderId="30" xfId="0" applyFont="1" applyFill="1" applyBorder="1" applyAlignment="1">
      <alignment horizontal="center" vertical="center" wrapText="1"/>
    </xf>
    <xf numFmtId="49" fontId="3" fillId="0" borderId="0" xfId="0" applyNumberFormat="1" applyFont="1" applyFill="1" applyBorder="1" applyAlignment="1">
      <alignment vertical="center" wrapText="1"/>
    </xf>
    <xf numFmtId="0" fontId="13" fillId="0" borderId="33" xfId="0" quotePrefix="1" applyFont="1" applyFill="1" applyBorder="1" applyAlignment="1">
      <alignment vertical="center"/>
    </xf>
    <xf numFmtId="0" fontId="13" fillId="37" borderId="31"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5" fillId="37" borderId="26" xfId="0" applyFont="1" applyFill="1" applyBorder="1" applyAlignment="1">
      <alignment horizontal="center"/>
    </xf>
    <xf numFmtId="0" fontId="13" fillId="37" borderId="27" xfId="0" applyFont="1" applyFill="1" applyBorder="1"/>
    <xf numFmtId="0" fontId="13" fillId="37" borderId="32" xfId="0" applyFont="1" applyFill="1" applyBorder="1"/>
    <xf numFmtId="0" fontId="15" fillId="37" borderId="36" xfId="0" applyFont="1" applyFill="1" applyBorder="1" applyAlignment="1">
      <alignment horizontal="center"/>
    </xf>
    <xf numFmtId="0" fontId="15" fillId="37" borderId="27" xfId="0" applyFont="1" applyFill="1" applyBorder="1" applyAlignment="1">
      <alignment horizontal="center"/>
    </xf>
    <xf numFmtId="0" fontId="15" fillId="37" borderId="28" xfId="0" applyFont="1" applyFill="1" applyBorder="1" applyAlignment="1">
      <alignment horizontal="center"/>
    </xf>
    <xf numFmtId="0" fontId="15" fillId="37" borderId="36" xfId="0" applyFont="1" applyFill="1" applyBorder="1"/>
    <xf numFmtId="0" fontId="15" fillId="37" borderId="30" xfId="0" applyFont="1" applyFill="1" applyBorder="1" applyAlignment="1">
      <alignment horizontal="center"/>
    </xf>
    <xf numFmtId="0" fontId="15" fillId="37" borderId="34" xfId="0" applyFont="1" applyFill="1" applyBorder="1" applyAlignment="1">
      <alignment horizontal="center"/>
    </xf>
    <xf numFmtId="0" fontId="15" fillId="37" borderId="37" xfId="0" applyFont="1" applyFill="1" applyBorder="1"/>
    <xf numFmtId="0" fontId="15" fillId="37" borderId="25" xfId="0" applyFont="1" applyFill="1" applyBorder="1"/>
    <xf numFmtId="166" fontId="0" fillId="0" borderId="0" xfId="0" applyNumberFormat="1"/>
    <xf numFmtId="0" fontId="15" fillId="37" borderId="29" xfId="0" applyFont="1" applyFill="1" applyBorder="1" applyAlignment="1">
      <alignment horizontal="center"/>
    </xf>
    <xf numFmtId="0" fontId="15" fillId="37" borderId="35" xfId="0" applyFont="1" applyFill="1" applyBorder="1" applyAlignment="1">
      <alignment horizontal="center" vertical="center"/>
    </xf>
    <xf numFmtId="0" fontId="15" fillId="37" borderId="32" xfId="0" applyFont="1" applyFill="1" applyBorder="1" applyAlignment="1">
      <alignment horizontal="center" vertical="center"/>
    </xf>
    <xf numFmtId="0" fontId="15" fillId="37" borderId="36" xfId="0" applyFont="1" applyFill="1" applyBorder="1" applyAlignment="1">
      <alignment horizontal="center" vertical="center"/>
    </xf>
    <xf numFmtId="0" fontId="15" fillId="37" borderId="34" xfId="0" applyFont="1" applyFill="1" applyBorder="1" applyAlignment="1">
      <alignment horizontal="center" vertical="center"/>
    </xf>
    <xf numFmtId="0" fontId="15" fillId="37" borderId="27" xfId="0" applyFont="1" applyFill="1" applyBorder="1" applyAlignment="1">
      <alignment horizontal="center" vertical="center"/>
    </xf>
    <xf numFmtId="0" fontId="15" fillId="37" borderId="35" xfId="0" applyFont="1" applyFill="1" applyBorder="1" applyAlignment="1">
      <alignment horizontal="center" vertical="center" wrapText="1"/>
    </xf>
    <xf numFmtId="0" fontId="14" fillId="0" borderId="0" xfId="0" applyFont="1" applyAlignment="1">
      <alignment wrapText="1"/>
    </xf>
    <xf numFmtId="0" fontId="11" fillId="0" borderId="0" xfId="0" applyFont="1" applyAlignment="1">
      <alignment horizontal="left"/>
    </xf>
    <xf numFmtId="0" fontId="0" fillId="0" borderId="0" xfId="0" applyAlignment="1">
      <alignment horizontal="left" wrapText="1"/>
    </xf>
    <xf numFmtId="0" fontId="11" fillId="0" borderId="0" xfId="0" applyFont="1" applyAlignment="1">
      <alignment horizontal="left" wrapText="1"/>
    </xf>
    <xf numFmtId="0" fontId="2" fillId="0" borderId="0" xfId="0" applyFont="1" applyAlignment="1">
      <alignment horizontal="left"/>
    </xf>
    <xf numFmtId="0" fontId="2"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10" fillId="0" borderId="0" xfId="0" applyFont="1" applyAlignment="1">
      <alignment horizontal="left"/>
    </xf>
    <xf numFmtId="0" fontId="15" fillId="38" borderId="0" xfId="0" applyFont="1" applyFill="1" applyAlignment="1">
      <alignment horizontal="left" wrapText="1" indent="1"/>
    </xf>
    <xf numFmtId="0" fontId="15" fillId="38" borderId="25" xfId="0" applyFont="1" applyFill="1" applyBorder="1" applyAlignment="1">
      <alignment horizontal="left" wrapText="1" indent="1"/>
    </xf>
    <xf numFmtId="49" fontId="15" fillId="38" borderId="0" xfId="0" applyNumberFormat="1" applyFont="1" applyFill="1" applyBorder="1" applyAlignment="1">
      <alignment horizontal="left" vertical="center" wrapText="1"/>
    </xf>
    <xf numFmtId="49" fontId="15" fillId="38" borderId="36" xfId="0" applyNumberFormat="1" applyFont="1" applyFill="1" applyBorder="1" applyAlignment="1">
      <alignment horizontal="center" vertical="center" wrapText="1"/>
    </xf>
    <xf numFmtId="0" fontId="13" fillId="0" borderId="0" xfId="0" applyFont="1" applyAlignment="1">
      <alignment horizontal="left"/>
    </xf>
    <xf numFmtId="166" fontId="13" fillId="0" borderId="32" xfId="0" applyNumberFormat="1" applyFont="1" applyBorder="1" applyAlignment="1">
      <alignment horizontal="center" vertical="center" wrapText="1"/>
    </xf>
    <xf numFmtId="49" fontId="15" fillId="38" borderId="25" xfId="0" applyNumberFormat="1" applyFont="1" applyFill="1" applyBorder="1" applyAlignment="1">
      <alignment horizontal="left" vertical="center" wrapText="1"/>
    </xf>
    <xf numFmtId="49" fontId="15" fillId="38" borderId="32" xfId="0" applyNumberFormat="1" applyFont="1" applyFill="1" applyBorder="1" applyAlignment="1">
      <alignment horizontal="center" vertical="center" wrapText="1"/>
    </xf>
    <xf numFmtId="49" fontId="15" fillId="38" borderId="30" xfId="0" applyNumberFormat="1" applyFont="1" applyFill="1" applyBorder="1" applyAlignment="1">
      <alignment horizontal="center" vertical="center" wrapText="1"/>
    </xf>
    <xf numFmtId="0" fontId="0" fillId="0" borderId="0" xfId="0" applyFont="1" applyAlignment="1">
      <alignment horizontal="left" wrapText="1"/>
    </xf>
    <xf numFmtId="166" fontId="13" fillId="0" borderId="36" xfId="0" applyNumberFormat="1" applyFont="1" applyBorder="1" applyAlignment="1">
      <alignment horizontal="center" vertical="center" wrapText="1"/>
    </xf>
    <xf numFmtId="0" fontId="15" fillId="38" borderId="27" xfId="0" applyFont="1" applyFill="1" applyBorder="1" applyAlignment="1">
      <alignment horizontal="left" wrapText="1" indent="1"/>
    </xf>
    <xf numFmtId="0" fontId="15" fillId="38" borderId="0" xfId="0" applyFont="1" applyFill="1" applyAlignment="1">
      <alignment wrapText="1"/>
    </xf>
    <xf numFmtId="0" fontId="13" fillId="0" borderId="0" xfId="0" applyFont="1" applyAlignment="1">
      <alignment horizontal="left" indent="1"/>
    </xf>
    <xf numFmtId="0" fontId="13" fillId="0" borderId="0" xfId="0" applyFont="1" applyAlignment="1">
      <alignment horizontal="left" wrapText="1" indent="1"/>
    </xf>
    <xf numFmtId="0" fontId="13" fillId="0" borderId="27" xfId="0" applyFont="1" applyBorder="1" applyAlignment="1">
      <alignment horizontal="left" wrapText="1" indent="1"/>
    </xf>
    <xf numFmtId="0" fontId="13" fillId="0" borderId="0" xfId="0" applyFont="1" applyAlignment="1">
      <alignment wrapText="1"/>
    </xf>
    <xf numFmtId="0" fontId="13" fillId="0" borderId="27" xfId="0" applyFont="1" applyBorder="1" applyAlignment="1">
      <alignment wrapText="1"/>
    </xf>
    <xf numFmtId="164" fontId="15" fillId="38" borderId="0" xfId="0" applyNumberFormat="1" applyFont="1" applyFill="1" applyBorder="1" applyAlignment="1">
      <alignment horizontal="right" indent="1"/>
    </xf>
    <xf numFmtId="0" fontId="13" fillId="38" borderId="0" xfId="0" applyFont="1" applyFill="1" applyBorder="1" applyAlignment="1">
      <alignment vertical="top"/>
    </xf>
    <xf numFmtId="0" fontId="13" fillId="38" borderId="0" xfId="0" applyFont="1" applyFill="1" applyBorder="1" applyAlignment="1">
      <alignment horizontal="left" wrapText="1" indent="1"/>
    </xf>
    <xf numFmtId="0" fontId="13" fillId="38" borderId="0" xfId="0" applyFont="1" applyFill="1" applyBorder="1" applyAlignment="1">
      <alignment vertical="top" wrapText="1"/>
    </xf>
    <xf numFmtId="0" fontId="13" fillId="0" borderId="0" xfId="0" applyFont="1" applyAlignment="1"/>
    <xf numFmtId="0" fontId="13" fillId="38" borderId="25" xfId="0" applyFont="1" applyFill="1" applyBorder="1" applyAlignment="1">
      <alignment horizontal="left" indent="1"/>
    </xf>
    <xf numFmtId="164" fontId="0" fillId="0" borderId="0" xfId="0" applyNumberFormat="1"/>
    <xf numFmtId="164" fontId="42" fillId="39" borderId="32" xfId="0" applyNumberFormat="1" applyFont="1" applyFill="1" applyBorder="1" applyAlignment="1">
      <alignment horizontal="right" indent="1"/>
    </xf>
    <xf numFmtId="164" fontId="42" fillId="39" borderId="0" xfId="0" applyNumberFormat="1" applyFont="1" applyFill="1" applyBorder="1" applyAlignment="1">
      <alignment horizontal="right" indent="1"/>
    </xf>
    <xf numFmtId="164" fontId="15" fillId="0" borderId="32" xfId="0" applyNumberFormat="1" applyFont="1" applyFill="1" applyBorder="1" applyAlignment="1">
      <alignment horizontal="right" indent="1"/>
    </xf>
    <xf numFmtId="164" fontId="15" fillId="0" borderId="0" xfId="0" applyNumberFormat="1" applyFont="1" applyFill="1" applyBorder="1" applyAlignment="1">
      <alignment horizontal="right" indent="1"/>
    </xf>
    <xf numFmtId="49" fontId="15" fillId="38" borderId="0" xfId="0" applyNumberFormat="1" applyFont="1" applyFill="1" applyBorder="1" applyAlignment="1">
      <alignment wrapText="1"/>
    </xf>
    <xf numFmtId="0" fontId="15" fillId="37" borderId="27" xfId="0" applyFont="1" applyFill="1" applyBorder="1" applyAlignment="1">
      <alignment vertical="center"/>
    </xf>
    <xf numFmtId="0" fontId="0" fillId="0" borderId="0" xfId="0" applyFill="1"/>
    <xf numFmtId="164" fontId="15" fillId="0" borderId="32" xfId="0" applyNumberFormat="1" applyFont="1" applyBorder="1" applyAlignment="1">
      <alignment horizontal="right" indent="1"/>
    </xf>
    <xf numFmtId="164" fontId="15" fillId="0" borderId="0" xfId="0" applyNumberFormat="1" applyFont="1" applyBorder="1" applyAlignment="1">
      <alignment horizontal="right" indent="1"/>
    </xf>
    <xf numFmtId="164" fontId="15" fillId="38" borderId="32" xfId="0" applyNumberFormat="1" applyFont="1" applyFill="1" applyBorder="1" applyAlignment="1">
      <alignment horizontal="right" indent="1"/>
    </xf>
    <xf numFmtId="164" fontId="15" fillId="38" borderId="0" xfId="0" applyNumberFormat="1" applyFont="1" applyFill="1" applyAlignment="1">
      <alignment horizontal="right" indent="1"/>
    </xf>
    <xf numFmtId="164" fontId="3" fillId="0" borderId="39" xfId="0" applyNumberFormat="1" applyFont="1" applyBorder="1" applyAlignment="1">
      <alignment horizontal="right" indent="1"/>
    </xf>
    <xf numFmtId="164" fontId="15" fillId="0" borderId="39" xfId="0" applyNumberFormat="1" applyFont="1" applyBorder="1" applyAlignment="1">
      <alignment horizontal="right" indent="1"/>
    </xf>
    <xf numFmtId="164" fontId="3" fillId="0" borderId="0" xfId="0" applyNumberFormat="1" applyFont="1" applyAlignment="1">
      <alignment horizontal="right" indent="1"/>
    </xf>
    <xf numFmtId="164" fontId="15" fillId="38" borderId="30" xfId="0" applyNumberFormat="1" applyFont="1" applyFill="1" applyBorder="1" applyAlignment="1">
      <alignment horizontal="right" indent="1"/>
    </xf>
    <xf numFmtId="164" fontId="15" fillId="38" borderId="25" xfId="0" applyNumberFormat="1" applyFont="1" applyFill="1" applyBorder="1" applyAlignment="1">
      <alignment horizontal="right" indent="1"/>
    </xf>
    <xf numFmtId="166" fontId="13" fillId="0" borderId="0" xfId="0" applyNumberFormat="1" applyFont="1" applyFill="1" applyBorder="1" applyAlignment="1"/>
    <xf numFmtId="164" fontId="0" fillId="0" borderId="0" xfId="0" applyNumberFormat="1" applyFill="1"/>
    <xf numFmtId="0" fontId="11" fillId="0" borderId="0" xfId="0" applyFont="1" applyAlignment="1">
      <alignment horizontal="center" vertical="center"/>
    </xf>
    <xf numFmtId="0" fontId="15" fillId="39" borderId="0" xfId="0" applyFont="1" applyFill="1" applyBorder="1" applyAlignment="1">
      <alignment horizontal="left"/>
    </xf>
    <xf numFmtId="0" fontId="15" fillId="0" borderId="0" xfId="0" applyNumberFormat="1" applyFont="1" applyFill="1" applyBorder="1" applyAlignment="1">
      <alignment horizontal="left"/>
    </xf>
    <xf numFmtId="0" fontId="13" fillId="37" borderId="37" xfId="0" applyFont="1" applyFill="1" applyBorder="1" applyAlignment="1">
      <alignment horizontal="center" vertical="center"/>
    </xf>
    <xf numFmtId="0" fontId="13" fillId="37" borderId="37" xfId="0" applyFont="1" applyFill="1" applyBorder="1" applyAlignment="1">
      <alignment horizontal="center" vertical="center" wrapText="1"/>
    </xf>
    <xf numFmtId="0" fontId="47" fillId="39" borderId="40" xfId="0" applyFont="1" applyFill="1" applyBorder="1" applyAlignment="1">
      <alignment horizontal="left"/>
    </xf>
    <xf numFmtId="164" fontId="48" fillId="39" borderId="25" xfId="0" applyNumberFormat="1" applyFont="1" applyFill="1" applyBorder="1" applyAlignment="1">
      <alignment horizontal="right" indent="1"/>
    </xf>
    <xf numFmtId="164" fontId="15" fillId="38" borderId="32" xfId="0" applyNumberFormat="1" applyFont="1" applyFill="1" applyBorder="1" applyAlignment="1">
      <alignment horizontal="right"/>
    </xf>
    <xf numFmtId="164" fontId="3" fillId="0" borderId="39" xfId="0" applyNumberFormat="1" applyFont="1" applyBorder="1" applyAlignment="1">
      <alignment horizontal="right"/>
    </xf>
    <xf numFmtId="164" fontId="15" fillId="0" borderId="32" xfId="0" applyNumberFormat="1" applyFont="1" applyBorder="1" applyAlignment="1">
      <alignment horizontal="right"/>
    </xf>
    <xf numFmtId="164" fontId="15" fillId="38" borderId="30" xfId="0" applyNumberFormat="1" applyFont="1" applyFill="1" applyBorder="1" applyAlignment="1">
      <alignment horizontal="right"/>
    </xf>
    <xf numFmtId="164" fontId="15" fillId="38" borderId="0" xfId="0" applyNumberFormat="1" applyFont="1" applyFill="1" applyBorder="1" applyAlignment="1">
      <alignment horizontal="right"/>
    </xf>
    <xf numFmtId="164" fontId="15" fillId="0" borderId="0" xfId="0" applyNumberFormat="1" applyFont="1" applyBorder="1" applyAlignment="1">
      <alignment horizontal="right"/>
    </xf>
    <xf numFmtId="164" fontId="15" fillId="38" borderId="25" xfId="0" applyNumberFormat="1" applyFont="1" applyFill="1" applyBorder="1" applyAlignment="1">
      <alignment horizontal="right"/>
    </xf>
    <xf numFmtId="0" fontId="45" fillId="0" borderId="0" xfId="0" applyFont="1" applyAlignment="1">
      <alignment horizontal="center" vertical="center"/>
    </xf>
    <xf numFmtId="0" fontId="6" fillId="0" borderId="0" xfId="0" applyFont="1" applyAlignment="1">
      <alignment horizontal="right"/>
    </xf>
    <xf numFmtId="0" fontId="7"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6" fillId="0" borderId="0" xfId="0" applyFont="1" applyAlignment="1">
      <alignment horizontal="right" vertical="center"/>
    </xf>
    <xf numFmtId="0" fontId="22" fillId="0" borderId="0" xfId="0" applyFont="1" applyAlignment="1">
      <alignment horizontal="right" wrapText="1"/>
    </xf>
    <xf numFmtId="0" fontId="22" fillId="0" borderId="0" xfId="0" applyFont="1" applyAlignment="1">
      <alignment horizontal="right"/>
    </xf>
    <xf numFmtId="0" fontId="11"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0" fillId="0" borderId="0" xfId="0" applyFont="1" applyAlignment="1">
      <alignment horizontal="left" wrapText="1"/>
    </xf>
    <xf numFmtId="0" fontId="46" fillId="0" borderId="0" xfId="50" applyAlignment="1">
      <alignment horizontal="left" wrapText="1"/>
    </xf>
    <xf numFmtId="0" fontId="17" fillId="0" borderId="0" xfId="0" applyFont="1" applyAlignment="1">
      <alignment horizontal="left"/>
    </xf>
    <xf numFmtId="0" fontId="20" fillId="0" borderId="0" xfId="0" applyFont="1" applyAlignment="1">
      <alignment horizontal="left"/>
    </xf>
    <xf numFmtId="0" fontId="6" fillId="0" borderId="0" xfId="0" applyFont="1" applyAlignment="1">
      <alignment horizontal="left"/>
    </xf>
    <xf numFmtId="0" fontId="2" fillId="0" borderId="0" xfId="0" applyFont="1" applyAlignment="1">
      <alignment horizontal="left"/>
    </xf>
    <xf numFmtId="0" fontId="15" fillId="37" borderId="24" xfId="0" applyFont="1" applyFill="1" applyBorder="1" applyAlignment="1">
      <alignment horizontal="center" vertical="center"/>
    </xf>
    <xf numFmtId="0" fontId="15" fillId="37" borderId="31" xfId="0" applyFont="1" applyFill="1" applyBorder="1" applyAlignment="1">
      <alignment horizontal="center" vertical="center"/>
    </xf>
    <xf numFmtId="0" fontId="15" fillId="37" borderId="30" xfId="0" applyFont="1" applyFill="1" applyBorder="1" applyAlignment="1">
      <alignment horizontal="center" vertical="center"/>
    </xf>
    <xf numFmtId="0" fontId="15" fillId="37" borderId="28" xfId="0" applyFont="1" applyFill="1" applyBorder="1" applyAlignment="1">
      <alignment horizontal="center" vertical="center"/>
    </xf>
    <xf numFmtId="0" fontId="15" fillId="37" borderId="38" xfId="0" applyFont="1" applyFill="1" applyBorder="1" applyAlignment="1">
      <alignment horizontal="center" vertical="center"/>
    </xf>
    <xf numFmtId="0" fontId="10" fillId="0" borderId="0" xfId="0" applyFont="1" applyBorder="1" applyAlignment="1">
      <alignment horizontal="center" vertical="center"/>
    </xf>
    <xf numFmtId="0" fontId="15" fillId="37" borderId="29" xfId="0" applyFont="1" applyFill="1" applyBorder="1" applyAlignment="1">
      <alignment horizontal="center" wrapText="1"/>
    </xf>
    <xf numFmtId="0" fontId="15" fillId="37" borderId="32" xfId="0" applyFont="1" applyFill="1" applyBorder="1" applyAlignment="1">
      <alignment horizontal="center" wrapText="1"/>
    </xf>
    <xf numFmtId="0" fontId="15" fillId="37" borderId="35" xfId="0" applyFont="1" applyFill="1" applyBorder="1" applyAlignment="1">
      <alignment horizontal="center" vertical="center" wrapText="1"/>
    </xf>
    <xf numFmtId="0" fontId="15" fillId="37" borderId="36" xfId="0" applyFont="1" applyFill="1" applyBorder="1" applyAlignment="1">
      <alignment horizontal="center" vertical="center" wrapText="1"/>
    </xf>
    <xf numFmtId="0" fontId="15" fillId="37" borderId="37" xfId="0" applyFont="1" applyFill="1" applyBorder="1" applyAlignment="1">
      <alignment horizontal="center" vertical="center" wrapText="1"/>
    </xf>
    <xf numFmtId="0" fontId="8" fillId="0" borderId="0" xfId="0" applyFont="1" applyAlignment="1">
      <alignment horizontal="left" vertical="top"/>
    </xf>
    <xf numFmtId="0" fontId="8" fillId="0" borderId="0" xfId="0" applyFont="1" applyAlignment="1">
      <alignment horizontal="left" vertical="top" wrapText="1"/>
    </xf>
    <xf numFmtId="0" fontId="13" fillId="37" borderId="24" xfId="0" applyFont="1" applyFill="1" applyBorder="1" applyAlignment="1">
      <alignment horizontal="center" vertical="center"/>
    </xf>
    <xf numFmtId="0" fontId="13" fillId="37" borderId="31" xfId="0" applyFont="1" applyFill="1" applyBorder="1" applyAlignment="1">
      <alignment horizontal="center" vertical="center"/>
    </xf>
    <xf numFmtId="0" fontId="13" fillId="37" borderId="35" xfId="0" applyFont="1" applyFill="1" applyBorder="1" applyAlignment="1">
      <alignment horizontal="center" vertical="center" wrapText="1"/>
    </xf>
    <xf numFmtId="0" fontId="13" fillId="37" borderId="37" xfId="0"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3" fillId="37" borderId="26" xfId="0" applyFont="1" applyFill="1" applyBorder="1" applyAlignment="1">
      <alignment horizontal="left" vertical="center" wrapText="1" indent="1"/>
    </xf>
    <xf numFmtId="0" fontId="13" fillId="37" borderId="27" xfId="0" applyFont="1" applyFill="1" applyBorder="1" applyAlignment="1">
      <alignment horizontal="left" vertical="center" wrapText="1" indent="1"/>
    </xf>
    <xf numFmtId="0" fontId="13" fillId="37" borderId="28" xfId="0" applyFont="1" applyFill="1" applyBorder="1" applyAlignment="1">
      <alignment horizontal="left" vertical="center" wrapText="1" indent="1"/>
    </xf>
    <xf numFmtId="0" fontId="13" fillId="37" borderId="35" xfId="0" quotePrefix="1" applyFont="1" applyFill="1" applyBorder="1" applyAlignment="1">
      <alignment horizontal="center" vertical="center" wrapText="1"/>
    </xf>
    <xf numFmtId="0" fontId="13" fillId="37" borderId="36" xfId="0" quotePrefix="1" applyFont="1" applyFill="1" applyBorder="1" applyAlignment="1">
      <alignment horizontal="center" vertical="center" wrapText="1"/>
    </xf>
    <xf numFmtId="0" fontId="13" fillId="37" borderId="37" xfId="0" quotePrefix="1" applyFont="1" applyFill="1" applyBorder="1" applyAlignment="1">
      <alignment horizontal="center" vertical="center"/>
    </xf>
    <xf numFmtId="0" fontId="13" fillId="37" borderId="30" xfId="0" applyFont="1" applyFill="1" applyBorder="1" applyAlignment="1">
      <alignment horizontal="center" vertical="center"/>
    </xf>
    <xf numFmtId="0" fontId="13" fillId="37" borderId="25" xfId="0" applyFont="1" applyFill="1" applyBorder="1" applyAlignment="1">
      <alignment horizontal="center" vertical="center"/>
    </xf>
    <xf numFmtId="0" fontId="13" fillId="37" borderId="24" xfId="0" applyFont="1" applyFill="1" applyBorder="1" applyAlignment="1">
      <alignment horizontal="center" vertical="center" wrapText="1"/>
    </xf>
    <xf numFmtId="0" fontId="13" fillId="37" borderId="31" xfId="0" applyFont="1" applyFill="1" applyBorder="1" applyAlignment="1">
      <alignment horizontal="center" vertical="center" wrapText="1"/>
    </xf>
    <xf numFmtId="0" fontId="13" fillId="37" borderId="36" xfId="0" applyFont="1" applyFill="1" applyBorder="1" applyAlignment="1">
      <alignment horizontal="center" vertical="center" wrapText="1"/>
    </xf>
    <xf numFmtId="0" fontId="13" fillId="37" borderId="24" xfId="0" quotePrefix="1" applyFont="1" applyFill="1" applyBorder="1" applyAlignment="1">
      <alignment horizontal="center" vertical="center" wrapText="1"/>
    </xf>
    <xf numFmtId="0" fontId="13" fillId="37" borderId="31" xfId="0" quotePrefix="1" applyFont="1" applyFill="1" applyBorder="1" applyAlignment="1">
      <alignment horizontal="center" vertical="center" wrapText="1"/>
    </xf>
    <xf numFmtId="0" fontId="13" fillId="37" borderId="29" xfId="0" applyFont="1" applyFill="1" applyBorder="1" applyAlignment="1">
      <alignment horizontal="center" vertical="center" wrapText="1"/>
    </xf>
    <xf numFmtId="0" fontId="13" fillId="37" borderId="33" xfId="0" applyFont="1" applyFill="1" applyBorder="1" applyAlignment="1">
      <alignment horizontal="center" vertical="center" wrapText="1"/>
    </xf>
    <xf numFmtId="0" fontId="13" fillId="37" borderId="26" xfId="0" applyFont="1" applyFill="1" applyBorder="1" applyAlignment="1">
      <alignment horizontal="left" vertical="center" wrapText="1"/>
    </xf>
    <xf numFmtId="0" fontId="13" fillId="37" borderId="27" xfId="0" applyFont="1" applyFill="1" applyBorder="1" applyAlignment="1">
      <alignment horizontal="left" vertical="center" wrapText="1"/>
    </xf>
    <xf numFmtId="0" fontId="13" fillId="37" borderId="28" xfId="0" applyFont="1" applyFill="1" applyBorder="1" applyAlignment="1">
      <alignment horizontal="left" vertical="center" wrapText="1"/>
    </xf>
    <xf numFmtId="0" fontId="13" fillId="37" borderId="37" xfId="0" quotePrefix="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0"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66CC66"/>
      <color rgb="FFFFFFFF"/>
      <color rgb="FFEBEBEB"/>
      <color rgb="FFFDFDFD"/>
      <color rgb="FFEAEAEA"/>
      <color rgb="FFD9D9D9"/>
      <color rgb="FF000000"/>
      <color rgb="FFFFCC32"/>
      <color rgb="FF6668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25401</xdr:rowOff>
    </xdr:from>
    <xdr:to>
      <xdr:col>6</xdr:col>
      <xdr:colOff>814767</xdr:colOff>
      <xdr:row>50</xdr:row>
      <xdr:rowOff>169332</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086601"/>
          <a:ext cx="6199567" cy="30225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45720</xdr:colOff>
      <xdr:row>0</xdr:row>
      <xdr:rowOff>91440</xdr:rowOff>
    </xdr:from>
    <xdr:to>
      <xdr:col>6</xdr:col>
      <xdr:colOff>472440</xdr:colOff>
      <xdr:row>48</xdr:row>
      <xdr:rowOff>152400</xdr:rowOff>
    </xdr:to>
    <xdr:sp macro="" textlink="">
      <xdr:nvSpPr>
        <xdr:cNvPr id="2" name="Textfeld 1"/>
        <xdr:cNvSpPr txBox="1"/>
      </xdr:nvSpPr>
      <xdr:spPr>
        <a:xfrm>
          <a:off x="45720" y="91440"/>
          <a:ext cx="5181600" cy="81076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000" b="1" u="sng">
              <a:solidFill>
                <a:schemeClr val="dk1"/>
              </a:solidFill>
              <a:effectLst/>
              <a:latin typeface="Arial" pitchFamily="34" charset="0"/>
              <a:ea typeface="+mn-ea"/>
              <a:cs typeface="Arial" pitchFamily="34" charset="0"/>
            </a:rPr>
            <a:t>Vorbemerkungen</a:t>
          </a:r>
          <a:endParaRPr lang="de-DE" sz="10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Methodische Hinweise</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Mit der Strafverfolgungsstatistik werden die im Laufe eines Jahres auf Grund gerichtlicher Entscheidung rechtskräftig abgeurteilten und verurteilten Personen erfasst. Von den Amtsgerichten und Staatsanwaltschaften werden die Daten von Personen, die sich wegen Verbrechen oder Vergehen nach dem Strafgesetzbuch, nach anderen Bundesgesetzen oder nach Landesrecht einschließlich der Straftaten im Straßenverkehr vor Gericht verantworten mussten, in anonymisierter Form an das Statistikamt</a:t>
          </a:r>
          <a:r>
            <a:rPr lang="de-DE" sz="900" baseline="0">
              <a:solidFill>
                <a:schemeClr val="dk1"/>
              </a:solidFill>
              <a:effectLst/>
              <a:latin typeface="Arial" pitchFamily="34" charset="0"/>
              <a:ea typeface="+mn-ea"/>
              <a:cs typeface="Arial" pitchFamily="34" charset="0"/>
            </a:rPr>
            <a:t> Nord</a:t>
          </a:r>
          <a:r>
            <a:rPr lang="de-DE" sz="900">
              <a:solidFill>
                <a:schemeClr val="dk1"/>
              </a:solidFill>
              <a:effectLst/>
              <a:latin typeface="Arial" pitchFamily="34" charset="0"/>
              <a:ea typeface="+mn-ea"/>
              <a:cs typeface="Arial" pitchFamily="34" charset="0"/>
            </a:rPr>
            <a:t> weitergeleitet. Dabei werden Abgeurteilte und Verurteilte nach allgemeinem Strafrecht und nach Jugendstrafrecht unterschieden. Ordnungswidrigkeiten werden in dieser Statistik nicht erfasst.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Die Statistik basiert auf Datensätzen und Zählkarten, die von den Gerichten für jede rechtskräftige Aburteilung erstellt werden. Bei der Aburteilung von Straftaten, die in Tateinheit oder Tatmehrheit begangen wurden, ist nur die Straftat erfasst, die nach dem Gesetz mit der schwersten Strafe bedroht ist. Werden mehrere Straftaten einer Person in mehreren Verfahren abgeurteilt, wird diese Person entsprechend mehrfach gezählt.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In der Strafvollzugsstatistik werden zum Stichtag 31.03. jeden Jahres die Strafgefangenen und Sicherungsverwahrten nach ausgewählten demographischen und kriminologischen Merkmalen erfasst. Untersuchungs- und Abschiebehäftlinge bleiben bei dieser Stichtageserhebung unberücksichtigt.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Begriffsbestimmungen</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Abgeurteilte</a:t>
          </a:r>
          <a:r>
            <a:rPr lang="de-DE" sz="900">
              <a:solidFill>
                <a:sysClr val="windowText" lastClr="000000"/>
              </a:solidFill>
              <a:effectLst/>
              <a:latin typeface="Arial" pitchFamily="34" charset="0"/>
              <a:ea typeface="+mn-ea"/>
              <a:cs typeface="Arial" pitchFamily="34" charset="0"/>
            </a:rPr>
            <a:t> sind Angeklagte, die nach rechtskräftig abgeschlossenem Verfahren entweder verurteilt oder freigesprochen wurden oder bei denen das Verfahren eingestellt oder von der Strafe abgesehen wurde.</a:t>
          </a:r>
        </a:p>
        <a:p>
          <a:r>
            <a:rPr lang="de-DE" sz="900">
              <a:solidFill>
                <a:sysClr val="windowText" lastClr="000000"/>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Erwachsene</a:t>
          </a:r>
          <a:r>
            <a:rPr lang="de-DE" sz="900">
              <a:solidFill>
                <a:sysClr val="windowText" lastClr="000000"/>
              </a:solidFill>
              <a:effectLst/>
              <a:latin typeface="Arial" pitchFamily="34" charset="0"/>
              <a:ea typeface="+mn-ea"/>
              <a:cs typeface="Arial" pitchFamily="34" charset="0"/>
            </a:rPr>
            <a:t>, die das 21. Lebensjahr vollendet haben, werden nach allgemeinem Strafrecht abgeurteilt.</a:t>
          </a:r>
        </a:p>
        <a:p>
          <a:r>
            <a:rPr lang="de-DE" sz="900">
              <a:solidFill>
                <a:sysClr val="windowText" lastClr="000000"/>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Freiheitsstrafe: </a:t>
          </a:r>
          <a:r>
            <a:rPr lang="de-DE" sz="900" b="0">
              <a:solidFill>
                <a:sysClr val="windowText" lastClr="000000"/>
              </a:solidFill>
              <a:effectLst/>
              <a:latin typeface="Arial" pitchFamily="34" charset="0"/>
              <a:ea typeface="+mn-ea"/>
              <a:cs typeface="Arial" pitchFamily="34" charset="0"/>
            </a:rPr>
            <a:t>Strafe, </a:t>
          </a:r>
          <a:r>
            <a:rPr lang="de-DE" sz="900" b="0">
              <a:effectLst/>
              <a:latin typeface="Arial" panose="020B0604020202020204" pitchFamily="34" charset="0"/>
              <a:cs typeface="Arial" panose="020B0604020202020204" pitchFamily="34" charset="0"/>
            </a:rPr>
            <a:t>die mit Freiheitsentziehung verbunden ist. Freiheitsstrafe ist zeitig, wenn das Gesetz nicht lebenslange Freiheitsstrafe androht. Das Mindestmaß der zeitigen Freiheitsstrafe beträgt einen Monat, höchstens fünfzehn Jahre (§ 38 StGB).</a:t>
          </a:r>
          <a:br>
            <a:rPr lang="de-DE" sz="900" b="0">
              <a:effectLst/>
              <a:latin typeface="Arial" panose="020B0604020202020204" pitchFamily="34" charset="0"/>
              <a:cs typeface="Arial" panose="020B0604020202020204" pitchFamily="34" charset="0"/>
            </a:rPr>
          </a:br>
          <a:endParaRPr lang="de-DE" sz="900" b="1">
            <a:solidFill>
              <a:sysClr val="windowText" lastClr="000000"/>
            </a:solidFill>
            <a:effectLst/>
            <a:latin typeface="Arial" pitchFamily="34" charset="0"/>
            <a:ea typeface="+mn-ea"/>
            <a:cs typeface="Arial" pitchFamily="34" charset="0"/>
          </a:endParaRPr>
        </a:p>
        <a:p>
          <a:r>
            <a:rPr lang="de-DE" sz="900" b="1">
              <a:solidFill>
                <a:sysClr val="windowText" lastClr="000000"/>
              </a:solidFill>
              <a:effectLst/>
              <a:latin typeface="Arial" pitchFamily="34" charset="0"/>
              <a:ea typeface="+mn-ea"/>
              <a:cs typeface="Arial" pitchFamily="34" charset="0"/>
            </a:rPr>
            <a:t>Heranwachsende</a:t>
          </a:r>
          <a:r>
            <a:rPr lang="de-DE" sz="900">
              <a:solidFill>
                <a:sysClr val="windowText" lastClr="000000"/>
              </a:solidFill>
              <a:effectLst/>
              <a:latin typeface="Arial" pitchFamily="34" charset="0"/>
              <a:ea typeface="+mn-ea"/>
              <a:cs typeface="Arial" pitchFamily="34" charset="0"/>
            </a:rPr>
            <a:t> im Alter von 18 bis unter 21 Jahren können nach allgemeinem oder nach Jugendstrafrecht abgeurteilt werden.</a:t>
          </a:r>
        </a:p>
        <a:p>
          <a:r>
            <a:rPr lang="de-DE" sz="900">
              <a:solidFill>
                <a:sysClr val="windowText" lastClr="000000"/>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Jugendliche</a:t>
          </a:r>
          <a:r>
            <a:rPr lang="de-DE" sz="900">
              <a:solidFill>
                <a:sysClr val="windowText" lastClr="000000"/>
              </a:solidFill>
              <a:effectLst/>
              <a:latin typeface="Arial" pitchFamily="34" charset="0"/>
              <a:ea typeface="+mn-ea"/>
              <a:cs typeface="Arial" pitchFamily="34" charset="0"/>
            </a:rPr>
            <a:t> im Alter von 14 bis unter 18 Jahren werden nur nach dem Jugendstrafrecht abgeurteilt.</a:t>
          </a:r>
        </a:p>
        <a:p>
          <a:r>
            <a:rPr lang="de-DE" sz="900">
              <a:solidFill>
                <a:sysClr val="windowText" lastClr="000000"/>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Jugendstrafe</a:t>
          </a:r>
          <a:r>
            <a:rPr lang="de-DE" sz="900">
              <a:solidFill>
                <a:sysClr val="windowText" lastClr="000000"/>
              </a:solidFill>
              <a:effectLst/>
              <a:latin typeface="Arial" pitchFamily="34" charset="0"/>
              <a:ea typeface="+mn-ea"/>
              <a:cs typeface="Arial" pitchFamily="34" charset="0"/>
            </a:rPr>
            <a:t> (§ 17 JGG) ist die einzige kriminelle Strafe des Jugendgerichtsgesetzes (JGG). Die übrigen Maßnahmen nach dem JGG (Zuchtmittel und Erziehungsmaßregeln) haben nicht die Rechtswirkungen einer Strafe und führen auch zu keiner Eintragung in Strafregister.</a:t>
          </a:r>
        </a:p>
        <a:p>
          <a:r>
            <a:rPr lang="de-DE" sz="900">
              <a:solidFill>
                <a:sysClr val="windowText" lastClr="000000"/>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Sicherungsverwahrung: </a:t>
          </a:r>
          <a:r>
            <a:rPr lang="de-DE" sz="900" b="0">
              <a:solidFill>
                <a:sysClr val="windowText" lastClr="000000"/>
              </a:solidFill>
              <a:effectLst/>
              <a:latin typeface="Arial" pitchFamily="34" charset="0"/>
              <a:ea typeface="+mn-ea"/>
              <a:cs typeface="Arial" pitchFamily="34" charset="0"/>
            </a:rPr>
            <a:t>Maßregel der Besserung und Sicherung </a:t>
          </a:r>
          <a:r>
            <a:rPr lang="de-DE" sz="900" b="0" u="none">
              <a:solidFill>
                <a:sysClr val="windowText" lastClr="000000"/>
              </a:solidFill>
              <a:effectLst/>
              <a:latin typeface="Arial" panose="020B0604020202020204" pitchFamily="34" charset="0"/>
              <a:cs typeface="Arial" panose="020B0604020202020204" pitchFamily="34" charset="0"/>
            </a:rPr>
            <a:t>nach § 66, 66a StGB, die bei bestimmten gefährlichen Tätern neben der Freiheitsstrafe verhängt werden kann.</a:t>
          </a:r>
          <a:br>
            <a:rPr lang="de-DE" sz="900" b="0" u="none">
              <a:solidFill>
                <a:sysClr val="windowText" lastClr="000000"/>
              </a:solidFill>
              <a:effectLst/>
              <a:latin typeface="Arial" panose="020B0604020202020204" pitchFamily="34" charset="0"/>
              <a:cs typeface="Arial" panose="020B0604020202020204" pitchFamily="34" charset="0"/>
            </a:rPr>
          </a:br>
          <a:endParaRPr lang="de-DE" sz="900">
            <a:solidFill>
              <a:sysClr val="windowText" lastClr="000000"/>
            </a:solidFill>
            <a:effectLst/>
            <a:latin typeface="Arial" pitchFamily="34" charset="0"/>
            <a:ea typeface="+mn-ea"/>
            <a:cs typeface="Arial" pitchFamily="34" charset="0"/>
          </a:endParaRPr>
        </a:p>
        <a:p>
          <a:r>
            <a:rPr lang="de-DE" sz="900" b="1">
              <a:solidFill>
                <a:sysClr val="windowText" lastClr="000000"/>
              </a:solidFill>
              <a:effectLst/>
              <a:latin typeface="Arial" pitchFamily="34" charset="0"/>
              <a:ea typeface="+mn-ea"/>
              <a:cs typeface="Arial" pitchFamily="34" charset="0"/>
            </a:rPr>
            <a:t>Verurteilte</a:t>
          </a:r>
          <a:r>
            <a:rPr lang="de-DE" sz="900">
              <a:solidFill>
                <a:sysClr val="windowText" lastClr="000000"/>
              </a:solidFill>
              <a:effectLst/>
              <a:latin typeface="Arial" pitchFamily="34" charset="0"/>
              <a:ea typeface="+mn-ea"/>
              <a:cs typeface="Arial" pitchFamily="34" charset="0"/>
            </a:rPr>
            <a:t> sind diejenigen Personen, gegen die eine Freiheitsstrafe, Geldstrafe, Jugendstrafe, ein Zuchtmittel und/oder eine Erziehungsmaßregel verhängt wurden; daneben können auch noch Maßregeln der Sicherung und Besserung angeordnet werden.</a:t>
          </a:r>
        </a:p>
        <a:p>
          <a:r>
            <a:rPr lang="de-DE" sz="900">
              <a:solidFill>
                <a:sysClr val="windowText" lastClr="000000"/>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a:t>
          </a:r>
        </a:p>
        <a:p>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soziales-justiz@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3:G40"/>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78" t="s">
        <v>48</v>
      </c>
      <c r="B3" s="178"/>
      <c r="C3" s="178"/>
      <c r="D3" s="178"/>
    </row>
    <row r="4" spans="1:7" ht="20.25" x14ac:dyDescent="0.3">
      <c r="A4" s="178" t="s">
        <v>49</v>
      </c>
      <c r="B4" s="178"/>
      <c r="C4" s="178"/>
      <c r="D4" s="178"/>
    </row>
    <row r="11" spans="1:7" ht="15" x14ac:dyDescent="0.2">
      <c r="A11" s="1"/>
      <c r="F11" s="2"/>
      <c r="G11" s="3"/>
    </row>
    <row r="13" spans="1:7" x14ac:dyDescent="0.2">
      <c r="A13" s="6"/>
    </row>
    <row r="15" spans="1:7" ht="23.25" x14ac:dyDescent="0.2">
      <c r="D15" s="179" t="s">
        <v>50</v>
      </c>
      <c r="E15" s="179"/>
      <c r="F15" s="179"/>
      <c r="G15" s="179"/>
    </row>
    <row r="16" spans="1:7" ht="15" x14ac:dyDescent="0.2">
      <c r="D16" s="180" t="s">
        <v>190</v>
      </c>
      <c r="E16" s="180"/>
      <c r="F16" s="180"/>
      <c r="G16" s="180"/>
    </row>
    <row r="18" spans="1:7" ht="71.45" customHeight="1" x14ac:dyDescent="0.5">
      <c r="B18" s="181" t="s">
        <v>63</v>
      </c>
      <c r="C18" s="181"/>
      <c r="D18" s="181"/>
      <c r="E18" s="181"/>
      <c r="F18" s="181"/>
      <c r="G18" s="181"/>
    </row>
    <row r="19" spans="1:7" ht="37.5" x14ac:dyDescent="0.5">
      <c r="B19" s="182">
        <v>2016</v>
      </c>
      <c r="C19" s="182"/>
      <c r="D19" s="182"/>
      <c r="E19" s="182"/>
      <c r="F19" s="182"/>
      <c r="G19" s="182"/>
    </row>
    <row r="20" spans="1:7" ht="16.5" x14ac:dyDescent="0.25">
      <c r="A20" s="45"/>
      <c r="B20" s="45"/>
      <c r="C20" s="45"/>
      <c r="D20" s="45"/>
      <c r="E20" s="45"/>
      <c r="F20" s="45"/>
    </row>
    <row r="21" spans="1:7" ht="15" x14ac:dyDescent="0.2">
      <c r="E21" s="176" t="s">
        <v>189</v>
      </c>
      <c r="F21" s="176"/>
      <c r="G21" s="176"/>
    </row>
    <row r="22" spans="1:7" ht="16.5" x14ac:dyDescent="0.25">
      <c r="A22" s="177"/>
      <c r="B22" s="177"/>
      <c r="C22" s="177"/>
      <c r="D22" s="177"/>
      <c r="E22" s="177"/>
      <c r="F22" s="177"/>
      <c r="G22" s="177"/>
    </row>
    <row r="37" spans="2:4" x14ac:dyDescent="0.2">
      <c r="B37" s="175"/>
      <c r="C37" s="175"/>
      <c r="D37" s="175"/>
    </row>
    <row r="38" spans="2:4" x14ac:dyDescent="0.2">
      <c r="B38" s="175"/>
      <c r="C38" s="175"/>
      <c r="D38" s="175"/>
    </row>
    <row r="39" spans="2:4" x14ac:dyDescent="0.2">
      <c r="B39" s="175"/>
      <c r="C39" s="175"/>
      <c r="D39" s="175"/>
    </row>
    <row r="40" spans="2:4" x14ac:dyDescent="0.2">
      <c r="B40" s="175"/>
      <c r="C40" s="175"/>
      <c r="D40" s="175"/>
    </row>
  </sheetData>
  <mergeCells count="9">
    <mergeCell ref="B37:D40"/>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B VI - j 16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74"/>
  <sheetViews>
    <sheetView zoomScaleNormal="100" workbookViewId="0"/>
  </sheetViews>
  <sheetFormatPr baseColWidth="10" defaultColWidth="10.85546875" defaultRowHeight="12.75" x14ac:dyDescent="0.2"/>
  <cols>
    <col min="1" max="7" width="13.140625" customWidth="1"/>
    <col min="8" max="8" width="10.7109375" customWidth="1"/>
    <col min="9" max="78" width="12.140625" customWidth="1"/>
  </cols>
  <sheetData>
    <row r="1" spans="1:7" s="58" customFormat="1" ht="12.75" customHeight="1" x14ac:dyDescent="0.2"/>
    <row r="2" spans="1:7" s="58" customFormat="1" ht="15.75" customHeight="1" x14ac:dyDescent="0.25">
      <c r="A2" s="189" t="s">
        <v>0</v>
      </c>
      <c r="B2" s="189"/>
      <c r="C2" s="189"/>
      <c r="D2" s="189"/>
      <c r="E2" s="189"/>
      <c r="F2" s="189"/>
      <c r="G2" s="189"/>
    </row>
    <row r="3" spans="1:7" s="58" customFormat="1" ht="12.75" customHeight="1" x14ac:dyDescent="0.2"/>
    <row r="4" spans="1:7" s="58" customFormat="1" ht="15.75" customHeight="1" x14ac:dyDescent="0.25">
      <c r="A4" s="190" t="s">
        <v>1</v>
      </c>
      <c r="B4" s="191"/>
      <c r="C4" s="191"/>
      <c r="D4" s="191"/>
      <c r="E4" s="191"/>
      <c r="F4" s="191"/>
      <c r="G4" s="191"/>
    </row>
    <row r="5" spans="1:7" s="58" customFormat="1" ht="12.75" customHeight="1" x14ac:dyDescent="0.2">
      <c r="A5" s="183"/>
      <c r="B5" s="183"/>
      <c r="C5" s="183"/>
      <c r="D5" s="183"/>
      <c r="E5" s="183"/>
      <c r="F5" s="183"/>
      <c r="G5" s="183"/>
    </row>
    <row r="6" spans="1:7" s="58" customFormat="1" ht="12.75" customHeight="1" x14ac:dyDescent="0.2">
      <c r="A6" s="109" t="s">
        <v>143</v>
      </c>
    </row>
    <row r="7" spans="1:7" s="58" customFormat="1" ht="13.15" customHeight="1" x14ac:dyDescent="0.2">
      <c r="A7" s="109"/>
    </row>
    <row r="8" spans="1:7" s="58" customFormat="1" ht="13.15" customHeight="1" x14ac:dyDescent="0.2">
      <c r="A8" s="186" t="s">
        <v>51</v>
      </c>
      <c r="B8" s="185"/>
      <c r="C8" s="185"/>
      <c r="D8" s="185"/>
      <c r="E8" s="185"/>
      <c r="F8" s="185"/>
      <c r="G8" s="185"/>
    </row>
    <row r="9" spans="1:7" s="58" customFormat="1" ht="12.75" customHeight="1" x14ac:dyDescent="0.2">
      <c r="A9" s="184" t="s">
        <v>4</v>
      </c>
      <c r="B9" s="185"/>
      <c r="C9" s="185"/>
      <c r="D9" s="185"/>
      <c r="E9" s="185"/>
      <c r="F9" s="185"/>
      <c r="G9" s="185"/>
    </row>
    <row r="10" spans="1:7" s="58" customFormat="1" x14ac:dyDescent="0.2">
      <c r="A10" s="112"/>
    </row>
    <row r="11" spans="1:7" s="58" customFormat="1" ht="12.75" customHeight="1" x14ac:dyDescent="0.2">
      <c r="A11" s="192" t="s">
        <v>2</v>
      </c>
      <c r="B11" s="192"/>
      <c r="C11" s="192"/>
      <c r="D11" s="192"/>
      <c r="E11" s="192"/>
      <c r="F11" s="192"/>
      <c r="G11" s="192"/>
    </row>
    <row r="12" spans="1:7" s="58" customFormat="1" ht="12.75" customHeight="1" x14ac:dyDescent="0.2">
      <c r="A12" s="184" t="s">
        <v>3</v>
      </c>
      <c r="B12" s="185"/>
      <c r="C12" s="185"/>
      <c r="D12" s="185"/>
      <c r="E12" s="185"/>
      <c r="F12" s="185"/>
      <c r="G12" s="185"/>
    </row>
    <row r="13" spans="1:7" s="58" customFormat="1" ht="12.75" customHeight="1" x14ac:dyDescent="0.2">
      <c r="A13" s="113"/>
      <c r="B13" s="110"/>
      <c r="C13" s="110"/>
      <c r="D13" s="110"/>
      <c r="E13" s="110"/>
      <c r="F13" s="110"/>
      <c r="G13" s="110"/>
    </row>
    <row r="14" spans="1:7" s="58" customFormat="1" ht="13.15" customHeight="1" x14ac:dyDescent="0.2"/>
    <row r="15" spans="1:7" s="58" customFormat="1" ht="12.75" customHeight="1" x14ac:dyDescent="0.2">
      <c r="A15" s="186" t="s">
        <v>52</v>
      </c>
      <c r="B15" s="185"/>
      <c r="C15" s="185"/>
      <c r="D15" s="111"/>
      <c r="E15" s="111"/>
      <c r="F15" s="111"/>
      <c r="G15" s="111"/>
    </row>
    <row r="16" spans="1:7" s="58" customFormat="1" ht="12.75" customHeight="1" x14ac:dyDescent="0.2">
      <c r="A16" s="111"/>
      <c r="B16" s="110"/>
      <c r="C16" s="110"/>
      <c r="D16" s="111"/>
      <c r="E16" s="111"/>
      <c r="F16" s="111"/>
      <c r="G16" s="111"/>
    </row>
    <row r="17" spans="1:7" s="58" customFormat="1" ht="13.15" customHeight="1" x14ac:dyDescent="0.2">
      <c r="A17" s="187" t="s">
        <v>176</v>
      </c>
      <c r="B17" s="185"/>
      <c r="C17" s="185"/>
      <c r="D17" s="113"/>
      <c r="E17" s="113"/>
      <c r="F17" s="113"/>
      <c r="G17" s="113"/>
    </row>
    <row r="18" spans="1:7" s="58" customFormat="1" ht="13.15" customHeight="1" x14ac:dyDescent="0.2">
      <c r="A18" s="127" t="s">
        <v>144</v>
      </c>
      <c r="B18" s="187" t="s">
        <v>164</v>
      </c>
      <c r="C18" s="185"/>
      <c r="D18" s="113"/>
      <c r="E18" s="113"/>
      <c r="F18" s="113"/>
      <c r="G18" s="113"/>
    </row>
    <row r="19" spans="1:7" s="58" customFormat="1" ht="13.15" customHeight="1" x14ac:dyDescent="0.2">
      <c r="A19" s="113" t="s">
        <v>145</v>
      </c>
      <c r="B19" s="188" t="s">
        <v>163</v>
      </c>
      <c r="C19" s="185"/>
      <c r="D19" s="185"/>
      <c r="E19" s="113"/>
      <c r="F19" s="113"/>
      <c r="G19" s="113"/>
    </row>
    <row r="20" spans="1:7" s="58" customFormat="1" ht="12.75" customHeight="1" x14ac:dyDescent="0.2">
      <c r="A20" s="113"/>
      <c r="B20" s="110"/>
      <c r="C20" s="110"/>
      <c r="D20" s="110"/>
      <c r="E20" s="110"/>
      <c r="F20" s="110"/>
      <c r="G20" s="110"/>
    </row>
    <row r="21" spans="1:7" s="58" customFormat="1" ht="12.75" customHeight="1" x14ac:dyDescent="0.2">
      <c r="A21" s="186" t="s">
        <v>146</v>
      </c>
      <c r="B21" s="185"/>
      <c r="C21" s="111"/>
      <c r="D21" s="111"/>
      <c r="E21" s="111"/>
      <c r="F21" s="111"/>
      <c r="G21" s="111"/>
    </row>
    <row r="22" spans="1:7" s="58" customFormat="1" ht="12.75" customHeight="1" x14ac:dyDescent="0.2">
      <c r="A22" s="111"/>
      <c r="B22" s="110"/>
      <c r="C22" s="111"/>
      <c r="D22" s="111"/>
      <c r="E22" s="111"/>
      <c r="F22" s="111"/>
      <c r="G22" s="111"/>
    </row>
    <row r="23" spans="1:7" s="58" customFormat="1" ht="13.15" customHeight="1" x14ac:dyDescent="0.2">
      <c r="A23" s="114" t="s">
        <v>147</v>
      </c>
      <c r="B23" s="184" t="s">
        <v>148</v>
      </c>
      <c r="C23" s="185"/>
      <c r="D23" s="113"/>
      <c r="E23" s="113"/>
      <c r="F23" s="113"/>
      <c r="G23" s="113"/>
    </row>
    <row r="24" spans="1:7" s="58" customFormat="1" ht="12.75" customHeight="1" x14ac:dyDescent="0.2">
      <c r="A24" s="113" t="s">
        <v>149</v>
      </c>
      <c r="B24" s="184" t="s">
        <v>150</v>
      </c>
      <c r="C24" s="185"/>
      <c r="D24" s="113"/>
      <c r="E24" s="113"/>
      <c r="F24" s="113"/>
      <c r="G24" s="113"/>
    </row>
    <row r="25" spans="1:7" s="58" customFormat="1" ht="12.75" customHeight="1" x14ac:dyDescent="0.2">
      <c r="A25" s="113"/>
      <c r="B25" s="185" t="s">
        <v>151</v>
      </c>
      <c r="C25" s="185"/>
      <c r="D25" s="110"/>
      <c r="E25" s="110"/>
      <c r="F25" s="110"/>
      <c r="G25" s="110"/>
    </row>
    <row r="26" spans="1:7" s="58" customFormat="1" ht="12.75" customHeight="1" x14ac:dyDescent="0.2">
      <c r="A26" s="112"/>
    </row>
    <row r="27" spans="1:7" s="58" customFormat="1" ht="12.75" customHeight="1" x14ac:dyDescent="0.2">
      <c r="A27" s="115" t="s">
        <v>152</v>
      </c>
      <c r="B27" s="58" t="s">
        <v>153</v>
      </c>
    </row>
    <row r="28" spans="1:7" s="58" customFormat="1" ht="28.15" customHeight="1" x14ac:dyDescent="0.2">
      <c r="A28" s="112"/>
    </row>
    <row r="29" spans="1:7" s="58" customFormat="1" ht="12.75" customHeight="1" x14ac:dyDescent="0.2">
      <c r="A29" s="187" t="s">
        <v>187</v>
      </c>
      <c r="B29" s="185"/>
      <c r="C29" s="185"/>
      <c r="D29" s="185"/>
      <c r="E29" s="185"/>
      <c r="F29" s="185"/>
      <c r="G29" s="185"/>
    </row>
    <row r="30" spans="1:7" s="58" customFormat="1" ht="13.9" customHeight="1" x14ac:dyDescent="0.2">
      <c r="A30" s="116" t="s">
        <v>154</v>
      </c>
      <c r="B30" s="110"/>
      <c r="C30" s="110"/>
      <c r="D30" s="110"/>
      <c r="E30" s="110"/>
      <c r="F30" s="110"/>
      <c r="G30" s="110"/>
    </row>
    <row r="31" spans="1:7" s="58" customFormat="1" ht="29.45" customHeight="1" x14ac:dyDescent="0.2">
      <c r="A31" s="187" t="s">
        <v>155</v>
      </c>
      <c r="B31" s="185"/>
      <c r="C31" s="185"/>
      <c r="D31" s="185"/>
      <c r="E31" s="185"/>
      <c r="F31" s="185"/>
      <c r="G31" s="185"/>
    </row>
    <row r="32" spans="1:7" s="58" customFormat="1" ht="12.75" customHeight="1" x14ac:dyDescent="0.2">
      <c r="A32" s="112"/>
    </row>
    <row r="33" spans="1:2" s="58" customFormat="1" x14ac:dyDescent="0.2"/>
    <row r="34" spans="1:2" s="58" customFormat="1" ht="12.75" customHeight="1" x14ac:dyDescent="0.2"/>
    <row r="35" spans="1:2" s="58" customFormat="1" x14ac:dyDescent="0.2"/>
    <row r="36" spans="1:2" s="58" customFormat="1" x14ac:dyDescent="0.2"/>
    <row r="37" spans="1:2" s="58" customFormat="1" x14ac:dyDescent="0.2"/>
    <row r="38" spans="1:2" s="58" customFormat="1" x14ac:dyDescent="0.2"/>
    <row r="39" spans="1:2" s="58" customFormat="1" x14ac:dyDescent="0.2"/>
    <row r="40" spans="1:2" s="58" customFormat="1" x14ac:dyDescent="0.2"/>
    <row r="41" spans="1:2" s="58" customFormat="1" x14ac:dyDescent="0.2"/>
    <row r="42" spans="1:2" s="58" customFormat="1" x14ac:dyDescent="0.2"/>
    <row r="43" spans="1:2" s="58" customFormat="1" x14ac:dyDescent="0.2">
      <c r="A43" s="183" t="s">
        <v>156</v>
      </c>
      <c r="B43" s="183"/>
    </row>
    <row r="44" spans="1:2" s="58" customFormat="1" x14ac:dyDescent="0.2"/>
    <row r="45" spans="1:2" s="58" customFormat="1" x14ac:dyDescent="0.2">
      <c r="A45" s="7">
        <v>0</v>
      </c>
      <c r="B45" s="8" t="s">
        <v>5</v>
      </c>
    </row>
    <row r="46" spans="1:2" s="58" customFormat="1" x14ac:dyDescent="0.2">
      <c r="A46" s="8" t="s">
        <v>18</v>
      </c>
      <c r="B46" s="8" t="s">
        <v>6</v>
      </c>
    </row>
    <row r="47" spans="1:2" s="58" customFormat="1" x14ac:dyDescent="0.2">
      <c r="A47" s="117" t="s">
        <v>19</v>
      </c>
      <c r="B47" s="8" t="s">
        <v>7</v>
      </c>
    </row>
    <row r="48" spans="1:2" s="58" customFormat="1" x14ac:dyDescent="0.2">
      <c r="A48" s="117" t="s">
        <v>20</v>
      </c>
      <c r="B48" s="8" t="s">
        <v>8</v>
      </c>
    </row>
    <row r="49" spans="1:7" s="58" customFormat="1" x14ac:dyDescent="0.2">
      <c r="A49" s="8" t="s">
        <v>157</v>
      </c>
      <c r="B49" s="8" t="s">
        <v>9</v>
      </c>
    </row>
    <row r="50" spans="1:7" s="58" customFormat="1" x14ac:dyDescent="0.2">
      <c r="A50" s="8" t="s">
        <v>15</v>
      </c>
      <c r="B50" s="8" t="s">
        <v>10</v>
      </c>
    </row>
    <row r="51" spans="1:7" s="58" customFormat="1" x14ac:dyDescent="0.2">
      <c r="A51" s="8" t="s">
        <v>16</v>
      </c>
      <c r="B51" s="8" t="s">
        <v>11</v>
      </c>
    </row>
    <row r="52" spans="1:7" s="58" customFormat="1" x14ac:dyDescent="0.2">
      <c r="A52" s="8" t="s">
        <v>17</v>
      </c>
      <c r="B52" s="8" t="s">
        <v>12</v>
      </c>
    </row>
    <row r="53" spans="1:7" x14ac:dyDescent="0.2">
      <c r="A53" s="8" t="s">
        <v>158</v>
      </c>
      <c r="B53" s="8" t="s">
        <v>13</v>
      </c>
      <c r="C53" s="58"/>
      <c r="D53" s="58"/>
      <c r="E53" s="58"/>
      <c r="F53" s="58"/>
      <c r="G53" s="58"/>
    </row>
    <row r="54" spans="1:7" x14ac:dyDescent="0.2">
      <c r="A54" s="8" t="s">
        <v>62</v>
      </c>
      <c r="B54" s="8" t="s">
        <v>14</v>
      </c>
      <c r="C54" s="58"/>
      <c r="D54" s="58"/>
      <c r="E54" s="58"/>
      <c r="F54" s="58"/>
      <c r="G54" s="58"/>
    </row>
    <row r="55" spans="1:7" x14ac:dyDescent="0.2">
      <c r="A55" s="58" t="s">
        <v>159</v>
      </c>
      <c r="B55" s="58" t="s">
        <v>160</v>
      </c>
      <c r="C55" s="58"/>
      <c r="D55" s="58"/>
      <c r="E55" s="58"/>
      <c r="F55" s="58"/>
      <c r="G55" s="58"/>
    </row>
    <row r="56" spans="1:7" x14ac:dyDescent="0.2">
      <c r="A56" s="8" t="s">
        <v>161</v>
      </c>
      <c r="B56" s="57" t="s">
        <v>162</v>
      </c>
      <c r="C56" s="57"/>
      <c r="D56" s="57"/>
      <c r="E56" s="57"/>
      <c r="F56" s="57"/>
      <c r="G56" s="57"/>
    </row>
    <row r="57" spans="1:7" x14ac:dyDescent="0.2">
      <c r="A57" s="57"/>
      <c r="B57" s="57"/>
      <c r="C57" s="57"/>
      <c r="D57" s="57"/>
      <c r="E57" s="57"/>
      <c r="F57" s="57"/>
      <c r="G57" s="57"/>
    </row>
    <row r="58" spans="1:7" x14ac:dyDescent="0.2">
      <c r="A58" s="57"/>
      <c r="B58" s="57"/>
      <c r="C58" s="57"/>
      <c r="D58" s="57"/>
      <c r="E58" s="57"/>
      <c r="F58" s="57"/>
      <c r="G58" s="57"/>
    </row>
    <row r="59" spans="1:7" x14ac:dyDescent="0.2">
      <c r="A59" s="57"/>
      <c r="B59" s="57"/>
      <c r="C59" s="57"/>
      <c r="D59" s="57"/>
      <c r="E59" s="57"/>
      <c r="F59" s="57"/>
      <c r="G59" s="57"/>
    </row>
    <row r="60" spans="1:7" x14ac:dyDescent="0.2">
      <c r="A60" s="57"/>
      <c r="B60" s="57"/>
      <c r="C60" s="57"/>
      <c r="D60" s="57"/>
      <c r="E60" s="57"/>
      <c r="F60" s="57"/>
      <c r="G60" s="57"/>
    </row>
    <row r="61" spans="1:7" x14ac:dyDescent="0.2">
      <c r="A61" s="57"/>
      <c r="B61" s="57"/>
      <c r="C61" s="57"/>
      <c r="D61" s="57"/>
      <c r="E61" s="57"/>
      <c r="F61" s="57"/>
      <c r="G61" s="57"/>
    </row>
    <row r="62" spans="1:7" x14ac:dyDescent="0.2">
      <c r="A62" s="57"/>
      <c r="B62" s="57"/>
      <c r="C62" s="57"/>
      <c r="D62" s="57"/>
      <c r="E62" s="57"/>
      <c r="F62" s="57"/>
      <c r="G62" s="57"/>
    </row>
    <row r="63" spans="1:7" x14ac:dyDescent="0.2">
      <c r="A63" s="57"/>
      <c r="B63" s="57"/>
      <c r="C63" s="57"/>
      <c r="D63" s="57"/>
      <c r="E63" s="57"/>
      <c r="F63" s="57"/>
      <c r="G63" s="57"/>
    </row>
    <row r="64" spans="1:7" x14ac:dyDescent="0.2">
      <c r="A64" s="57"/>
      <c r="B64" s="57"/>
      <c r="C64" s="57"/>
      <c r="D64" s="57"/>
      <c r="E64" s="57"/>
      <c r="F64" s="57"/>
      <c r="G64" s="57"/>
    </row>
    <row r="65" spans="1:7" x14ac:dyDescent="0.2">
      <c r="A65" s="57"/>
      <c r="B65" s="57"/>
      <c r="C65" s="57"/>
      <c r="D65" s="57"/>
      <c r="E65" s="57"/>
      <c r="F65" s="57"/>
      <c r="G65" s="57"/>
    </row>
    <row r="66" spans="1:7" x14ac:dyDescent="0.2">
      <c r="A66" s="57"/>
      <c r="B66" s="57"/>
      <c r="C66" s="57"/>
      <c r="D66" s="57"/>
      <c r="E66" s="57"/>
      <c r="F66" s="57"/>
      <c r="G66" s="57"/>
    </row>
    <row r="67" spans="1:7" x14ac:dyDescent="0.2">
      <c r="A67" s="57"/>
      <c r="B67" s="57"/>
      <c r="C67" s="57"/>
      <c r="D67" s="57"/>
      <c r="E67" s="57"/>
      <c r="F67" s="57"/>
      <c r="G67" s="57"/>
    </row>
    <row r="68" spans="1:7" x14ac:dyDescent="0.2">
      <c r="A68" s="57"/>
      <c r="B68" s="57"/>
      <c r="C68" s="57"/>
      <c r="D68" s="57"/>
      <c r="E68" s="57"/>
      <c r="F68" s="57"/>
      <c r="G68" s="57"/>
    </row>
    <row r="69" spans="1:7" x14ac:dyDescent="0.2">
      <c r="A69" s="57"/>
      <c r="B69" s="57"/>
      <c r="C69" s="57"/>
      <c r="D69" s="57"/>
      <c r="E69" s="57"/>
      <c r="F69" s="57"/>
      <c r="G69" s="57"/>
    </row>
    <row r="70" spans="1:7" x14ac:dyDescent="0.2">
      <c r="A70" s="57"/>
      <c r="B70" s="57"/>
      <c r="C70" s="57"/>
      <c r="D70" s="57"/>
      <c r="E70" s="57"/>
      <c r="F70" s="57"/>
      <c r="G70" s="57"/>
    </row>
    <row r="71" spans="1:7" x14ac:dyDescent="0.2">
      <c r="A71" s="57"/>
      <c r="B71" s="57"/>
      <c r="C71" s="57"/>
      <c r="D71" s="57"/>
      <c r="E71" s="57"/>
      <c r="F71" s="57"/>
      <c r="G71" s="57"/>
    </row>
    <row r="72" spans="1:7" x14ac:dyDescent="0.2">
      <c r="A72" s="57"/>
      <c r="B72" s="57"/>
      <c r="C72" s="57"/>
      <c r="D72" s="57"/>
      <c r="E72" s="57"/>
      <c r="F72" s="57"/>
      <c r="G72" s="57"/>
    </row>
    <row r="73" spans="1:7" x14ac:dyDescent="0.2">
      <c r="A73" s="57"/>
      <c r="B73" s="57"/>
      <c r="C73" s="57"/>
      <c r="D73" s="57"/>
      <c r="E73" s="57"/>
      <c r="F73" s="57"/>
      <c r="G73" s="57"/>
    </row>
    <row r="74" spans="1:7" x14ac:dyDescent="0.2">
      <c r="A74" s="57"/>
      <c r="B74" s="57"/>
      <c r="C74" s="57"/>
      <c r="D74" s="57"/>
      <c r="E74" s="57"/>
      <c r="F74" s="57"/>
      <c r="G74" s="57"/>
    </row>
    <row r="75" spans="1:7" x14ac:dyDescent="0.2">
      <c r="A75" s="57"/>
      <c r="B75" s="57"/>
      <c r="C75" s="57"/>
      <c r="D75" s="57"/>
      <c r="E75" s="57"/>
      <c r="F75" s="57"/>
      <c r="G75" s="57"/>
    </row>
    <row r="76" spans="1:7" x14ac:dyDescent="0.2">
      <c r="A76" s="57"/>
      <c r="B76" s="57"/>
      <c r="C76" s="57"/>
      <c r="D76" s="57"/>
      <c r="E76" s="57"/>
      <c r="F76" s="57"/>
      <c r="G76" s="57"/>
    </row>
    <row r="77" spans="1:7" x14ac:dyDescent="0.2">
      <c r="A77" s="57"/>
      <c r="B77" s="57"/>
      <c r="C77" s="57"/>
      <c r="D77" s="57"/>
      <c r="E77" s="57"/>
      <c r="F77" s="57"/>
      <c r="G77" s="57"/>
    </row>
    <row r="78" spans="1:7" x14ac:dyDescent="0.2">
      <c r="A78" s="57"/>
      <c r="B78" s="57"/>
      <c r="C78" s="57"/>
      <c r="D78" s="57"/>
      <c r="E78" s="57"/>
      <c r="F78" s="57"/>
      <c r="G78" s="57"/>
    </row>
    <row r="79" spans="1:7" x14ac:dyDescent="0.2">
      <c r="A79" s="57"/>
      <c r="B79" s="57"/>
      <c r="C79" s="57"/>
      <c r="D79" s="57"/>
      <c r="E79" s="57"/>
      <c r="F79" s="57"/>
      <c r="G79" s="57"/>
    </row>
    <row r="80" spans="1:7" x14ac:dyDescent="0.2">
      <c r="A80" s="57"/>
      <c r="B80" s="57"/>
      <c r="C80" s="57"/>
      <c r="D80" s="57"/>
      <c r="E80" s="57"/>
      <c r="F80" s="57"/>
      <c r="G80" s="57"/>
    </row>
    <row r="81" spans="1:7" x14ac:dyDescent="0.2">
      <c r="A81" s="57"/>
      <c r="B81" s="57"/>
      <c r="C81" s="57"/>
      <c r="D81" s="57"/>
      <c r="E81" s="57"/>
      <c r="F81" s="57"/>
      <c r="G81" s="57"/>
    </row>
    <row r="82" spans="1:7" x14ac:dyDescent="0.2">
      <c r="A82" s="57"/>
      <c r="B82" s="57"/>
      <c r="C82" s="57"/>
      <c r="D82" s="57"/>
      <c r="E82" s="57"/>
      <c r="F82" s="57"/>
      <c r="G82" s="57"/>
    </row>
    <row r="83" spans="1:7" x14ac:dyDescent="0.2">
      <c r="A83" s="57"/>
      <c r="B83" s="57"/>
      <c r="C83" s="57"/>
      <c r="D83" s="57"/>
      <c r="E83" s="57"/>
      <c r="F83" s="57"/>
      <c r="G83" s="57"/>
    </row>
    <row r="84" spans="1:7" x14ac:dyDescent="0.2">
      <c r="A84" s="57"/>
      <c r="B84" s="57"/>
      <c r="C84" s="57"/>
      <c r="D84" s="57"/>
      <c r="E84" s="57"/>
      <c r="F84" s="57"/>
      <c r="G84" s="57"/>
    </row>
    <row r="85" spans="1:7" x14ac:dyDescent="0.2">
      <c r="A85" s="57"/>
      <c r="B85" s="57"/>
      <c r="C85" s="57"/>
      <c r="D85" s="57"/>
      <c r="E85" s="57"/>
      <c r="F85" s="57"/>
      <c r="G85" s="57"/>
    </row>
    <row r="86" spans="1:7" x14ac:dyDescent="0.2">
      <c r="A86" s="57"/>
      <c r="B86" s="57"/>
      <c r="C86" s="57"/>
      <c r="D86" s="57"/>
      <c r="E86" s="57"/>
      <c r="F86" s="57"/>
      <c r="G86" s="57"/>
    </row>
    <row r="87" spans="1:7" x14ac:dyDescent="0.2">
      <c r="A87" s="57"/>
      <c r="B87" s="57"/>
      <c r="C87" s="57"/>
      <c r="D87" s="57"/>
      <c r="E87" s="57"/>
      <c r="F87" s="57"/>
      <c r="G87" s="57"/>
    </row>
    <row r="88" spans="1:7" x14ac:dyDescent="0.2">
      <c r="A88" s="57"/>
      <c r="B88" s="57"/>
      <c r="C88" s="57"/>
      <c r="D88" s="57"/>
      <c r="E88" s="57"/>
      <c r="F88" s="57"/>
      <c r="G88" s="57"/>
    </row>
    <row r="89" spans="1:7" x14ac:dyDescent="0.2">
      <c r="A89" s="57"/>
      <c r="B89" s="57"/>
      <c r="C89" s="57"/>
      <c r="D89" s="57"/>
      <c r="E89" s="57"/>
      <c r="F89" s="57"/>
      <c r="G89" s="57"/>
    </row>
    <row r="90" spans="1:7" x14ac:dyDescent="0.2">
      <c r="A90" s="57"/>
      <c r="B90" s="57"/>
      <c r="C90" s="57"/>
      <c r="D90" s="57"/>
      <c r="E90" s="57"/>
      <c r="F90" s="57"/>
      <c r="G90" s="57"/>
    </row>
    <row r="91" spans="1:7" x14ac:dyDescent="0.2">
      <c r="A91" s="57"/>
      <c r="B91" s="57"/>
      <c r="C91" s="57"/>
      <c r="D91" s="57"/>
      <c r="E91" s="57"/>
      <c r="F91" s="57"/>
      <c r="G91" s="57"/>
    </row>
    <row r="92" spans="1:7" x14ac:dyDescent="0.2">
      <c r="A92" s="57"/>
      <c r="B92" s="57"/>
      <c r="C92" s="57"/>
      <c r="D92" s="57"/>
      <c r="E92" s="57"/>
      <c r="F92" s="57"/>
      <c r="G92" s="57"/>
    </row>
    <row r="93" spans="1:7" x14ac:dyDescent="0.2">
      <c r="A93" s="57"/>
      <c r="B93" s="57"/>
      <c r="C93" s="57"/>
      <c r="D93" s="57"/>
      <c r="E93" s="57"/>
      <c r="F93" s="57"/>
      <c r="G93" s="57"/>
    </row>
    <row r="94" spans="1:7" x14ac:dyDescent="0.2">
      <c r="A94" s="57"/>
      <c r="B94" s="57"/>
      <c r="C94" s="57"/>
      <c r="D94" s="57"/>
      <c r="E94" s="57"/>
      <c r="F94" s="57"/>
      <c r="G94" s="57"/>
    </row>
    <row r="95" spans="1:7" x14ac:dyDescent="0.2">
      <c r="A95" s="57"/>
      <c r="B95" s="57"/>
      <c r="C95" s="57"/>
      <c r="D95" s="57"/>
      <c r="E95" s="57"/>
      <c r="F95" s="57"/>
      <c r="G95" s="57"/>
    </row>
    <row r="96" spans="1:7" x14ac:dyDescent="0.2">
      <c r="A96" s="57"/>
      <c r="B96" s="57"/>
      <c r="C96" s="57"/>
      <c r="D96" s="57"/>
      <c r="E96" s="57"/>
      <c r="F96" s="57"/>
      <c r="G96" s="57"/>
    </row>
    <row r="97" spans="1:7" x14ac:dyDescent="0.2">
      <c r="A97" s="57"/>
      <c r="B97" s="57"/>
      <c r="C97" s="57"/>
      <c r="D97" s="57"/>
      <c r="E97" s="57"/>
      <c r="F97" s="57"/>
      <c r="G97" s="57"/>
    </row>
    <row r="98" spans="1:7" x14ac:dyDescent="0.2">
      <c r="A98" s="57"/>
      <c r="B98" s="57"/>
      <c r="C98" s="57"/>
      <c r="D98" s="57"/>
      <c r="E98" s="57"/>
      <c r="F98" s="57"/>
      <c r="G98" s="57"/>
    </row>
    <row r="99" spans="1:7" x14ac:dyDescent="0.2">
      <c r="A99" s="57"/>
      <c r="B99" s="57"/>
      <c r="C99" s="57"/>
      <c r="D99" s="57"/>
      <c r="E99" s="57"/>
      <c r="F99" s="57"/>
      <c r="G99" s="57"/>
    </row>
    <row r="100" spans="1:7" x14ac:dyDescent="0.2">
      <c r="A100" s="57"/>
      <c r="B100" s="57"/>
      <c r="C100" s="57"/>
      <c r="D100" s="57"/>
      <c r="E100" s="57"/>
      <c r="F100" s="57"/>
      <c r="G100" s="57"/>
    </row>
    <row r="101" spans="1:7" x14ac:dyDescent="0.2">
      <c r="A101" s="57"/>
      <c r="B101" s="57"/>
      <c r="C101" s="57"/>
      <c r="D101" s="57"/>
      <c r="E101" s="57"/>
      <c r="F101" s="57"/>
      <c r="G101" s="57"/>
    </row>
    <row r="102" spans="1:7" x14ac:dyDescent="0.2">
      <c r="A102" s="57"/>
      <c r="B102" s="57"/>
      <c r="C102" s="57"/>
      <c r="D102" s="57"/>
      <c r="E102" s="57"/>
      <c r="F102" s="57"/>
      <c r="G102" s="57"/>
    </row>
    <row r="103" spans="1:7" x14ac:dyDescent="0.2">
      <c r="A103" s="57"/>
      <c r="B103" s="57"/>
      <c r="C103" s="57"/>
      <c r="D103" s="57"/>
      <c r="E103" s="57"/>
      <c r="F103" s="57"/>
      <c r="G103" s="57"/>
    </row>
    <row r="104" spans="1:7" x14ac:dyDescent="0.2">
      <c r="A104" s="57"/>
      <c r="B104" s="57"/>
      <c r="C104" s="57"/>
      <c r="D104" s="57"/>
      <c r="E104" s="57"/>
      <c r="F104" s="57"/>
      <c r="G104" s="57"/>
    </row>
    <row r="105" spans="1:7" x14ac:dyDescent="0.2">
      <c r="A105" s="57"/>
      <c r="B105" s="57"/>
      <c r="C105" s="57"/>
      <c r="D105" s="57"/>
      <c r="E105" s="57"/>
      <c r="F105" s="57"/>
      <c r="G105" s="57"/>
    </row>
    <row r="106" spans="1:7" x14ac:dyDescent="0.2">
      <c r="A106" s="57"/>
      <c r="B106" s="57"/>
      <c r="C106" s="57"/>
      <c r="D106" s="57"/>
      <c r="E106" s="57"/>
      <c r="F106" s="57"/>
      <c r="G106" s="57"/>
    </row>
    <row r="107" spans="1:7" x14ac:dyDescent="0.2">
      <c r="A107" s="57"/>
      <c r="B107" s="57"/>
      <c r="C107" s="57"/>
      <c r="D107" s="57"/>
      <c r="E107" s="57"/>
      <c r="F107" s="57"/>
      <c r="G107" s="57"/>
    </row>
    <row r="108" spans="1:7" x14ac:dyDescent="0.2">
      <c r="A108" s="57"/>
      <c r="B108" s="57"/>
      <c r="C108" s="57"/>
      <c r="D108" s="57"/>
      <c r="E108" s="57"/>
      <c r="F108" s="57"/>
      <c r="G108" s="57"/>
    </row>
    <row r="109" spans="1:7" x14ac:dyDescent="0.2">
      <c r="A109" s="57"/>
      <c r="B109" s="57"/>
      <c r="C109" s="57"/>
      <c r="D109" s="57"/>
      <c r="E109" s="57"/>
      <c r="F109" s="57"/>
      <c r="G109" s="57"/>
    </row>
    <row r="110" spans="1:7" x14ac:dyDescent="0.2">
      <c r="A110" s="57"/>
      <c r="B110" s="57"/>
      <c r="C110" s="57"/>
      <c r="D110" s="57"/>
      <c r="E110" s="57"/>
      <c r="F110" s="57"/>
      <c r="G110" s="57"/>
    </row>
    <row r="111" spans="1:7" x14ac:dyDescent="0.2">
      <c r="A111" s="57"/>
      <c r="B111" s="57"/>
      <c r="C111" s="57"/>
      <c r="D111" s="57"/>
      <c r="E111" s="57"/>
      <c r="F111" s="57"/>
      <c r="G111" s="57"/>
    </row>
    <row r="112" spans="1:7" x14ac:dyDescent="0.2">
      <c r="A112" s="57"/>
      <c r="B112" s="57"/>
      <c r="C112" s="57"/>
      <c r="D112" s="57"/>
      <c r="E112" s="57"/>
      <c r="F112" s="57"/>
      <c r="G112" s="57"/>
    </row>
    <row r="113" spans="1:7" x14ac:dyDescent="0.2">
      <c r="A113" s="57"/>
      <c r="B113" s="57"/>
      <c r="C113" s="57"/>
      <c r="D113" s="57"/>
      <c r="E113" s="57"/>
      <c r="F113" s="57"/>
      <c r="G113" s="57"/>
    </row>
    <row r="114" spans="1:7" x14ac:dyDescent="0.2">
      <c r="A114" s="57"/>
      <c r="B114" s="57"/>
      <c r="C114" s="57"/>
      <c r="D114" s="57"/>
      <c r="E114" s="57"/>
      <c r="F114" s="57"/>
      <c r="G114" s="57"/>
    </row>
    <row r="115" spans="1:7" x14ac:dyDescent="0.2">
      <c r="A115" s="57"/>
      <c r="B115" s="57"/>
      <c r="C115" s="57"/>
      <c r="D115" s="57"/>
      <c r="E115" s="57"/>
      <c r="F115" s="57"/>
      <c r="G115" s="57"/>
    </row>
    <row r="116" spans="1:7" x14ac:dyDescent="0.2">
      <c r="A116" s="57"/>
      <c r="B116" s="57"/>
      <c r="C116" s="57"/>
      <c r="D116" s="57"/>
      <c r="E116" s="57"/>
      <c r="F116" s="57"/>
      <c r="G116" s="57"/>
    </row>
    <row r="117" spans="1:7" x14ac:dyDescent="0.2">
      <c r="A117" s="57"/>
      <c r="B117" s="57"/>
      <c r="C117" s="57"/>
      <c r="D117" s="57"/>
      <c r="E117" s="57"/>
      <c r="F117" s="57"/>
      <c r="G117" s="57"/>
    </row>
    <row r="118" spans="1:7" x14ac:dyDescent="0.2">
      <c r="A118" s="57"/>
      <c r="B118" s="57"/>
      <c r="C118" s="57"/>
      <c r="D118" s="57"/>
      <c r="E118" s="57"/>
      <c r="F118" s="57"/>
      <c r="G118" s="57"/>
    </row>
    <row r="119" spans="1:7" x14ac:dyDescent="0.2">
      <c r="A119" s="57"/>
      <c r="B119" s="57"/>
      <c r="C119" s="57"/>
      <c r="D119" s="57"/>
      <c r="E119" s="57"/>
      <c r="F119" s="57"/>
      <c r="G119" s="57"/>
    </row>
    <row r="120" spans="1:7" x14ac:dyDescent="0.2">
      <c r="A120" s="57"/>
      <c r="B120" s="57"/>
      <c r="C120" s="57"/>
      <c r="D120" s="57"/>
      <c r="E120" s="57"/>
      <c r="F120" s="57"/>
      <c r="G120" s="57"/>
    </row>
    <row r="121" spans="1:7" x14ac:dyDescent="0.2">
      <c r="A121" s="57"/>
      <c r="B121" s="57"/>
      <c r="C121" s="57"/>
      <c r="D121" s="57"/>
      <c r="E121" s="57"/>
      <c r="F121" s="57"/>
      <c r="G121" s="57"/>
    </row>
    <row r="122" spans="1:7" x14ac:dyDescent="0.2">
      <c r="A122" s="57"/>
      <c r="B122" s="57"/>
      <c r="C122" s="57"/>
      <c r="D122" s="57"/>
      <c r="E122" s="57"/>
      <c r="F122" s="57"/>
      <c r="G122" s="57"/>
    </row>
    <row r="123" spans="1:7" x14ac:dyDescent="0.2">
      <c r="A123" s="57"/>
      <c r="B123" s="57"/>
      <c r="C123" s="57"/>
      <c r="D123" s="57"/>
      <c r="E123" s="57"/>
      <c r="F123" s="57"/>
      <c r="G123" s="57"/>
    </row>
    <row r="124" spans="1:7" x14ac:dyDescent="0.2">
      <c r="A124" s="57"/>
      <c r="B124" s="57"/>
      <c r="C124" s="57"/>
      <c r="D124" s="57"/>
      <c r="E124" s="57"/>
      <c r="F124" s="57"/>
      <c r="G124" s="57"/>
    </row>
    <row r="125" spans="1:7" x14ac:dyDescent="0.2">
      <c r="A125" s="57"/>
      <c r="B125" s="57"/>
      <c r="C125" s="57"/>
      <c r="D125" s="57"/>
      <c r="E125" s="57"/>
      <c r="F125" s="57"/>
      <c r="G125" s="57"/>
    </row>
    <row r="126" spans="1:7" x14ac:dyDescent="0.2">
      <c r="A126" s="57"/>
      <c r="B126" s="57"/>
      <c r="C126" s="57"/>
      <c r="D126" s="57"/>
      <c r="E126" s="57"/>
      <c r="F126" s="57"/>
      <c r="G126" s="57"/>
    </row>
    <row r="127" spans="1:7" x14ac:dyDescent="0.2">
      <c r="A127" s="57"/>
      <c r="B127" s="57"/>
      <c r="C127" s="57"/>
      <c r="D127" s="57"/>
      <c r="E127" s="57"/>
      <c r="F127" s="57"/>
      <c r="G127" s="57"/>
    </row>
    <row r="128" spans="1:7" x14ac:dyDescent="0.2">
      <c r="A128" s="57"/>
      <c r="B128" s="57"/>
      <c r="C128" s="57"/>
      <c r="D128" s="57"/>
      <c r="E128" s="57"/>
      <c r="F128" s="57"/>
      <c r="G128" s="57"/>
    </row>
    <row r="129" spans="1:7" x14ac:dyDescent="0.2">
      <c r="A129" s="57"/>
      <c r="B129" s="57"/>
      <c r="C129" s="57"/>
      <c r="D129" s="57"/>
      <c r="E129" s="57"/>
      <c r="F129" s="57"/>
      <c r="G129" s="57"/>
    </row>
    <row r="130" spans="1:7" x14ac:dyDescent="0.2">
      <c r="A130" s="57"/>
      <c r="B130" s="57"/>
      <c r="C130" s="57"/>
      <c r="D130" s="57"/>
      <c r="E130" s="57"/>
      <c r="F130" s="57"/>
      <c r="G130" s="57"/>
    </row>
    <row r="131" spans="1:7" x14ac:dyDescent="0.2">
      <c r="A131" s="57"/>
      <c r="B131" s="57"/>
      <c r="C131" s="57"/>
      <c r="D131" s="57"/>
      <c r="E131" s="57"/>
      <c r="F131" s="57"/>
      <c r="G131" s="57"/>
    </row>
    <row r="132" spans="1:7" x14ac:dyDescent="0.2">
      <c r="A132" s="57"/>
      <c r="B132" s="57"/>
      <c r="C132" s="57"/>
      <c r="D132" s="57"/>
      <c r="E132" s="57"/>
      <c r="F132" s="57"/>
      <c r="G132" s="57"/>
    </row>
    <row r="133" spans="1:7" x14ac:dyDescent="0.2">
      <c r="A133" s="57"/>
      <c r="B133" s="57"/>
      <c r="C133" s="57"/>
      <c r="D133" s="57"/>
      <c r="E133" s="57"/>
      <c r="F133" s="57"/>
      <c r="G133" s="57"/>
    </row>
    <row r="134" spans="1:7" x14ac:dyDescent="0.2">
      <c r="A134" s="57"/>
      <c r="B134" s="57"/>
      <c r="C134" s="57"/>
      <c r="D134" s="57"/>
      <c r="E134" s="57"/>
      <c r="F134" s="57"/>
      <c r="G134" s="57"/>
    </row>
    <row r="135" spans="1:7" x14ac:dyDescent="0.2">
      <c r="A135" s="57"/>
      <c r="B135" s="57"/>
      <c r="C135" s="57"/>
      <c r="D135" s="57"/>
      <c r="E135" s="57"/>
      <c r="F135" s="57"/>
      <c r="G135" s="57"/>
    </row>
    <row r="136" spans="1:7" x14ac:dyDescent="0.2">
      <c r="A136" s="57"/>
      <c r="B136" s="57"/>
      <c r="C136" s="57"/>
      <c r="D136" s="57"/>
      <c r="E136" s="57"/>
      <c r="F136" s="57"/>
      <c r="G136" s="57"/>
    </row>
    <row r="137" spans="1:7" x14ac:dyDescent="0.2">
      <c r="A137" s="57"/>
      <c r="B137" s="57"/>
      <c r="C137" s="57"/>
      <c r="D137" s="57"/>
      <c r="E137" s="57"/>
      <c r="F137" s="57"/>
      <c r="G137" s="57"/>
    </row>
    <row r="138" spans="1:7" x14ac:dyDescent="0.2">
      <c r="A138" s="57"/>
      <c r="B138" s="57"/>
      <c r="C138" s="57"/>
      <c r="D138" s="57"/>
      <c r="E138" s="57"/>
      <c r="F138" s="57"/>
      <c r="G138" s="57"/>
    </row>
    <row r="139" spans="1:7" x14ac:dyDescent="0.2">
      <c r="A139" s="57"/>
      <c r="B139" s="57"/>
      <c r="C139" s="57"/>
      <c r="D139" s="57"/>
      <c r="E139" s="57"/>
      <c r="F139" s="57"/>
      <c r="G139" s="57"/>
    </row>
    <row r="140" spans="1:7" x14ac:dyDescent="0.2">
      <c r="A140" s="57"/>
      <c r="B140" s="57"/>
      <c r="C140" s="57"/>
      <c r="D140" s="57"/>
      <c r="E140" s="57"/>
      <c r="F140" s="57"/>
      <c r="G140" s="57"/>
    </row>
    <row r="141" spans="1:7" x14ac:dyDescent="0.2">
      <c r="A141" s="57"/>
      <c r="B141" s="57"/>
      <c r="C141" s="57"/>
      <c r="D141" s="57"/>
      <c r="E141" s="57"/>
      <c r="F141" s="57"/>
      <c r="G141" s="57"/>
    </row>
    <row r="142" spans="1:7" x14ac:dyDescent="0.2">
      <c r="A142" s="57"/>
      <c r="B142" s="57"/>
      <c r="C142" s="57"/>
      <c r="D142" s="57"/>
      <c r="E142" s="57"/>
      <c r="F142" s="57"/>
      <c r="G142" s="57"/>
    </row>
    <row r="143" spans="1:7" x14ac:dyDescent="0.2">
      <c r="A143" s="57"/>
      <c r="B143" s="57"/>
      <c r="C143" s="57"/>
      <c r="D143" s="57"/>
      <c r="E143" s="57"/>
      <c r="F143" s="57"/>
      <c r="G143" s="57"/>
    </row>
    <row r="144" spans="1:7" x14ac:dyDescent="0.2">
      <c r="A144" s="57"/>
      <c r="B144" s="57"/>
      <c r="C144" s="57"/>
      <c r="D144" s="57"/>
      <c r="E144" s="57"/>
      <c r="F144" s="57"/>
      <c r="G144" s="57"/>
    </row>
    <row r="145" spans="1:7" x14ac:dyDescent="0.2">
      <c r="A145" s="57"/>
      <c r="B145" s="57"/>
      <c r="C145" s="57"/>
      <c r="D145" s="57"/>
      <c r="E145" s="57"/>
      <c r="F145" s="57"/>
      <c r="G145" s="57"/>
    </row>
    <row r="146" spans="1:7" x14ac:dyDescent="0.2">
      <c r="A146" s="57"/>
      <c r="B146" s="57"/>
      <c r="C146" s="57"/>
      <c r="D146" s="57"/>
      <c r="E146" s="57"/>
      <c r="F146" s="57"/>
      <c r="G146" s="57"/>
    </row>
    <row r="147" spans="1:7" x14ac:dyDescent="0.2">
      <c r="A147" s="57"/>
      <c r="B147" s="57"/>
      <c r="C147" s="57"/>
      <c r="D147" s="57"/>
      <c r="E147" s="57"/>
      <c r="F147" s="57"/>
      <c r="G147" s="57"/>
    </row>
    <row r="148" spans="1:7" x14ac:dyDescent="0.2">
      <c r="A148" s="57"/>
      <c r="B148" s="57"/>
      <c r="C148" s="57"/>
      <c r="D148" s="57"/>
      <c r="E148" s="57"/>
      <c r="F148" s="57"/>
      <c r="G148" s="57"/>
    </row>
    <row r="149" spans="1:7" x14ac:dyDescent="0.2">
      <c r="A149" s="57"/>
      <c r="B149" s="57"/>
      <c r="C149" s="57"/>
      <c r="D149" s="57"/>
      <c r="E149" s="57"/>
      <c r="F149" s="57"/>
      <c r="G149" s="57"/>
    </row>
    <row r="150" spans="1:7" x14ac:dyDescent="0.2">
      <c r="A150" s="57"/>
      <c r="B150" s="57"/>
      <c r="C150" s="57"/>
      <c r="D150" s="57"/>
      <c r="E150" s="57"/>
      <c r="F150" s="57"/>
      <c r="G150" s="57"/>
    </row>
    <row r="151" spans="1:7" x14ac:dyDescent="0.2">
      <c r="A151" s="57"/>
      <c r="B151" s="57"/>
      <c r="C151" s="57"/>
      <c r="D151" s="57"/>
      <c r="E151" s="57"/>
      <c r="F151" s="57"/>
      <c r="G151" s="57"/>
    </row>
    <row r="152" spans="1:7" x14ac:dyDescent="0.2">
      <c r="A152" s="57"/>
      <c r="B152" s="57"/>
      <c r="C152" s="57"/>
      <c r="D152" s="57"/>
      <c r="E152" s="57"/>
      <c r="F152" s="57"/>
      <c r="G152" s="57"/>
    </row>
    <row r="153" spans="1:7" x14ac:dyDescent="0.2">
      <c r="A153" s="57"/>
      <c r="B153" s="57"/>
      <c r="C153" s="57"/>
      <c r="D153" s="57"/>
      <c r="E153" s="57"/>
      <c r="F153" s="57"/>
      <c r="G153" s="57"/>
    </row>
    <row r="154" spans="1:7" x14ac:dyDescent="0.2">
      <c r="A154" s="57"/>
      <c r="B154" s="57"/>
      <c r="C154" s="57"/>
      <c r="D154" s="57"/>
      <c r="E154" s="57"/>
      <c r="F154" s="57"/>
      <c r="G154" s="57"/>
    </row>
    <row r="155" spans="1:7" x14ac:dyDescent="0.2">
      <c r="A155" s="57"/>
      <c r="B155" s="57"/>
      <c r="C155" s="57"/>
      <c r="D155" s="57"/>
      <c r="E155" s="57"/>
      <c r="F155" s="57"/>
      <c r="G155" s="57"/>
    </row>
    <row r="156" spans="1:7" x14ac:dyDescent="0.2">
      <c r="A156" s="57"/>
      <c r="B156" s="57"/>
      <c r="C156" s="57"/>
      <c r="D156" s="57"/>
      <c r="E156" s="57"/>
      <c r="F156" s="57"/>
      <c r="G156" s="57"/>
    </row>
    <row r="157" spans="1:7" x14ac:dyDescent="0.2">
      <c r="A157" s="57"/>
      <c r="B157" s="57"/>
      <c r="C157" s="57"/>
      <c r="D157" s="57"/>
      <c r="E157" s="57"/>
      <c r="F157" s="57"/>
      <c r="G157" s="57"/>
    </row>
    <row r="158" spans="1:7" x14ac:dyDescent="0.2">
      <c r="A158" s="57"/>
      <c r="B158" s="57"/>
      <c r="C158" s="57"/>
      <c r="D158" s="57"/>
      <c r="E158" s="57"/>
      <c r="F158" s="57"/>
      <c r="G158" s="57"/>
    </row>
    <row r="159" spans="1:7" x14ac:dyDescent="0.2">
      <c r="A159" s="57"/>
      <c r="B159" s="57"/>
      <c r="C159" s="57"/>
      <c r="D159" s="57"/>
      <c r="E159" s="57"/>
      <c r="F159" s="57"/>
      <c r="G159" s="57"/>
    </row>
    <row r="160" spans="1:7" x14ac:dyDescent="0.2">
      <c r="A160" s="57"/>
      <c r="B160" s="57"/>
      <c r="C160" s="57"/>
      <c r="D160" s="57"/>
      <c r="E160" s="57"/>
      <c r="F160" s="57"/>
      <c r="G160" s="57"/>
    </row>
    <row r="161" spans="1:7" x14ac:dyDescent="0.2">
      <c r="A161" s="57"/>
      <c r="B161" s="57"/>
      <c r="C161" s="57"/>
      <c r="D161" s="57"/>
      <c r="E161" s="57"/>
      <c r="F161" s="57"/>
      <c r="G161" s="57"/>
    </row>
    <row r="162" spans="1:7" x14ac:dyDescent="0.2">
      <c r="A162" s="57"/>
      <c r="B162" s="57"/>
      <c r="C162" s="57"/>
      <c r="D162" s="57"/>
      <c r="E162" s="57"/>
      <c r="F162" s="57"/>
      <c r="G162" s="57"/>
    </row>
    <row r="163" spans="1:7" x14ac:dyDescent="0.2">
      <c r="A163" s="57"/>
      <c r="B163" s="57"/>
      <c r="C163" s="57"/>
      <c r="D163" s="57"/>
      <c r="E163" s="57"/>
      <c r="F163" s="57"/>
      <c r="G163" s="57"/>
    </row>
    <row r="164" spans="1:7" x14ac:dyDescent="0.2">
      <c r="A164" s="57"/>
      <c r="B164" s="57"/>
      <c r="C164" s="57"/>
      <c r="D164" s="57"/>
      <c r="E164" s="57"/>
      <c r="F164" s="57"/>
      <c r="G164" s="57"/>
    </row>
    <row r="165" spans="1:7" x14ac:dyDescent="0.2">
      <c r="A165" s="57"/>
      <c r="B165" s="57"/>
      <c r="C165" s="57"/>
      <c r="D165" s="57"/>
      <c r="E165" s="57"/>
      <c r="F165" s="57"/>
      <c r="G165" s="57"/>
    </row>
    <row r="166" spans="1:7" x14ac:dyDescent="0.2">
      <c r="A166" s="57"/>
      <c r="B166" s="57"/>
      <c r="C166" s="57"/>
      <c r="D166" s="57"/>
      <c r="E166" s="57"/>
      <c r="F166" s="57"/>
      <c r="G166" s="57"/>
    </row>
    <row r="167" spans="1:7" x14ac:dyDescent="0.2">
      <c r="A167" s="57"/>
      <c r="B167" s="57"/>
      <c r="C167" s="57"/>
      <c r="D167" s="57"/>
      <c r="E167" s="57"/>
      <c r="F167" s="57"/>
      <c r="G167" s="57"/>
    </row>
    <row r="168" spans="1:7" x14ac:dyDescent="0.2">
      <c r="A168" s="57"/>
      <c r="B168" s="57"/>
      <c r="C168" s="57"/>
      <c r="D168" s="57"/>
      <c r="E168" s="57"/>
      <c r="F168" s="57"/>
      <c r="G168" s="57"/>
    </row>
    <row r="169" spans="1:7" x14ac:dyDescent="0.2">
      <c r="A169" s="57"/>
      <c r="B169" s="57"/>
      <c r="C169" s="57"/>
      <c r="D169" s="57"/>
      <c r="E169" s="57"/>
      <c r="F169" s="57"/>
      <c r="G169" s="57"/>
    </row>
    <row r="170" spans="1:7" x14ac:dyDescent="0.2">
      <c r="A170" s="57"/>
      <c r="B170" s="57"/>
      <c r="C170" s="57"/>
      <c r="D170" s="57"/>
      <c r="E170" s="57"/>
      <c r="F170" s="57"/>
      <c r="G170" s="57"/>
    </row>
    <row r="171" spans="1:7" x14ac:dyDescent="0.2">
      <c r="A171" s="57"/>
      <c r="B171" s="57"/>
      <c r="C171" s="57"/>
      <c r="D171" s="57"/>
      <c r="E171" s="57"/>
      <c r="F171" s="57"/>
      <c r="G171" s="57"/>
    </row>
    <row r="172" spans="1:7" x14ac:dyDescent="0.2">
      <c r="A172" s="57"/>
      <c r="B172" s="57"/>
      <c r="C172" s="57"/>
      <c r="D172" s="57"/>
      <c r="E172" s="57"/>
      <c r="F172" s="57"/>
      <c r="G172" s="57"/>
    </row>
    <row r="173" spans="1:7" x14ac:dyDescent="0.2">
      <c r="A173" s="57"/>
      <c r="B173" s="57"/>
      <c r="C173" s="57"/>
      <c r="D173" s="57"/>
      <c r="E173" s="57"/>
      <c r="F173" s="57"/>
      <c r="G173" s="57"/>
    </row>
    <row r="174" spans="1:7" x14ac:dyDescent="0.2">
      <c r="A174" s="57"/>
      <c r="B174" s="57"/>
      <c r="C174" s="57"/>
      <c r="D174" s="57"/>
      <c r="E174" s="57"/>
      <c r="F174" s="57"/>
      <c r="G174" s="57"/>
    </row>
  </sheetData>
  <mergeCells count="18">
    <mergeCell ref="A2:G2"/>
    <mergeCell ref="A4:G4"/>
    <mergeCell ref="A5:G5"/>
    <mergeCell ref="A8:G8"/>
    <mergeCell ref="A11:G11"/>
    <mergeCell ref="A43:B43"/>
    <mergeCell ref="A9:G9"/>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B VI - j 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M62"/>
  <sheetViews>
    <sheetView zoomScaleNormal="100" workbookViewId="0"/>
  </sheetViews>
  <sheetFormatPr baseColWidth="10" defaultRowHeight="12.75" x14ac:dyDescent="0.2"/>
  <sheetData>
    <row r="62" spans="13:13" x14ac:dyDescent="0.2">
      <c r="M62" s="58"/>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B VI - j 16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T24"/>
  <sheetViews>
    <sheetView view="pageLayout" zoomScaleNormal="100" workbookViewId="0"/>
  </sheetViews>
  <sheetFormatPr baseColWidth="10" defaultColWidth="10.42578125" defaultRowHeight="12.75" x14ac:dyDescent="0.2"/>
  <cols>
    <col min="1" max="1" width="11.140625" style="4" customWidth="1"/>
    <col min="2" max="2" width="10.28515625" style="4" bestFit="1" customWidth="1"/>
    <col min="3" max="3" width="10.28515625" customWidth="1"/>
    <col min="4" max="4" width="9.42578125" bestFit="1" customWidth="1"/>
    <col min="5" max="5" width="10.28515625" bestFit="1" customWidth="1"/>
    <col min="6" max="6" width="11.28515625" customWidth="1"/>
    <col min="7" max="8" width="9.42578125" bestFit="1" customWidth="1"/>
    <col min="9" max="9" width="9.85546875" customWidth="1"/>
    <col min="10" max="10" width="18.7109375" customWidth="1"/>
    <col min="11" max="11" width="10" customWidth="1"/>
    <col min="12" max="12" width="9" customWidth="1"/>
    <col min="13" max="14" width="10.28515625" customWidth="1"/>
    <col min="15" max="15" width="8.28515625" customWidth="1"/>
    <col min="16" max="16" width="9.28515625" customWidth="1"/>
    <col min="17" max="18" width="9.85546875" customWidth="1"/>
    <col min="19" max="27" width="12.28515625" customWidth="1"/>
  </cols>
  <sheetData>
    <row r="1" spans="1:20" ht="16.899999999999999" customHeight="1" x14ac:dyDescent="0.2">
      <c r="A1" s="198" t="s">
        <v>181</v>
      </c>
      <c r="B1" s="198"/>
      <c r="C1" s="198"/>
      <c r="D1" s="198"/>
      <c r="E1" s="198"/>
      <c r="F1" s="198"/>
      <c r="G1" s="198"/>
      <c r="H1" s="198"/>
      <c r="I1" s="198"/>
    </row>
    <row r="2" spans="1:20" s="56" customFormat="1" ht="14.1" customHeight="1" x14ac:dyDescent="0.2">
      <c r="A2" s="59"/>
      <c r="B2" s="59"/>
      <c r="C2" s="59"/>
      <c r="D2" s="59"/>
      <c r="E2" s="59"/>
      <c r="F2" s="59"/>
      <c r="G2" s="59"/>
      <c r="H2" s="59"/>
    </row>
    <row r="3" spans="1:20" ht="16.899999999999999" customHeight="1" x14ac:dyDescent="0.2">
      <c r="A3" s="89"/>
      <c r="B3" s="101"/>
      <c r="C3" s="193" t="s">
        <v>65</v>
      </c>
      <c r="D3" s="194"/>
      <c r="E3" s="194"/>
      <c r="F3" s="194"/>
      <c r="G3" s="194"/>
      <c r="H3" s="194"/>
      <c r="I3" s="194"/>
    </row>
    <row r="4" spans="1:20" s="9" customFormat="1" ht="16.899999999999999" customHeight="1" x14ac:dyDescent="0.2">
      <c r="A4" s="90"/>
      <c r="B4" s="91"/>
      <c r="C4" s="92"/>
      <c r="D4" s="195" t="s">
        <v>66</v>
      </c>
      <c r="E4" s="196"/>
      <c r="F4" s="93"/>
      <c r="G4" s="201" t="s">
        <v>138</v>
      </c>
      <c r="H4" s="95"/>
      <c r="I4" s="199" t="s">
        <v>186</v>
      </c>
    </row>
    <row r="5" spans="1:20" s="9" customFormat="1" ht="24" x14ac:dyDescent="0.2">
      <c r="A5" s="148" t="s">
        <v>64</v>
      </c>
      <c r="B5" s="103" t="s">
        <v>70</v>
      </c>
      <c r="C5" s="92" t="s">
        <v>140</v>
      </c>
      <c r="D5" s="102" t="s">
        <v>67</v>
      </c>
      <c r="E5" s="107" t="s">
        <v>141</v>
      </c>
      <c r="F5" s="106" t="s">
        <v>139</v>
      </c>
      <c r="G5" s="202"/>
      <c r="H5" s="104" t="s">
        <v>68</v>
      </c>
      <c r="I5" s="200"/>
    </row>
    <row r="6" spans="1:20" s="56" customFormat="1" ht="16.899999999999999" customHeight="1" x14ac:dyDescent="0.2">
      <c r="A6" s="94"/>
      <c r="B6" s="96"/>
      <c r="C6" s="105"/>
      <c r="D6" s="193" t="s">
        <v>69</v>
      </c>
      <c r="E6" s="197"/>
      <c r="F6" s="97"/>
      <c r="G6" s="203"/>
      <c r="H6" s="98"/>
      <c r="I6" s="99"/>
    </row>
    <row r="7" spans="1:20" s="56" customFormat="1" ht="14.1" customHeight="1" x14ac:dyDescent="0.2">
      <c r="A7" s="66"/>
      <c r="B7" s="69"/>
      <c r="C7" s="70"/>
      <c r="D7" s="70"/>
      <c r="E7" s="70"/>
      <c r="F7" s="70"/>
      <c r="G7" s="70"/>
      <c r="H7" s="71"/>
      <c r="I7" s="67"/>
    </row>
    <row r="8" spans="1:20" s="9" customFormat="1" ht="14.25" customHeight="1" x14ac:dyDescent="0.2">
      <c r="A8" s="162">
        <v>2002</v>
      </c>
      <c r="B8" s="143">
        <v>31501</v>
      </c>
      <c r="C8" s="144">
        <v>23003</v>
      </c>
      <c r="D8" s="144">
        <v>1979</v>
      </c>
      <c r="E8" s="144">
        <v>21024</v>
      </c>
      <c r="F8" s="144">
        <v>857</v>
      </c>
      <c r="G8" s="144">
        <v>1364</v>
      </c>
      <c r="H8" s="144">
        <v>4085</v>
      </c>
      <c r="I8" s="144">
        <v>6495</v>
      </c>
    </row>
    <row r="9" spans="1:20" s="9" customFormat="1" ht="14.25" customHeight="1" x14ac:dyDescent="0.2">
      <c r="A9" s="163">
        <v>2003</v>
      </c>
      <c r="B9" s="145">
        <v>30701</v>
      </c>
      <c r="C9" s="146">
        <v>22114</v>
      </c>
      <c r="D9" s="146">
        <v>1904</v>
      </c>
      <c r="E9" s="146">
        <v>20210</v>
      </c>
      <c r="F9" s="146">
        <v>758</v>
      </c>
      <c r="G9" s="146">
        <v>1326</v>
      </c>
      <c r="H9" s="146">
        <v>3753</v>
      </c>
      <c r="I9" s="146">
        <v>6454</v>
      </c>
    </row>
    <row r="10" spans="1:20" s="9" customFormat="1" ht="14.25" customHeight="1" x14ac:dyDescent="0.2">
      <c r="A10" s="162">
        <v>2004</v>
      </c>
      <c r="B10" s="143">
        <v>29439</v>
      </c>
      <c r="C10" s="144">
        <v>21060</v>
      </c>
      <c r="D10" s="144">
        <v>2185</v>
      </c>
      <c r="E10" s="144">
        <v>18875</v>
      </c>
      <c r="F10" s="144">
        <v>953</v>
      </c>
      <c r="G10" s="144">
        <v>1422</v>
      </c>
      <c r="H10" s="144">
        <v>3765</v>
      </c>
      <c r="I10" s="144">
        <v>6342</v>
      </c>
    </row>
    <row r="11" spans="1:20" s="9" customFormat="1" ht="14.25" customHeight="1" x14ac:dyDescent="0.2">
      <c r="A11" s="163">
        <v>2005</v>
      </c>
      <c r="B11" s="145">
        <v>34330</v>
      </c>
      <c r="C11" s="146">
        <v>25084</v>
      </c>
      <c r="D11" s="146">
        <v>2557</v>
      </c>
      <c r="E11" s="146">
        <v>22527</v>
      </c>
      <c r="F11" s="146">
        <v>1115</v>
      </c>
      <c r="G11" s="146">
        <v>1696</v>
      </c>
      <c r="H11" s="146">
        <v>4371</v>
      </c>
      <c r="I11" s="146">
        <v>7757</v>
      </c>
    </row>
    <row r="12" spans="1:20" s="9" customFormat="1" ht="13.15" customHeight="1" x14ac:dyDescent="0.2">
      <c r="A12" s="162">
        <v>2006</v>
      </c>
      <c r="B12" s="143">
        <v>33172</v>
      </c>
      <c r="C12" s="144">
        <v>23956</v>
      </c>
      <c r="D12" s="144">
        <v>2517</v>
      </c>
      <c r="E12" s="144">
        <v>21439</v>
      </c>
      <c r="F12" s="144">
        <v>1064</v>
      </c>
      <c r="G12" s="144">
        <v>1674</v>
      </c>
      <c r="H12" s="144">
        <v>4209</v>
      </c>
      <c r="I12" s="144">
        <v>7318</v>
      </c>
    </row>
    <row r="13" spans="1:20" s="9" customFormat="1" ht="14.25" customHeight="1" x14ac:dyDescent="0.2">
      <c r="A13" s="163">
        <v>2007</v>
      </c>
      <c r="B13" s="145">
        <v>33080</v>
      </c>
      <c r="C13" s="146">
        <v>23652</v>
      </c>
      <c r="D13" s="146">
        <v>2700</v>
      </c>
      <c r="E13" s="146">
        <v>20952</v>
      </c>
      <c r="F13" s="146">
        <v>1162</v>
      </c>
      <c r="G13" s="146">
        <v>1710</v>
      </c>
      <c r="H13" s="146">
        <v>4157</v>
      </c>
      <c r="I13" s="146">
        <v>6911</v>
      </c>
      <c r="K13" s="68"/>
      <c r="L13" s="78"/>
      <c r="M13" s="78"/>
      <c r="N13" s="78"/>
      <c r="O13" s="78"/>
      <c r="P13" s="78"/>
      <c r="Q13" s="78"/>
      <c r="R13" s="78"/>
      <c r="S13" s="78"/>
      <c r="T13" s="78"/>
    </row>
    <row r="14" spans="1:20" s="9" customFormat="1" ht="14.25" customHeight="1" x14ac:dyDescent="0.2">
      <c r="A14" s="162">
        <v>2008</v>
      </c>
      <c r="B14" s="143">
        <v>32081</v>
      </c>
      <c r="C14" s="144">
        <v>23009</v>
      </c>
      <c r="D14" s="144">
        <v>2477</v>
      </c>
      <c r="E14" s="144">
        <v>20532</v>
      </c>
      <c r="F14" s="144">
        <v>1049</v>
      </c>
      <c r="G14" s="144">
        <v>1669</v>
      </c>
      <c r="H14" s="144">
        <v>4163</v>
      </c>
      <c r="I14" s="144">
        <v>6234</v>
      </c>
      <c r="K14" s="68"/>
      <c r="L14" s="78"/>
      <c r="M14" s="78"/>
      <c r="N14" s="72"/>
      <c r="O14" s="72"/>
      <c r="P14" s="72"/>
      <c r="Q14" s="72"/>
      <c r="R14" s="72"/>
      <c r="S14" s="72"/>
      <c r="T14" s="72"/>
    </row>
    <row r="15" spans="1:20" s="9" customFormat="1" ht="14.25" customHeight="1" x14ac:dyDescent="0.2">
      <c r="A15" s="163">
        <v>2009</v>
      </c>
      <c r="B15" s="145">
        <v>29849</v>
      </c>
      <c r="C15" s="146">
        <v>21592</v>
      </c>
      <c r="D15" s="146">
        <v>2415</v>
      </c>
      <c r="E15" s="146">
        <v>19177</v>
      </c>
      <c r="F15" s="146">
        <v>1050</v>
      </c>
      <c r="G15" s="146">
        <v>1566</v>
      </c>
      <c r="H15" s="146">
        <v>3831</v>
      </c>
      <c r="I15" s="146">
        <v>6160</v>
      </c>
      <c r="K15" s="68"/>
      <c r="L15" s="68"/>
      <c r="M15" s="68"/>
      <c r="N15" s="68"/>
      <c r="O15" s="68"/>
      <c r="P15" s="68"/>
      <c r="Q15" s="68"/>
      <c r="R15" s="68"/>
      <c r="S15" s="68"/>
      <c r="T15" s="68"/>
    </row>
    <row r="16" spans="1:20" s="9" customFormat="1" ht="14.25" customHeight="1" x14ac:dyDescent="0.2">
      <c r="A16" s="162">
        <v>2010</v>
      </c>
      <c r="B16" s="143">
        <v>28408</v>
      </c>
      <c r="C16" s="144">
        <v>20444</v>
      </c>
      <c r="D16" s="144">
        <v>2126</v>
      </c>
      <c r="E16" s="144">
        <v>18318</v>
      </c>
      <c r="F16" s="144">
        <v>899</v>
      </c>
      <c r="G16" s="144">
        <v>1425</v>
      </c>
      <c r="H16" s="144">
        <v>3742</v>
      </c>
      <c r="I16" s="144">
        <v>5861</v>
      </c>
      <c r="K16" s="73"/>
      <c r="L16" s="74"/>
      <c r="M16" s="74"/>
      <c r="N16" s="74"/>
      <c r="O16" s="74"/>
      <c r="P16" s="74"/>
      <c r="Q16" s="75"/>
      <c r="R16" s="76"/>
      <c r="S16" s="74"/>
      <c r="T16" s="74"/>
    </row>
    <row r="17" spans="1:20" s="9" customFormat="1" ht="14.25" customHeight="1" x14ac:dyDescent="0.2">
      <c r="A17" s="163">
        <v>2011</v>
      </c>
      <c r="B17" s="145">
        <v>27782</v>
      </c>
      <c r="C17" s="146">
        <v>20317</v>
      </c>
      <c r="D17" s="146">
        <v>2143</v>
      </c>
      <c r="E17" s="146">
        <v>18174</v>
      </c>
      <c r="F17" s="146">
        <v>917</v>
      </c>
      <c r="G17" s="146">
        <v>1453</v>
      </c>
      <c r="H17" s="146">
        <v>3697</v>
      </c>
      <c r="I17" s="146">
        <v>6457</v>
      </c>
      <c r="K17" s="68"/>
      <c r="L17" s="77"/>
      <c r="M17" s="68"/>
      <c r="N17" s="68"/>
      <c r="O17" s="68"/>
      <c r="P17" s="68"/>
      <c r="Q17" s="68"/>
      <c r="R17" s="68"/>
      <c r="S17" s="68"/>
      <c r="T17" s="68"/>
    </row>
    <row r="18" spans="1:20" s="9" customFormat="1" ht="14.25" customHeight="1" x14ac:dyDescent="0.2">
      <c r="A18" s="162">
        <v>2012</v>
      </c>
      <c r="B18" s="143">
        <v>25656</v>
      </c>
      <c r="C18" s="144">
        <v>18870</v>
      </c>
      <c r="D18" s="144">
        <v>1764</v>
      </c>
      <c r="E18" s="144">
        <v>17106</v>
      </c>
      <c r="F18" s="144">
        <v>718</v>
      </c>
      <c r="G18" s="144">
        <v>1213</v>
      </c>
      <c r="H18" s="144">
        <v>3414</v>
      </c>
      <c r="I18" s="144">
        <v>6228</v>
      </c>
    </row>
    <row r="19" spans="1:20" s="9" customFormat="1" ht="14.25" customHeight="1" x14ac:dyDescent="0.2">
      <c r="A19" s="163">
        <v>2013</v>
      </c>
      <c r="B19" s="145">
        <v>24430</v>
      </c>
      <c r="C19" s="146">
        <v>18150</v>
      </c>
      <c r="D19" s="146">
        <v>1550</v>
      </c>
      <c r="E19" s="146">
        <v>16600</v>
      </c>
      <c r="F19" s="146">
        <v>644</v>
      </c>
      <c r="G19" s="146">
        <v>1062</v>
      </c>
      <c r="H19" s="146">
        <v>3273</v>
      </c>
      <c r="I19" s="146">
        <v>6478</v>
      </c>
    </row>
    <row r="20" spans="1:20" s="9" customFormat="1" ht="14.25" customHeight="1" x14ac:dyDescent="0.2">
      <c r="A20" s="162">
        <v>2014</v>
      </c>
      <c r="B20" s="143">
        <v>24758</v>
      </c>
      <c r="C20" s="144">
        <v>18248</v>
      </c>
      <c r="D20" s="144">
        <v>1464</v>
      </c>
      <c r="E20" s="144">
        <v>16784</v>
      </c>
      <c r="F20" s="144">
        <v>622</v>
      </c>
      <c r="G20" s="144">
        <v>961</v>
      </c>
      <c r="H20" s="144">
        <v>3299</v>
      </c>
      <c r="I20" s="144">
        <v>6694</v>
      </c>
    </row>
    <row r="21" spans="1:20" s="9" customFormat="1" ht="14.25" customHeight="1" x14ac:dyDescent="0.2">
      <c r="A21" s="163">
        <v>2015</v>
      </c>
      <c r="B21" s="145">
        <v>21819</v>
      </c>
      <c r="C21" s="146">
        <v>16043</v>
      </c>
      <c r="D21" s="146">
        <v>1289</v>
      </c>
      <c r="E21" s="146">
        <v>14754</v>
      </c>
      <c r="F21" s="146">
        <v>513</v>
      </c>
      <c r="G21" s="146">
        <v>885</v>
      </c>
      <c r="H21" s="146">
        <v>2882</v>
      </c>
      <c r="I21" s="146">
        <v>6384</v>
      </c>
    </row>
    <row r="22" spans="1:20" x14ac:dyDescent="0.2">
      <c r="A22" s="166">
        <v>2016</v>
      </c>
      <c r="B22" s="167">
        <v>21878</v>
      </c>
      <c r="C22" s="167">
        <v>16529</v>
      </c>
      <c r="D22" s="167">
        <v>1285</v>
      </c>
      <c r="E22" s="167">
        <v>15244</v>
      </c>
      <c r="F22" s="167">
        <v>553</v>
      </c>
      <c r="G22" s="167">
        <v>810</v>
      </c>
      <c r="H22" s="167">
        <v>2950</v>
      </c>
      <c r="I22" s="167">
        <v>6958</v>
      </c>
      <c r="J22" s="149"/>
      <c r="K22" s="149"/>
      <c r="L22" s="149"/>
    </row>
    <row r="24" spans="1:20" x14ac:dyDescent="0.2">
      <c r="D24" s="142"/>
    </row>
  </sheetData>
  <mergeCells count="6">
    <mergeCell ref="C3:I3"/>
    <mergeCell ref="D4:E4"/>
    <mergeCell ref="D6:E6"/>
    <mergeCell ref="A1:I1"/>
    <mergeCell ref="I4:I5"/>
    <mergeCell ref="G4:G6"/>
  </mergeCells>
  <conditionalFormatting sqref="A8:B8">
    <cfRule type="expression" dxfId="137" priority="65">
      <formula>MOD(ROW(),2)=1</formula>
    </cfRule>
  </conditionalFormatting>
  <conditionalFormatting sqref="A10">
    <cfRule type="expression" dxfId="136" priority="54">
      <formula>MOD(ROW(),2)=1</formula>
    </cfRule>
  </conditionalFormatting>
  <conditionalFormatting sqref="A12">
    <cfRule type="expression" dxfId="135" priority="51">
      <formula>MOD(ROW(),2)=1</formula>
    </cfRule>
  </conditionalFormatting>
  <conditionalFormatting sqref="A14">
    <cfRule type="expression" dxfId="134" priority="48">
      <formula>MOD(ROW(),2)=1</formula>
    </cfRule>
  </conditionalFormatting>
  <conditionalFormatting sqref="A16">
    <cfRule type="expression" dxfId="133" priority="45">
      <formula>MOD(ROW(),2)=1</formula>
    </cfRule>
  </conditionalFormatting>
  <conditionalFormatting sqref="A18">
    <cfRule type="expression" dxfId="132" priority="42">
      <formula>MOD(ROW(),2)=1</formula>
    </cfRule>
  </conditionalFormatting>
  <conditionalFormatting sqref="C8:I8">
    <cfRule type="expression" dxfId="131" priority="39">
      <formula>MOD(ROW(),2)=1</formula>
    </cfRule>
  </conditionalFormatting>
  <conditionalFormatting sqref="C10 C12 C14 C16 C18">
    <cfRule type="expression" dxfId="130" priority="36">
      <formula>MOD(ROW(),2)=1</formula>
    </cfRule>
  </conditionalFormatting>
  <conditionalFormatting sqref="B10 B12 B14 B16 B18">
    <cfRule type="expression" dxfId="129" priority="35">
      <formula>MOD(ROW(),2)=1</formula>
    </cfRule>
  </conditionalFormatting>
  <conditionalFormatting sqref="D10 D12 D14 D16 D18">
    <cfRule type="expression" dxfId="128" priority="34">
      <formula>MOD(ROW(),2)=1</formula>
    </cfRule>
  </conditionalFormatting>
  <conditionalFormatting sqref="E10 E12 E14 E16 E18">
    <cfRule type="expression" dxfId="127" priority="33">
      <formula>MOD(ROW(),2)=1</formula>
    </cfRule>
  </conditionalFormatting>
  <conditionalFormatting sqref="F10 F12 F14 F16 F18">
    <cfRule type="expression" dxfId="126" priority="32">
      <formula>MOD(ROW(),2)=1</formula>
    </cfRule>
  </conditionalFormatting>
  <conditionalFormatting sqref="G10 G12 G14 G16 G18">
    <cfRule type="expression" dxfId="125" priority="31">
      <formula>MOD(ROW(),2)=1</formula>
    </cfRule>
  </conditionalFormatting>
  <conditionalFormatting sqref="H10 H12 H14 H16 H18">
    <cfRule type="expression" dxfId="124" priority="30">
      <formula>MOD(ROW(),2)=1</formula>
    </cfRule>
  </conditionalFormatting>
  <conditionalFormatting sqref="I10 I12 I14 I16 I18">
    <cfRule type="expression" dxfId="123" priority="29">
      <formula>MOD(ROW(),2)=1</formula>
    </cfRule>
  </conditionalFormatting>
  <conditionalFormatting sqref="A20">
    <cfRule type="expression" dxfId="122" priority="19">
      <formula>MOD(ROW(),2)=1</formula>
    </cfRule>
  </conditionalFormatting>
  <conditionalFormatting sqref="C20">
    <cfRule type="expression" dxfId="121" priority="18">
      <formula>MOD(ROW(),2)=1</formula>
    </cfRule>
  </conditionalFormatting>
  <conditionalFormatting sqref="B20">
    <cfRule type="expression" dxfId="120" priority="17">
      <formula>MOD(ROW(),2)=1</formula>
    </cfRule>
  </conditionalFormatting>
  <conditionalFormatting sqref="D20">
    <cfRule type="expression" dxfId="119" priority="16">
      <formula>MOD(ROW(),2)=1</formula>
    </cfRule>
  </conditionalFormatting>
  <conditionalFormatting sqref="E20">
    <cfRule type="expression" dxfId="118" priority="15">
      <formula>MOD(ROW(),2)=1</formula>
    </cfRule>
  </conditionalFormatting>
  <conditionalFormatting sqref="F20">
    <cfRule type="expression" dxfId="117" priority="14">
      <formula>MOD(ROW(),2)=1</formula>
    </cfRule>
  </conditionalFormatting>
  <conditionalFormatting sqref="G20">
    <cfRule type="expression" dxfId="116" priority="13">
      <formula>MOD(ROW(),2)=1</formula>
    </cfRule>
  </conditionalFormatting>
  <conditionalFormatting sqref="H20">
    <cfRule type="expression" dxfId="115" priority="12">
      <formula>MOD(ROW(),2)=1</formula>
    </cfRule>
  </conditionalFormatting>
  <conditionalFormatting sqref="I20">
    <cfRule type="expression" dxfId="114" priority="11">
      <formula>MOD(ROW(),2)=1</formula>
    </cfRule>
  </conditionalFormatting>
  <conditionalFormatting sqref="C22">
    <cfRule type="expression" dxfId="113" priority="9">
      <formula>MOD(ROW(),2)=1</formula>
    </cfRule>
  </conditionalFormatting>
  <conditionalFormatting sqref="B22">
    <cfRule type="expression" dxfId="112" priority="8">
      <formula>MOD(ROW(),2)=1</formula>
    </cfRule>
  </conditionalFormatting>
  <conditionalFormatting sqref="D22">
    <cfRule type="expression" dxfId="111" priority="7">
      <formula>MOD(ROW(),2)=1</formula>
    </cfRule>
  </conditionalFormatting>
  <conditionalFormatting sqref="E22">
    <cfRule type="expression" dxfId="110" priority="6">
      <formula>MOD(ROW(),2)=1</formula>
    </cfRule>
  </conditionalFormatting>
  <conditionalFormatting sqref="F22">
    <cfRule type="expression" dxfId="109" priority="5">
      <formula>MOD(ROW(),2)=1</formula>
    </cfRule>
  </conditionalFormatting>
  <conditionalFormatting sqref="G22">
    <cfRule type="expression" dxfId="108" priority="4">
      <formula>MOD(ROW(),2)=1</formula>
    </cfRule>
  </conditionalFormatting>
  <conditionalFormatting sqref="H22">
    <cfRule type="expression" dxfId="107" priority="3">
      <formula>MOD(ROW(),2)=1</formula>
    </cfRule>
  </conditionalFormatting>
  <conditionalFormatting sqref="I22">
    <cfRule type="expression" dxfId="106" priority="2">
      <formula>MOD(ROW(),2)=1</formula>
    </cfRule>
  </conditionalFormatting>
  <conditionalFormatting sqref="A22">
    <cfRule type="expression" dxfId="105"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B VI - j 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M52"/>
  <sheetViews>
    <sheetView view="pageLayout" zoomScaleNormal="100" workbookViewId="0"/>
  </sheetViews>
  <sheetFormatPr baseColWidth="10" defaultColWidth="11.28515625" defaultRowHeight="12.75" x14ac:dyDescent="0.2"/>
  <cols>
    <col min="1" max="1" width="34.42578125" customWidth="1"/>
    <col min="2" max="2" width="7.28515625" customWidth="1"/>
    <col min="3" max="3" width="7.42578125" customWidth="1"/>
    <col min="4" max="4" width="6.5703125" bestFit="1" customWidth="1"/>
    <col min="5" max="5" width="9.85546875" customWidth="1"/>
    <col min="6" max="6" width="9.42578125" customWidth="1"/>
    <col min="7" max="7" width="7.28515625" customWidth="1"/>
    <col min="8" max="8" width="9.42578125" customWidth="1"/>
    <col min="10" max="10" width="11.28515625" customWidth="1"/>
  </cols>
  <sheetData>
    <row r="1" spans="1:13" s="55" customFormat="1" ht="27" customHeight="1" x14ac:dyDescent="0.2">
      <c r="A1" s="210" t="s">
        <v>182</v>
      </c>
      <c r="B1" s="211"/>
      <c r="C1" s="211"/>
      <c r="D1" s="211"/>
      <c r="E1" s="211"/>
      <c r="F1" s="211"/>
      <c r="G1" s="211"/>
      <c r="H1" s="211"/>
    </row>
    <row r="2" spans="1:13" s="55" customFormat="1" ht="6" customHeight="1" x14ac:dyDescent="0.2">
      <c r="A2" s="161"/>
      <c r="B2" s="65"/>
    </row>
    <row r="3" spans="1:13" s="55" customFormat="1" ht="16.5" customHeight="1" x14ac:dyDescent="0.2">
      <c r="A3" s="212" t="s">
        <v>131</v>
      </c>
      <c r="B3" s="215" t="s">
        <v>118</v>
      </c>
      <c r="C3" s="206" t="s">
        <v>65</v>
      </c>
      <c r="D3" s="207"/>
      <c r="E3" s="207"/>
      <c r="F3" s="207"/>
      <c r="G3" s="207"/>
      <c r="H3" s="207"/>
    </row>
    <row r="4" spans="1:13" s="55" customFormat="1" ht="15" customHeight="1" x14ac:dyDescent="0.2">
      <c r="A4" s="213"/>
      <c r="B4" s="216"/>
      <c r="C4" s="208" t="s">
        <v>188</v>
      </c>
      <c r="D4" s="206" t="s">
        <v>71</v>
      </c>
      <c r="E4" s="207"/>
      <c r="F4" s="207"/>
      <c r="G4" s="207"/>
      <c r="H4" s="207"/>
    </row>
    <row r="5" spans="1:13" ht="31.5" customHeight="1" x14ac:dyDescent="0.2">
      <c r="A5" s="214"/>
      <c r="B5" s="217"/>
      <c r="C5" s="209"/>
      <c r="D5" s="82" t="s">
        <v>73</v>
      </c>
      <c r="E5" s="82" t="s">
        <v>72</v>
      </c>
      <c r="F5" s="82" t="s">
        <v>74</v>
      </c>
      <c r="G5" s="83" t="s">
        <v>68</v>
      </c>
      <c r="H5" s="84" t="s">
        <v>186</v>
      </c>
    </row>
    <row r="6" spans="1:13" s="56" customFormat="1" ht="7.5" customHeight="1" x14ac:dyDescent="0.2">
      <c r="A6" s="79"/>
      <c r="B6" s="81"/>
    </row>
    <row r="7" spans="1:13" ht="24.6" customHeight="1" x14ac:dyDescent="0.2">
      <c r="A7" s="130" t="s">
        <v>122</v>
      </c>
      <c r="B7" s="152">
        <v>719</v>
      </c>
      <c r="C7" s="153">
        <v>486</v>
      </c>
      <c r="D7" s="153">
        <v>4</v>
      </c>
      <c r="E7" s="153">
        <v>17</v>
      </c>
      <c r="F7" s="153">
        <v>465</v>
      </c>
      <c r="G7" s="153">
        <v>163</v>
      </c>
      <c r="H7" s="153">
        <v>154</v>
      </c>
      <c r="I7" s="149"/>
      <c r="J7" s="142"/>
    </row>
    <row r="8" spans="1:13" ht="14.1" customHeight="1" x14ac:dyDescent="0.2">
      <c r="A8" s="131" t="s">
        <v>21</v>
      </c>
      <c r="B8" s="154"/>
      <c r="C8" s="151"/>
      <c r="D8" s="151"/>
      <c r="E8" s="151"/>
      <c r="F8" s="151"/>
      <c r="G8" s="146"/>
      <c r="H8" s="146"/>
      <c r="J8" s="142"/>
    </row>
    <row r="9" spans="1:13" ht="14.1" customHeight="1" x14ac:dyDescent="0.2">
      <c r="A9" s="118" t="s">
        <v>75</v>
      </c>
      <c r="B9" s="152">
        <v>201</v>
      </c>
      <c r="C9" s="153">
        <v>155</v>
      </c>
      <c r="D9" s="153">
        <v>2</v>
      </c>
      <c r="E9" s="153">
        <v>7</v>
      </c>
      <c r="F9" s="153">
        <v>146</v>
      </c>
      <c r="G9" s="153">
        <v>13</v>
      </c>
      <c r="H9" s="153">
        <v>55</v>
      </c>
      <c r="J9" s="142"/>
    </row>
    <row r="10" spans="1:13" ht="14.1" customHeight="1" x14ac:dyDescent="0.2">
      <c r="A10" s="131" t="s">
        <v>76</v>
      </c>
      <c r="B10" s="155">
        <v>62</v>
      </c>
      <c r="C10" s="146">
        <v>33</v>
      </c>
      <c r="D10" s="146" t="s">
        <v>185</v>
      </c>
      <c r="E10" s="146">
        <v>1</v>
      </c>
      <c r="F10" s="146">
        <v>32</v>
      </c>
      <c r="G10" s="146">
        <v>1</v>
      </c>
      <c r="H10" s="146">
        <v>10</v>
      </c>
      <c r="J10" s="142"/>
    </row>
    <row r="11" spans="1:13" ht="28.15" customHeight="1" x14ac:dyDescent="0.2">
      <c r="A11" s="130" t="s">
        <v>77</v>
      </c>
      <c r="B11" s="152">
        <v>185</v>
      </c>
      <c r="C11" s="153">
        <v>137</v>
      </c>
      <c r="D11" s="153">
        <v>8</v>
      </c>
      <c r="E11" s="153">
        <v>3</v>
      </c>
      <c r="F11" s="153">
        <v>126</v>
      </c>
      <c r="G11" s="153">
        <v>22</v>
      </c>
      <c r="H11" s="153">
        <v>58</v>
      </c>
      <c r="J11" s="142"/>
    </row>
    <row r="12" spans="1:13" ht="14.1" customHeight="1" x14ac:dyDescent="0.2">
      <c r="A12" s="132" t="s">
        <v>21</v>
      </c>
      <c r="B12" s="154"/>
      <c r="C12" s="151"/>
      <c r="D12" s="151"/>
      <c r="E12" s="151"/>
      <c r="F12" s="151"/>
      <c r="G12" s="146"/>
      <c r="H12" s="146"/>
      <c r="I12" s="56"/>
      <c r="J12" s="142"/>
      <c r="K12" s="56"/>
      <c r="L12" s="56"/>
      <c r="M12" s="56"/>
    </row>
    <row r="13" spans="1:13" ht="24" customHeight="1" x14ac:dyDescent="0.2">
      <c r="A13" s="118" t="s">
        <v>119</v>
      </c>
      <c r="B13" s="152">
        <v>20</v>
      </c>
      <c r="C13" s="153">
        <v>15</v>
      </c>
      <c r="D13" s="153">
        <v>5</v>
      </c>
      <c r="E13" s="153" t="s">
        <v>185</v>
      </c>
      <c r="F13" s="153">
        <v>10</v>
      </c>
      <c r="G13" s="153" t="s">
        <v>185</v>
      </c>
      <c r="H13" s="153">
        <v>9</v>
      </c>
      <c r="I13" s="80"/>
      <c r="J13" s="142"/>
      <c r="K13" s="80"/>
      <c r="L13" s="80"/>
      <c r="M13" s="80"/>
    </row>
    <row r="14" spans="1:13" ht="14.1" customHeight="1" x14ac:dyDescent="0.2">
      <c r="A14" s="132" t="s">
        <v>78</v>
      </c>
      <c r="B14" s="155">
        <v>11</v>
      </c>
      <c r="C14" s="151">
        <v>11</v>
      </c>
      <c r="D14" s="151" t="s">
        <v>185</v>
      </c>
      <c r="E14" s="151" t="s">
        <v>185</v>
      </c>
      <c r="F14" s="151">
        <v>11</v>
      </c>
      <c r="G14" s="151" t="s">
        <v>185</v>
      </c>
      <c r="H14" s="151">
        <v>10</v>
      </c>
      <c r="I14" s="80"/>
      <c r="J14" s="142"/>
      <c r="K14" s="66"/>
      <c r="L14" s="67"/>
      <c r="M14" s="66"/>
    </row>
    <row r="15" spans="1:13" ht="13.9" customHeight="1" x14ac:dyDescent="0.2">
      <c r="A15" s="130" t="s">
        <v>110</v>
      </c>
      <c r="B15" s="152">
        <v>4660</v>
      </c>
      <c r="C15" s="153">
        <v>2864</v>
      </c>
      <c r="D15" s="153">
        <v>152</v>
      </c>
      <c r="E15" s="153">
        <v>185</v>
      </c>
      <c r="F15" s="153">
        <v>2527</v>
      </c>
      <c r="G15" s="153">
        <v>324</v>
      </c>
      <c r="H15" s="153">
        <v>1026</v>
      </c>
      <c r="I15" s="66"/>
      <c r="J15" s="142"/>
      <c r="K15" s="66"/>
      <c r="L15" s="66"/>
      <c r="M15" s="66"/>
    </row>
    <row r="16" spans="1:13" ht="14.1" customHeight="1" x14ac:dyDescent="0.2">
      <c r="A16" s="132" t="s">
        <v>21</v>
      </c>
      <c r="B16" s="154"/>
      <c r="C16" s="151"/>
      <c r="D16" s="151"/>
      <c r="E16" s="151"/>
      <c r="F16" s="151"/>
      <c r="G16" s="146"/>
      <c r="H16" s="146"/>
      <c r="I16" s="66"/>
      <c r="J16" s="142"/>
      <c r="K16" s="66"/>
      <c r="L16" s="67"/>
      <c r="M16" s="66"/>
    </row>
    <row r="17" spans="1:13" ht="14.1" customHeight="1" x14ac:dyDescent="0.2">
      <c r="A17" s="118" t="s">
        <v>79</v>
      </c>
      <c r="B17" s="152">
        <v>928</v>
      </c>
      <c r="C17" s="153">
        <v>720</v>
      </c>
      <c r="D17" s="153">
        <v>13</v>
      </c>
      <c r="E17" s="153">
        <v>20</v>
      </c>
      <c r="F17" s="153">
        <v>687</v>
      </c>
      <c r="G17" s="153">
        <v>92</v>
      </c>
      <c r="H17" s="153">
        <v>204</v>
      </c>
      <c r="I17" s="80"/>
      <c r="J17" s="142"/>
      <c r="K17" s="66"/>
      <c r="L17" s="67"/>
      <c r="M17" s="67"/>
    </row>
    <row r="18" spans="1:13" ht="14.1" customHeight="1" x14ac:dyDescent="0.2">
      <c r="A18" s="132" t="s">
        <v>80</v>
      </c>
      <c r="B18" s="150">
        <v>6</v>
      </c>
      <c r="C18" s="151">
        <v>6</v>
      </c>
      <c r="D18" s="151">
        <v>1</v>
      </c>
      <c r="E18" s="151" t="s">
        <v>185</v>
      </c>
      <c r="F18" s="151">
        <v>5</v>
      </c>
      <c r="G18" s="146" t="s">
        <v>185</v>
      </c>
      <c r="H18" s="146">
        <v>4</v>
      </c>
      <c r="J18" s="142"/>
    </row>
    <row r="19" spans="1:13" ht="14.1" customHeight="1" x14ac:dyDescent="0.2">
      <c r="A19" s="118" t="s">
        <v>81</v>
      </c>
      <c r="B19" s="152">
        <v>17</v>
      </c>
      <c r="C19" s="153">
        <v>13</v>
      </c>
      <c r="D19" s="153" t="s">
        <v>185</v>
      </c>
      <c r="E19" s="153">
        <v>3</v>
      </c>
      <c r="F19" s="153">
        <v>10</v>
      </c>
      <c r="G19" s="153">
        <v>1</v>
      </c>
      <c r="H19" s="153">
        <v>6</v>
      </c>
      <c r="J19" s="142"/>
    </row>
    <row r="20" spans="1:13" ht="14.1" customHeight="1" x14ac:dyDescent="0.2">
      <c r="A20" s="132" t="s">
        <v>82</v>
      </c>
      <c r="B20" s="150">
        <v>1918</v>
      </c>
      <c r="C20" s="151">
        <v>1177</v>
      </c>
      <c r="D20" s="151">
        <v>49</v>
      </c>
      <c r="E20" s="151">
        <v>68</v>
      </c>
      <c r="F20" s="151">
        <v>1060</v>
      </c>
      <c r="G20" s="146">
        <v>113</v>
      </c>
      <c r="H20" s="146">
        <v>464</v>
      </c>
      <c r="I20" s="100"/>
      <c r="J20" s="142"/>
    </row>
    <row r="21" spans="1:13" ht="14.1" customHeight="1" x14ac:dyDescent="0.2">
      <c r="A21" s="118" t="s">
        <v>174</v>
      </c>
      <c r="B21" s="152">
        <v>1122</v>
      </c>
      <c r="C21" s="153">
        <v>566</v>
      </c>
      <c r="D21" s="153">
        <v>74</v>
      </c>
      <c r="E21" s="153">
        <v>67</v>
      </c>
      <c r="F21" s="153">
        <v>425</v>
      </c>
      <c r="G21" s="153">
        <v>77</v>
      </c>
      <c r="H21" s="153">
        <v>225</v>
      </c>
      <c r="J21" s="142"/>
    </row>
    <row r="22" spans="1:13" ht="14.1" customHeight="1" x14ac:dyDescent="0.2">
      <c r="A22" s="133" t="s">
        <v>83</v>
      </c>
      <c r="B22" s="150">
        <v>4</v>
      </c>
      <c r="C22" s="151">
        <v>4</v>
      </c>
      <c r="D22" s="151">
        <v>1</v>
      </c>
      <c r="E22" s="151" t="s">
        <v>185</v>
      </c>
      <c r="F22" s="151">
        <v>3</v>
      </c>
      <c r="G22" s="146" t="s">
        <v>185</v>
      </c>
      <c r="H22" s="146">
        <v>2</v>
      </c>
      <c r="J22" s="142"/>
    </row>
    <row r="23" spans="1:13" ht="14.1" customHeight="1" x14ac:dyDescent="0.2">
      <c r="A23" s="130" t="s">
        <v>84</v>
      </c>
      <c r="B23" s="152">
        <v>4520</v>
      </c>
      <c r="C23" s="153">
        <v>3658</v>
      </c>
      <c r="D23" s="153">
        <v>195</v>
      </c>
      <c r="E23" s="153">
        <v>211</v>
      </c>
      <c r="F23" s="153">
        <v>3252</v>
      </c>
      <c r="G23" s="153">
        <v>804</v>
      </c>
      <c r="H23" s="153">
        <v>2162</v>
      </c>
      <c r="J23" s="142"/>
      <c r="K23" s="142"/>
    </row>
    <row r="24" spans="1:13" ht="14.1" customHeight="1" x14ac:dyDescent="0.2">
      <c r="A24" s="132" t="s">
        <v>21</v>
      </c>
      <c r="B24" s="154"/>
      <c r="C24" s="151"/>
      <c r="D24" s="151"/>
      <c r="E24" s="151"/>
      <c r="F24" s="151"/>
      <c r="G24" s="146"/>
      <c r="H24" s="146"/>
      <c r="J24" s="142"/>
    </row>
    <row r="25" spans="1:13" ht="14.1" customHeight="1" x14ac:dyDescent="0.2">
      <c r="A25" s="118" t="s">
        <v>85</v>
      </c>
      <c r="B25" s="152">
        <v>3005</v>
      </c>
      <c r="C25" s="153">
        <v>2496</v>
      </c>
      <c r="D25" s="153">
        <v>107</v>
      </c>
      <c r="E25" s="153">
        <v>99</v>
      </c>
      <c r="F25" s="153">
        <v>2290</v>
      </c>
      <c r="G25" s="153">
        <v>680</v>
      </c>
      <c r="H25" s="153">
        <v>1427</v>
      </c>
      <c r="J25" s="142"/>
    </row>
    <row r="26" spans="1:13" ht="14.1" customHeight="1" x14ac:dyDescent="0.2">
      <c r="A26" s="132" t="s">
        <v>86</v>
      </c>
      <c r="B26" s="150">
        <v>356</v>
      </c>
      <c r="C26" s="151">
        <v>219</v>
      </c>
      <c r="D26" s="151">
        <v>14</v>
      </c>
      <c r="E26" s="151">
        <v>18</v>
      </c>
      <c r="F26" s="151">
        <v>187</v>
      </c>
      <c r="G26" s="146">
        <v>5</v>
      </c>
      <c r="H26" s="146">
        <v>140</v>
      </c>
      <c r="J26" s="142"/>
      <c r="K26" s="142"/>
    </row>
    <row r="27" spans="1:13" ht="14.1" customHeight="1" x14ac:dyDescent="0.2">
      <c r="A27" s="118" t="s">
        <v>87</v>
      </c>
      <c r="B27" s="152">
        <v>618</v>
      </c>
      <c r="C27" s="153">
        <v>532</v>
      </c>
      <c r="D27" s="153">
        <v>40</v>
      </c>
      <c r="E27" s="153">
        <v>52</v>
      </c>
      <c r="F27" s="153">
        <v>440</v>
      </c>
      <c r="G27" s="153">
        <v>63</v>
      </c>
      <c r="H27" s="153">
        <v>370</v>
      </c>
      <c r="J27" s="142"/>
    </row>
    <row r="28" spans="1:13" ht="14.1" customHeight="1" x14ac:dyDescent="0.2">
      <c r="A28" s="132" t="s">
        <v>88</v>
      </c>
      <c r="B28" s="150">
        <v>149</v>
      </c>
      <c r="C28" s="151">
        <v>124</v>
      </c>
      <c r="D28" s="151">
        <v>11</v>
      </c>
      <c r="E28" s="151">
        <v>19</v>
      </c>
      <c r="F28" s="151">
        <v>94</v>
      </c>
      <c r="G28" s="146">
        <v>16</v>
      </c>
      <c r="H28" s="146">
        <v>94</v>
      </c>
      <c r="J28" s="142"/>
    </row>
    <row r="29" spans="1:13" ht="14.1" customHeight="1" x14ac:dyDescent="0.2">
      <c r="A29" s="118" t="s">
        <v>89</v>
      </c>
      <c r="B29" s="152">
        <v>185</v>
      </c>
      <c r="C29" s="153">
        <v>128</v>
      </c>
      <c r="D29" s="153">
        <v>14</v>
      </c>
      <c r="E29" s="153">
        <v>7</v>
      </c>
      <c r="F29" s="153">
        <v>107</v>
      </c>
      <c r="G29" s="153">
        <v>24</v>
      </c>
      <c r="H29" s="153">
        <v>33</v>
      </c>
      <c r="J29" s="142"/>
    </row>
    <row r="30" spans="1:13" ht="14.1" customHeight="1" x14ac:dyDescent="0.2">
      <c r="A30" s="134" t="s">
        <v>111</v>
      </c>
      <c r="B30" s="150">
        <v>432</v>
      </c>
      <c r="C30" s="151">
        <v>270</v>
      </c>
      <c r="D30" s="151">
        <v>81</v>
      </c>
      <c r="E30" s="151">
        <v>63</v>
      </c>
      <c r="F30" s="151">
        <v>126</v>
      </c>
      <c r="G30" s="146">
        <v>18</v>
      </c>
      <c r="H30" s="146">
        <v>129</v>
      </c>
      <c r="J30" s="142"/>
    </row>
    <row r="31" spans="1:13" ht="14.1" customHeight="1" x14ac:dyDescent="0.2">
      <c r="A31" s="118" t="s">
        <v>21</v>
      </c>
      <c r="B31" s="152"/>
      <c r="C31" s="153"/>
      <c r="D31" s="153"/>
      <c r="E31" s="153"/>
      <c r="F31" s="153"/>
      <c r="G31" s="153"/>
      <c r="H31" s="153"/>
      <c r="J31" s="142"/>
    </row>
    <row r="32" spans="1:13" ht="14.1" customHeight="1" x14ac:dyDescent="0.2">
      <c r="A32" s="132" t="s">
        <v>90</v>
      </c>
      <c r="B32" s="150">
        <v>122</v>
      </c>
      <c r="C32" s="151">
        <v>70</v>
      </c>
      <c r="D32" s="151">
        <v>26</v>
      </c>
      <c r="E32" s="151">
        <v>15</v>
      </c>
      <c r="F32" s="151">
        <v>29</v>
      </c>
      <c r="G32" s="146">
        <v>5</v>
      </c>
      <c r="H32" s="146">
        <v>35</v>
      </c>
      <c r="J32" s="142"/>
    </row>
    <row r="33" spans="1:10" ht="14.1" customHeight="1" x14ac:dyDescent="0.2">
      <c r="A33" s="118" t="s">
        <v>91</v>
      </c>
      <c r="B33" s="152">
        <v>68</v>
      </c>
      <c r="C33" s="153">
        <v>47</v>
      </c>
      <c r="D33" s="153">
        <v>9</v>
      </c>
      <c r="E33" s="153">
        <v>10</v>
      </c>
      <c r="F33" s="153">
        <v>28</v>
      </c>
      <c r="G33" s="153">
        <v>1</v>
      </c>
      <c r="H33" s="153">
        <v>23</v>
      </c>
      <c r="J33" s="142"/>
    </row>
    <row r="34" spans="1:10" ht="14.1" customHeight="1" x14ac:dyDescent="0.2">
      <c r="A34" s="132" t="s">
        <v>92</v>
      </c>
      <c r="B34" s="150">
        <v>59</v>
      </c>
      <c r="C34" s="151">
        <v>37</v>
      </c>
      <c r="D34" s="151">
        <v>7</v>
      </c>
      <c r="E34" s="151">
        <v>5</v>
      </c>
      <c r="F34" s="151">
        <v>25</v>
      </c>
      <c r="G34" s="146">
        <v>4</v>
      </c>
      <c r="H34" s="146">
        <v>24</v>
      </c>
      <c r="J34" s="142"/>
    </row>
    <row r="35" spans="1:10" ht="14.1" customHeight="1" x14ac:dyDescent="0.2">
      <c r="A35" s="118" t="s">
        <v>93</v>
      </c>
      <c r="B35" s="152">
        <v>37</v>
      </c>
      <c r="C35" s="153">
        <v>17</v>
      </c>
      <c r="D35" s="153">
        <v>3</v>
      </c>
      <c r="E35" s="153">
        <v>1</v>
      </c>
      <c r="F35" s="153">
        <v>13</v>
      </c>
      <c r="G35" s="153">
        <v>4</v>
      </c>
      <c r="H35" s="153">
        <v>5</v>
      </c>
      <c r="J35" s="142"/>
    </row>
    <row r="36" spans="1:10" ht="14.1" customHeight="1" x14ac:dyDescent="0.2">
      <c r="A36" s="132" t="s">
        <v>94</v>
      </c>
      <c r="B36" s="150">
        <v>144</v>
      </c>
      <c r="C36" s="151">
        <v>97</v>
      </c>
      <c r="D36" s="151">
        <v>36</v>
      </c>
      <c r="E36" s="151">
        <v>32</v>
      </c>
      <c r="F36" s="151">
        <v>29</v>
      </c>
      <c r="G36" s="146">
        <v>4</v>
      </c>
      <c r="H36" s="146">
        <v>41</v>
      </c>
      <c r="J36" s="142"/>
    </row>
    <row r="37" spans="1:10" ht="25.9" customHeight="1" x14ac:dyDescent="0.2">
      <c r="A37" s="130" t="s">
        <v>180</v>
      </c>
      <c r="B37" s="152">
        <v>4829</v>
      </c>
      <c r="C37" s="153">
        <v>3734</v>
      </c>
      <c r="D37" s="153">
        <v>67</v>
      </c>
      <c r="E37" s="153">
        <v>133</v>
      </c>
      <c r="F37" s="153">
        <v>3534</v>
      </c>
      <c r="G37" s="153">
        <v>913</v>
      </c>
      <c r="H37" s="153">
        <v>1340</v>
      </c>
      <c r="J37" s="142"/>
    </row>
    <row r="38" spans="1:10" ht="14.1" customHeight="1" x14ac:dyDescent="0.2">
      <c r="A38" s="133" t="s">
        <v>21</v>
      </c>
      <c r="B38" s="156"/>
      <c r="C38" s="151"/>
      <c r="D38" s="151"/>
      <c r="E38" s="151"/>
      <c r="F38" s="151"/>
      <c r="G38" s="146"/>
      <c r="H38" s="146"/>
      <c r="J38" s="142"/>
    </row>
    <row r="39" spans="1:10" ht="14.1" customHeight="1" x14ac:dyDescent="0.2">
      <c r="A39" s="129" t="s">
        <v>95</v>
      </c>
      <c r="B39" s="153">
        <v>2168</v>
      </c>
      <c r="C39" s="153">
        <v>1626</v>
      </c>
      <c r="D39" s="153">
        <v>23</v>
      </c>
      <c r="E39" s="153">
        <v>45</v>
      </c>
      <c r="F39" s="153">
        <v>1558</v>
      </c>
      <c r="G39" s="153">
        <v>509</v>
      </c>
      <c r="H39" s="153">
        <v>538</v>
      </c>
      <c r="J39" s="142"/>
    </row>
    <row r="40" spans="1:10" ht="14.1" customHeight="1" x14ac:dyDescent="0.2">
      <c r="A40" s="133" t="s">
        <v>96</v>
      </c>
      <c r="B40" s="151">
        <v>949</v>
      </c>
      <c r="C40" s="151">
        <v>843</v>
      </c>
      <c r="D40" s="151">
        <v>13</v>
      </c>
      <c r="E40" s="151">
        <v>30</v>
      </c>
      <c r="F40" s="151">
        <v>800</v>
      </c>
      <c r="G40" s="146">
        <v>182</v>
      </c>
      <c r="H40" s="146">
        <v>278</v>
      </c>
      <c r="J40" s="142"/>
    </row>
    <row r="41" spans="1:10" ht="14.1" customHeight="1" x14ac:dyDescent="0.2">
      <c r="A41" s="129" t="s">
        <v>97</v>
      </c>
      <c r="B41" s="153">
        <v>675</v>
      </c>
      <c r="C41" s="153">
        <v>559</v>
      </c>
      <c r="D41" s="153">
        <v>13</v>
      </c>
      <c r="E41" s="153">
        <v>23</v>
      </c>
      <c r="F41" s="153">
        <v>523</v>
      </c>
      <c r="G41" s="153">
        <v>112</v>
      </c>
      <c r="H41" s="153">
        <v>278</v>
      </c>
      <c r="J41" s="142"/>
    </row>
    <row r="42" spans="1:10" ht="14.1" customHeight="1" x14ac:dyDescent="0.2">
      <c r="A42" s="135" t="s">
        <v>112</v>
      </c>
      <c r="B42" s="151">
        <v>117</v>
      </c>
      <c r="C42" s="151">
        <v>76</v>
      </c>
      <c r="D42" s="151">
        <v>4</v>
      </c>
      <c r="E42" s="151">
        <v>4</v>
      </c>
      <c r="F42" s="151">
        <v>68</v>
      </c>
      <c r="G42" s="146">
        <v>7</v>
      </c>
      <c r="H42" s="146">
        <v>29</v>
      </c>
      <c r="J42" s="142"/>
    </row>
    <row r="43" spans="1:10" ht="14.1" customHeight="1" x14ac:dyDescent="0.2">
      <c r="A43" s="118" t="s">
        <v>21</v>
      </c>
      <c r="B43" s="152"/>
      <c r="C43" s="153"/>
      <c r="D43" s="153"/>
      <c r="E43" s="153"/>
      <c r="F43" s="153"/>
      <c r="G43" s="153"/>
      <c r="H43" s="153"/>
      <c r="J43" s="142"/>
    </row>
    <row r="44" spans="1:10" ht="13.9" customHeight="1" x14ac:dyDescent="0.2">
      <c r="A44" s="132" t="s">
        <v>142</v>
      </c>
      <c r="B44" s="150">
        <v>39</v>
      </c>
      <c r="C44" s="151">
        <v>18</v>
      </c>
      <c r="D44" s="151">
        <v>1</v>
      </c>
      <c r="E44" s="151">
        <v>1</v>
      </c>
      <c r="F44" s="151">
        <v>16</v>
      </c>
      <c r="G44" s="146">
        <v>1</v>
      </c>
      <c r="H44" s="146">
        <v>4</v>
      </c>
      <c r="J44" s="142"/>
    </row>
    <row r="45" spans="1:10" ht="14.1" customHeight="1" x14ac:dyDescent="0.2">
      <c r="A45" s="119" t="s">
        <v>98</v>
      </c>
      <c r="B45" s="157">
        <v>17</v>
      </c>
      <c r="C45" s="158">
        <v>15</v>
      </c>
      <c r="D45" s="158" t="s">
        <v>185</v>
      </c>
      <c r="E45" s="158">
        <v>1</v>
      </c>
      <c r="F45" s="158">
        <v>14</v>
      </c>
      <c r="G45" s="158">
        <v>1</v>
      </c>
      <c r="H45" s="158">
        <v>10</v>
      </c>
      <c r="J45" s="142"/>
    </row>
    <row r="46" spans="1:10" s="56" customFormat="1" ht="5.25" customHeight="1" x14ac:dyDescent="0.2">
      <c r="H46" s="146"/>
    </row>
    <row r="47" spans="1:10" s="54" customFormat="1" ht="12" customHeight="1" x14ac:dyDescent="0.2">
      <c r="A47" s="60" t="s">
        <v>114</v>
      </c>
      <c r="B47" s="63"/>
      <c r="C47" s="108"/>
      <c r="D47" s="108"/>
      <c r="E47" s="108"/>
      <c r="F47" s="108"/>
      <c r="G47" s="108"/>
      <c r="H47" s="108"/>
    </row>
    <row r="48" spans="1:10" ht="12" customHeight="1" x14ac:dyDescent="0.2">
      <c r="A48" s="205" t="s">
        <v>178</v>
      </c>
      <c r="B48" s="205"/>
      <c r="C48" s="205"/>
      <c r="D48" s="205"/>
      <c r="E48" s="205"/>
      <c r="F48" s="205"/>
      <c r="G48" s="205"/>
      <c r="H48" s="205"/>
    </row>
    <row r="49" spans="1:8" ht="12" customHeight="1" x14ac:dyDescent="0.2">
      <c r="A49" s="204" t="s">
        <v>116</v>
      </c>
      <c r="B49" s="204"/>
      <c r="C49" s="204"/>
      <c r="D49" s="204"/>
      <c r="E49" s="204"/>
      <c r="F49" s="204"/>
      <c r="G49" s="204"/>
      <c r="H49" s="204"/>
    </row>
    <row r="50" spans="1:8" ht="12" customHeight="1" x14ac:dyDescent="0.2">
      <c r="A50" s="204" t="s">
        <v>115</v>
      </c>
      <c r="B50" s="204"/>
      <c r="C50" s="204"/>
      <c r="D50" s="204"/>
      <c r="E50" s="204"/>
      <c r="F50" s="204"/>
      <c r="G50" s="204"/>
      <c r="H50" s="204"/>
    </row>
    <row r="51" spans="1:8" ht="12" customHeight="1" x14ac:dyDescent="0.2">
      <c r="A51" s="205" t="s">
        <v>117</v>
      </c>
      <c r="B51" s="205"/>
      <c r="C51" s="205"/>
      <c r="D51" s="205"/>
      <c r="E51" s="205"/>
      <c r="F51" s="205"/>
      <c r="G51" s="205"/>
      <c r="H51" s="205"/>
    </row>
    <row r="52" spans="1:8" ht="12" customHeight="1" x14ac:dyDescent="0.2">
      <c r="A52" s="204" t="s">
        <v>175</v>
      </c>
      <c r="B52" s="204"/>
      <c r="C52" s="204"/>
      <c r="D52" s="204"/>
      <c r="E52" s="204"/>
      <c r="F52" s="204"/>
      <c r="G52" s="204"/>
      <c r="H52" s="204"/>
    </row>
  </sheetData>
  <mergeCells count="11">
    <mergeCell ref="A1:H1"/>
    <mergeCell ref="A3:A5"/>
    <mergeCell ref="B3:B5"/>
    <mergeCell ref="A48:H48"/>
    <mergeCell ref="A49:H49"/>
    <mergeCell ref="C3:H3"/>
    <mergeCell ref="A52:H52"/>
    <mergeCell ref="A50:H50"/>
    <mergeCell ref="A51:H51"/>
    <mergeCell ref="D4:H4"/>
    <mergeCell ref="C4:C5"/>
  </mergeCells>
  <conditionalFormatting sqref="A7:B7 A21 A39 A41">
    <cfRule type="expression" dxfId="104" priority="73">
      <formula>MOD(ROW(),2)=1</formula>
    </cfRule>
  </conditionalFormatting>
  <conditionalFormatting sqref="A9:B9">
    <cfRule type="expression" dxfId="103" priority="31">
      <formula>MOD(ROW(),2)=1</formula>
    </cfRule>
  </conditionalFormatting>
  <conditionalFormatting sqref="B11">
    <cfRule type="expression" dxfId="102" priority="25">
      <formula>MOD(ROW(),2)=1</formula>
    </cfRule>
  </conditionalFormatting>
  <conditionalFormatting sqref="A13:B13">
    <cfRule type="expression" dxfId="101" priority="24">
      <formula>MOD(ROW(),2)=1</formula>
    </cfRule>
  </conditionalFormatting>
  <conditionalFormatting sqref="B15">
    <cfRule type="expression" dxfId="100" priority="22">
      <formula>MOD(ROW(),2)=1</formula>
    </cfRule>
  </conditionalFormatting>
  <conditionalFormatting sqref="A17:B17">
    <cfRule type="expression" dxfId="99" priority="21">
      <formula>MOD(ROW(),2)=1</formula>
    </cfRule>
  </conditionalFormatting>
  <conditionalFormatting sqref="A19:B19">
    <cfRule type="expression" dxfId="98" priority="20">
      <formula>MOD(ROW(),2)=1</formula>
    </cfRule>
  </conditionalFormatting>
  <conditionalFormatting sqref="B23">
    <cfRule type="expression" dxfId="97" priority="18">
      <formula>MOD(ROW(),2)=1</formula>
    </cfRule>
  </conditionalFormatting>
  <conditionalFormatting sqref="A25:B25">
    <cfRule type="expression" dxfId="96" priority="17">
      <formula>MOD(ROW(),2)=1</formula>
    </cfRule>
  </conditionalFormatting>
  <conditionalFormatting sqref="A27:B27">
    <cfRule type="expression" dxfId="95" priority="16">
      <formula>MOD(ROW(),2)=1</formula>
    </cfRule>
  </conditionalFormatting>
  <conditionalFormatting sqref="A29:B29">
    <cfRule type="expression" dxfId="94" priority="15">
      <formula>MOD(ROW(),2)=1</formula>
    </cfRule>
  </conditionalFormatting>
  <conditionalFormatting sqref="A31:B31">
    <cfRule type="expression" dxfId="93" priority="14">
      <formula>MOD(ROW(),2)=1</formula>
    </cfRule>
  </conditionalFormatting>
  <conditionalFormatting sqref="A33:B33">
    <cfRule type="expression" dxfId="92" priority="13">
      <formula>MOD(ROW(),2)=1</formula>
    </cfRule>
  </conditionalFormatting>
  <conditionalFormatting sqref="A35:B35">
    <cfRule type="expression" dxfId="91" priority="12">
      <formula>MOD(ROW(),2)=1</formula>
    </cfRule>
  </conditionalFormatting>
  <conditionalFormatting sqref="B37">
    <cfRule type="expression" dxfId="90" priority="11">
      <formula>MOD(ROW(),2)=1</formula>
    </cfRule>
  </conditionalFormatting>
  <conditionalFormatting sqref="A43:B43">
    <cfRule type="expression" dxfId="89" priority="8">
      <formula>MOD(ROW(),2)=1</formula>
    </cfRule>
  </conditionalFormatting>
  <conditionalFormatting sqref="A45:B45">
    <cfRule type="expression" dxfId="88" priority="6">
      <formula>MOD(ROW(),2)=1</formula>
    </cfRule>
  </conditionalFormatting>
  <conditionalFormatting sqref="B21">
    <cfRule type="expression" dxfId="87" priority="5">
      <formula>MOD(ROW(),2)=1</formula>
    </cfRule>
  </conditionalFormatting>
  <conditionalFormatting sqref="A11">
    <cfRule type="expression" dxfId="86" priority="4">
      <formula>MOD(ROW(),2)=1</formula>
    </cfRule>
  </conditionalFormatting>
  <conditionalFormatting sqref="A15">
    <cfRule type="expression" dxfId="85" priority="3">
      <formula>MOD(ROW(),2)=1</formula>
    </cfRule>
  </conditionalFormatting>
  <conditionalFormatting sqref="A23">
    <cfRule type="expression" dxfId="84" priority="2">
      <formula>MOD(ROW(),2)=1</formula>
    </cfRule>
  </conditionalFormatting>
  <conditionalFormatting sqref="A37">
    <cfRule type="expression" dxfId="8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B VI - j 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J33"/>
  <sheetViews>
    <sheetView view="pageLayout" zoomScaleNormal="100" workbookViewId="0"/>
  </sheetViews>
  <sheetFormatPr baseColWidth="10" defaultColWidth="11.28515625" defaultRowHeight="12.75" x14ac:dyDescent="0.2"/>
  <cols>
    <col min="1" max="1" width="33.140625" style="56" customWidth="1"/>
    <col min="2" max="2" width="7.7109375" style="56" customWidth="1"/>
    <col min="3" max="3" width="7" style="56" customWidth="1"/>
    <col min="4" max="4" width="7.5703125" style="56" customWidth="1"/>
    <col min="5" max="5" width="10.42578125" style="56" customWidth="1"/>
    <col min="6" max="6" width="9.42578125" style="56" bestFit="1" customWidth="1"/>
    <col min="7" max="7" width="7.28515625" style="56" customWidth="1"/>
    <col min="8" max="8" width="9.42578125" style="56" customWidth="1"/>
    <col min="9" max="16384" width="11.28515625" style="56"/>
  </cols>
  <sheetData>
    <row r="1" spans="1:10" s="55" customFormat="1" ht="27.6" customHeight="1" x14ac:dyDescent="0.2">
      <c r="A1" s="210" t="s">
        <v>183</v>
      </c>
      <c r="B1" s="211"/>
      <c r="C1" s="211"/>
      <c r="D1" s="211"/>
      <c r="E1" s="211"/>
      <c r="F1" s="211"/>
      <c r="G1" s="211"/>
      <c r="H1" s="211"/>
    </row>
    <row r="2" spans="1:10" s="55" customFormat="1" ht="14.1" customHeight="1" x14ac:dyDescent="0.2">
      <c r="A2" s="64"/>
      <c r="B2" s="65"/>
    </row>
    <row r="3" spans="1:10" s="55" customFormat="1" ht="18.600000000000001" customHeight="1" x14ac:dyDescent="0.2">
      <c r="A3" s="212" t="s">
        <v>131</v>
      </c>
      <c r="B3" s="215" t="s">
        <v>118</v>
      </c>
      <c r="C3" s="220" t="s">
        <v>65</v>
      </c>
      <c r="D3" s="221"/>
      <c r="E3" s="221"/>
      <c r="F3" s="221"/>
      <c r="G3" s="221"/>
      <c r="H3" s="221"/>
    </row>
    <row r="4" spans="1:10" s="55" customFormat="1" ht="18.600000000000001" customHeight="1" x14ac:dyDescent="0.2">
      <c r="A4" s="213"/>
      <c r="B4" s="216"/>
      <c r="C4" s="222" t="s">
        <v>188</v>
      </c>
      <c r="D4" s="218" t="s">
        <v>71</v>
      </c>
      <c r="E4" s="219"/>
      <c r="F4" s="219"/>
      <c r="G4" s="219"/>
      <c r="H4" s="219"/>
    </row>
    <row r="5" spans="1:10" ht="41.25" customHeight="1" x14ac:dyDescent="0.2">
      <c r="A5" s="214"/>
      <c r="B5" s="217"/>
      <c r="C5" s="209"/>
      <c r="D5" s="165" t="s">
        <v>73</v>
      </c>
      <c r="E5" s="165" t="s">
        <v>72</v>
      </c>
      <c r="F5" s="165" t="s">
        <v>74</v>
      </c>
      <c r="G5" s="164" t="s">
        <v>68</v>
      </c>
      <c r="H5" s="84" t="s">
        <v>186</v>
      </c>
    </row>
    <row r="6" spans="1:10" ht="14.1" customHeight="1" x14ac:dyDescent="0.2">
      <c r="A6" s="79"/>
      <c r="B6" s="81"/>
      <c r="C6" s="57"/>
    </row>
    <row r="7" spans="1:10" ht="14.1" customHeight="1" x14ac:dyDescent="0.2">
      <c r="A7" s="137" t="s">
        <v>99</v>
      </c>
      <c r="B7" s="168">
        <v>3636</v>
      </c>
      <c r="C7" s="172">
        <v>2970</v>
      </c>
      <c r="D7" s="136">
        <v>7</v>
      </c>
      <c r="E7" s="136">
        <v>79</v>
      </c>
      <c r="F7" s="136">
        <v>2884</v>
      </c>
      <c r="G7" s="136">
        <v>522</v>
      </c>
      <c r="H7" s="136">
        <v>1010</v>
      </c>
      <c r="I7" s="149"/>
      <c r="J7" s="142"/>
    </row>
    <row r="8" spans="1:10" ht="14.1" customHeight="1" x14ac:dyDescent="0.2">
      <c r="A8" s="132" t="s">
        <v>21</v>
      </c>
      <c r="B8" s="169"/>
      <c r="C8" s="173"/>
      <c r="D8" s="151"/>
      <c r="E8" s="151"/>
      <c r="F8" s="151"/>
      <c r="G8" s="146"/>
      <c r="H8" s="146"/>
      <c r="I8" s="100"/>
      <c r="J8" s="142"/>
    </row>
    <row r="9" spans="1:10" ht="14.1" customHeight="1" x14ac:dyDescent="0.2">
      <c r="A9" s="138" t="s">
        <v>113</v>
      </c>
      <c r="B9" s="168">
        <v>1124</v>
      </c>
      <c r="C9" s="172">
        <v>746</v>
      </c>
      <c r="D9" s="136">
        <v>2</v>
      </c>
      <c r="E9" s="136">
        <v>15</v>
      </c>
      <c r="F9" s="136">
        <v>729</v>
      </c>
      <c r="G9" s="136">
        <v>216</v>
      </c>
      <c r="H9" s="136">
        <v>213</v>
      </c>
      <c r="I9" s="100"/>
      <c r="J9" s="142"/>
    </row>
    <row r="10" spans="1:10" ht="14.1" customHeight="1" x14ac:dyDescent="0.2">
      <c r="A10" s="132" t="s">
        <v>137</v>
      </c>
      <c r="B10" s="170">
        <v>265</v>
      </c>
      <c r="C10" s="173">
        <v>200</v>
      </c>
      <c r="D10" s="151" t="s">
        <v>185</v>
      </c>
      <c r="E10" s="151">
        <v>7</v>
      </c>
      <c r="F10" s="151">
        <v>193</v>
      </c>
      <c r="G10" s="146">
        <v>52</v>
      </c>
      <c r="H10" s="146">
        <v>63</v>
      </c>
      <c r="I10" s="100"/>
      <c r="J10" s="142"/>
    </row>
    <row r="11" spans="1:10" ht="14.1" customHeight="1" x14ac:dyDescent="0.2">
      <c r="A11" s="138" t="s">
        <v>100</v>
      </c>
      <c r="B11" s="168">
        <v>52</v>
      </c>
      <c r="C11" s="172">
        <v>49</v>
      </c>
      <c r="D11" s="136" t="s">
        <v>185</v>
      </c>
      <c r="E11" s="136">
        <v>2</v>
      </c>
      <c r="F11" s="136">
        <v>47</v>
      </c>
      <c r="G11" s="136">
        <v>6</v>
      </c>
      <c r="H11" s="136">
        <v>15</v>
      </c>
      <c r="I11" s="100"/>
      <c r="J11" s="142"/>
    </row>
    <row r="12" spans="1:10" ht="14.1" customHeight="1" x14ac:dyDescent="0.2">
      <c r="A12" s="132" t="s">
        <v>101</v>
      </c>
      <c r="B12" s="170">
        <v>213</v>
      </c>
      <c r="C12" s="173">
        <v>151</v>
      </c>
      <c r="D12" s="151" t="s">
        <v>185</v>
      </c>
      <c r="E12" s="151">
        <v>5</v>
      </c>
      <c r="F12" s="151">
        <v>146</v>
      </c>
      <c r="G12" s="146">
        <v>46</v>
      </c>
      <c r="H12" s="146">
        <v>48</v>
      </c>
      <c r="I12" s="100"/>
      <c r="J12" s="142"/>
    </row>
    <row r="13" spans="1:10" ht="14.1" customHeight="1" x14ac:dyDescent="0.2">
      <c r="A13" s="138" t="s">
        <v>102</v>
      </c>
      <c r="B13" s="168">
        <v>960</v>
      </c>
      <c r="C13" s="172">
        <v>914</v>
      </c>
      <c r="D13" s="136">
        <v>1</v>
      </c>
      <c r="E13" s="136">
        <v>18</v>
      </c>
      <c r="F13" s="136">
        <v>895</v>
      </c>
      <c r="G13" s="136">
        <v>134</v>
      </c>
      <c r="H13" s="136">
        <v>275</v>
      </c>
      <c r="I13" s="100"/>
      <c r="J13" s="142"/>
    </row>
    <row r="14" spans="1:10" ht="14.1" customHeight="1" x14ac:dyDescent="0.2">
      <c r="A14" s="132" t="s">
        <v>136</v>
      </c>
      <c r="B14" s="170">
        <v>106</v>
      </c>
      <c r="C14" s="173">
        <v>99</v>
      </c>
      <c r="D14" s="151" t="s">
        <v>185</v>
      </c>
      <c r="E14" s="151">
        <v>2</v>
      </c>
      <c r="F14" s="151">
        <v>97</v>
      </c>
      <c r="G14" s="146">
        <v>15</v>
      </c>
      <c r="H14" s="146">
        <v>18</v>
      </c>
      <c r="I14" s="100"/>
      <c r="J14" s="142"/>
    </row>
    <row r="15" spans="1:10" ht="14.1" customHeight="1" x14ac:dyDescent="0.2">
      <c r="A15" s="138" t="s">
        <v>103</v>
      </c>
      <c r="B15" s="168">
        <v>854</v>
      </c>
      <c r="C15" s="172">
        <v>815</v>
      </c>
      <c r="D15" s="136">
        <v>1</v>
      </c>
      <c r="E15" s="136">
        <v>16</v>
      </c>
      <c r="F15" s="136">
        <v>798</v>
      </c>
      <c r="G15" s="136">
        <v>119</v>
      </c>
      <c r="H15" s="136">
        <v>257</v>
      </c>
      <c r="I15" s="100"/>
      <c r="J15" s="142"/>
    </row>
    <row r="16" spans="1:10" ht="22.9" customHeight="1" x14ac:dyDescent="0.2">
      <c r="A16" s="132" t="s">
        <v>123</v>
      </c>
      <c r="B16" s="170">
        <v>786</v>
      </c>
      <c r="C16" s="173">
        <v>702</v>
      </c>
      <c r="D16" s="151">
        <v>4</v>
      </c>
      <c r="E16" s="151">
        <v>17</v>
      </c>
      <c r="F16" s="151">
        <v>681</v>
      </c>
      <c r="G16" s="146">
        <v>38</v>
      </c>
      <c r="H16" s="146">
        <v>327</v>
      </c>
      <c r="I16" s="100"/>
      <c r="J16" s="142"/>
    </row>
    <row r="17" spans="1:10" ht="14.1" customHeight="1" x14ac:dyDescent="0.2">
      <c r="A17" s="138" t="s">
        <v>104</v>
      </c>
      <c r="B17" s="168">
        <v>76</v>
      </c>
      <c r="C17" s="172">
        <v>62</v>
      </c>
      <c r="D17" s="136">
        <v>1</v>
      </c>
      <c r="E17" s="136">
        <v>2</v>
      </c>
      <c r="F17" s="136">
        <v>59</v>
      </c>
      <c r="G17" s="136">
        <v>9</v>
      </c>
      <c r="H17" s="136">
        <v>22</v>
      </c>
      <c r="I17" s="100"/>
      <c r="J17" s="142"/>
    </row>
    <row r="18" spans="1:10" ht="14.1" customHeight="1" x14ac:dyDescent="0.2">
      <c r="A18" s="132" t="s">
        <v>103</v>
      </c>
      <c r="B18" s="170">
        <v>710</v>
      </c>
      <c r="C18" s="173">
        <v>640</v>
      </c>
      <c r="D18" s="151">
        <v>3</v>
      </c>
      <c r="E18" s="151">
        <v>15</v>
      </c>
      <c r="F18" s="151">
        <v>622</v>
      </c>
      <c r="G18" s="146">
        <v>29</v>
      </c>
      <c r="H18" s="146">
        <v>305</v>
      </c>
      <c r="I18" s="100"/>
      <c r="J18" s="142"/>
    </row>
    <row r="19" spans="1:10" ht="25.9" customHeight="1" x14ac:dyDescent="0.2">
      <c r="A19" s="139" t="s">
        <v>120</v>
      </c>
      <c r="B19" s="168">
        <v>2780</v>
      </c>
      <c r="C19" s="172">
        <v>2334</v>
      </c>
      <c r="D19" s="136">
        <v>35</v>
      </c>
      <c r="E19" s="136">
        <v>115</v>
      </c>
      <c r="F19" s="136">
        <v>2184</v>
      </c>
      <c r="G19" s="136">
        <v>239</v>
      </c>
      <c r="H19" s="136">
        <v>1050</v>
      </c>
      <c r="I19" s="100"/>
      <c r="J19" s="142"/>
    </row>
    <row r="20" spans="1:10" ht="14.1" customHeight="1" x14ac:dyDescent="0.2">
      <c r="A20" s="132" t="s">
        <v>21</v>
      </c>
      <c r="B20" s="169"/>
      <c r="C20" s="173"/>
      <c r="D20" s="151"/>
      <c r="E20" s="151"/>
      <c r="F20" s="151"/>
      <c r="G20" s="146"/>
      <c r="H20" s="146"/>
      <c r="I20" s="100"/>
      <c r="J20" s="142"/>
    </row>
    <row r="21" spans="1:10" ht="14.1" customHeight="1" x14ac:dyDescent="0.2">
      <c r="A21" s="138" t="s">
        <v>105</v>
      </c>
      <c r="B21" s="168">
        <v>1757</v>
      </c>
      <c r="C21" s="172">
        <v>1509</v>
      </c>
      <c r="D21" s="136">
        <v>31</v>
      </c>
      <c r="E21" s="136">
        <v>98</v>
      </c>
      <c r="F21" s="136">
        <v>1380</v>
      </c>
      <c r="G21" s="136">
        <v>84</v>
      </c>
      <c r="H21" s="136">
        <v>710</v>
      </c>
      <c r="I21" s="100"/>
      <c r="J21" s="142"/>
    </row>
    <row r="22" spans="1:10" ht="14.1" customHeight="1" x14ac:dyDescent="0.2">
      <c r="A22" s="132" t="s">
        <v>106</v>
      </c>
      <c r="B22" s="170">
        <v>210</v>
      </c>
      <c r="C22" s="173">
        <v>172</v>
      </c>
      <c r="D22" s="151">
        <v>3</v>
      </c>
      <c r="E22" s="151">
        <v>10</v>
      </c>
      <c r="F22" s="151">
        <v>159</v>
      </c>
      <c r="G22" s="146">
        <v>12</v>
      </c>
      <c r="H22" s="146">
        <v>57</v>
      </c>
      <c r="I22" s="100"/>
      <c r="J22" s="142"/>
    </row>
    <row r="23" spans="1:10" ht="14.1" customHeight="1" x14ac:dyDescent="0.2">
      <c r="A23" s="138" t="s">
        <v>107</v>
      </c>
      <c r="B23" s="168">
        <v>391</v>
      </c>
      <c r="C23" s="172">
        <v>330</v>
      </c>
      <c r="D23" s="136" t="s">
        <v>185</v>
      </c>
      <c r="E23" s="136">
        <v>2</v>
      </c>
      <c r="F23" s="136">
        <v>328</v>
      </c>
      <c r="G23" s="136">
        <v>84</v>
      </c>
      <c r="H23" s="136">
        <v>113</v>
      </c>
      <c r="I23" s="100"/>
      <c r="J23" s="142"/>
    </row>
    <row r="24" spans="1:10" ht="14.1" customHeight="1" x14ac:dyDescent="0.2">
      <c r="A24" s="132" t="s">
        <v>108</v>
      </c>
      <c r="B24" s="170">
        <v>164</v>
      </c>
      <c r="C24" s="173">
        <v>149</v>
      </c>
      <c r="D24" s="151" t="s">
        <v>185</v>
      </c>
      <c r="E24" s="151">
        <v>1</v>
      </c>
      <c r="F24" s="151">
        <v>148</v>
      </c>
      <c r="G24" s="146">
        <v>36</v>
      </c>
      <c r="H24" s="146">
        <v>80</v>
      </c>
      <c r="I24" s="100"/>
      <c r="J24" s="142"/>
    </row>
    <row r="25" spans="1:10" ht="25.9" customHeight="1" x14ac:dyDescent="0.2">
      <c r="A25" s="138" t="s">
        <v>121</v>
      </c>
      <c r="B25" s="168">
        <v>50</v>
      </c>
      <c r="C25" s="172">
        <v>34</v>
      </c>
      <c r="D25" s="136" t="s">
        <v>185</v>
      </c>
      <c r="E25" s="136">
        <v>1</v>
      </c>
      <c r="F25" s="136">
        <v>33</v>
      </c>
      <c r="G25" s="136">
        <v>8</v>
      </c>
      <c r="H25" s="136">
        <v>34</v>
      </c>
      <c r="I25" s="100"/>
      <c r="J25" s="142"/>
    </row>
    <row r="26" spans="1:10" ht="14.1" customHeight="1" x14ac:dyDescent="0.2">
      <c r="A26" s="140" t="s">
        <v>109</v>
      </c>
      <c r="B26" s="170">
        <v>21878</v>
      </c>
      <c r="C26" s="173">
        <v>16529</v>
      </c>
      <c r="D26" s="151">
        <v>553</v>
      </c>
      <c r="E26" s="151">
        <v>810</v>
      </c>
      <c r="F26" s="151">
        <v>15166</v>
      </c>
      <c r="G26" s="146">
        <v>2950</v>
      </c>
      <c r="H26" s="146">
        <v>6958</v>
      </c>
      <c r="I26" s="100"/>
      <c r="J26" s="142"/>
    </row>
    <row r="27" spans="1:10" ht="14.1" customHeight="1" x14ac:dyDescent="0.2">
      <c r="A27" s="141" t="s">
        <v>135</v>
      </c>
      <c r="B27" s="171">
        <v>1564</v>
      </c>
      <c r="C27" s="174">
        <v>858</v>
      </c>
      <c r="D27" s="158">
        <v>154</v>
      </c>
      <c r="E27" s="158">
        <v>133</v>
      </c>
      <c r="F27" s="158">
        <v>571</v>
      </c>
      <c r="G27" s="158">
        <v>92</v>
      </c>
      <c r="H27" s="158">
        <v>373</v>
      </c>
      <c r="I27" s="100"/>
    </row>
    <row r="29" spans="1:10" s="54" customFormat="1" ht="12.6" customHeight="1" x14ac:dyDescent="0.2">
      <c r="A29" s="60" t="s">
        <v>114</v>
      </c>
      <c r="B29" s="63"/>
    </row>
    <row r="30" spans="1:10" ht="13.15" customHeight="1" x14ac:dyDescent="0.2">
      <c r="A30" s="205" t="s">
        <v>178</v>
      </c>
      <c r="B30" s="205"/>
      <c r="C30" s="205"/>
      <c r="D30" s="205"/>
      <c r="E30" s="205"/>
      <c r="F30" s="205"/>
      <c r="G30" s="205"/>
      <c r="H30" s="205"/>
    </row>
    <row r="31" spans="1:10" x14ac:dyDescent="0.2">
      <c r="A31" s="204" t="s">
        <v>116</v>
      </c>
      <c r="B31" s="204"/>
      <c r="C31" s="204"/>
      <c r="D31" s="204"/>
      <c r="E31" s="204"/>
      <c r="F31" s="204"/>
      <c r="G31" s="204"/>
      <c r="H31" s="204"/>
    </row>
    <row r="32" spans="1:10" x14ac:dyDescent="0.2">
      <c r="A32" s="204" t="s">
        <v>115</v>
      </c>
      <c r="B32" s="204"/>
      <c r="C32" s="204"/>
      <c r="D32" s="204"/>
      <c r="E32" s="204"/>
      <c r="F32" s="204"/>
      <c r="G32" s="204"/>
      <c r="H32" s="204"/>
    </row>
    <row r="33" spans="1:8" ht="13.15" customHeight="1" x14ac:dyDescent="0.2">
      <c r="A33" s="205" t="s">
        <v>117</v>
      </c>
      <c r="B33" s="205"/>
      <c r="C33" s="205"/>
      <c r="D33" s="205"/>
      <c r="E33" s="205"/>
      <c r="F33" s="205"/>
      <c r="G33" s="205"/>
      <c r="H33" s="205"/>
    </row>
  </sheetData>
  <mergeCells count="10">
    <mergeCell ref="A30:H30"/>
    <mergeCell ref="A31:H31"/>
    <mergeCell ref="A32:H32"/>
    <mergeCell ref="A33:H33"/>
    <mergeCell ref="A1:H1"/>
    <mergeCell ref="A3:A5"/>
    <mergeCell ref="B3:B5"/>
    <mergeCell ref="D4:H4"/>
    <mergeCell ref="C3:H3"/>
    <mergeCell ref="C4:C5"/>
  </mergeCells>
  <conditionalFormatting sqref="A7:B7">
    <cfRule type="expression" dxfId="82" priority="32">
      <formula>MOD(ROW(),2)=1</formula>
    </cfRule>
  </conditionalFormatting>
  <conditionalFormatting sqref="C7:H7">
    <cfRule type="expression" dxfId="81" priority="31">
      <formula>MOD(ROW(),2)=1</formula>
    </cfRule>
  </conditionalFormatting>
  <conditionalFormatting sqref="A9:B9">
    <cfRule type="expression" dxfId="80" priority="30">
      <formula>MOD(ROW(),2)=1</formula>
    </cfRule>
  </conditionalFormatting>
  <conditionalFormatting sqref="C9:H9">
    <cfRule type="expression" dxfId="79" priority="29">
      <formula>MOD(ROW(),2)=1</formula>
    </cfRule>
  </conditionalFormatting>
  <conditionalFormatting sqref="A11:B11">
    <cfRule type="expression" dxfId="78" priority="26">
      <formula>MOD(ROW(),2)=1</formula>
    </cfRule>
  </conditionalFormatting>
  <conditionalFormatting sqref="C11 E11:H11">
    <cfRule type="expression" dxfId="77" priority="25">
      <formula>MOD(ROW(),2)=1</formula>
    </cfRule>
  </conditionalFormatting>
  <conditionalFormatting sqref="A13:B13">
    <cfRule type="expression" dxfId="76" priority="23">
      <formula>MOD(ROW(),2)=1</formula>
    </cfRule>
  </conditionalFormatting>
  <conditionalFormatting sqref="C13:H13">
    <cfRule type="expression" dxfId="75" priority="22">
      <formula>MOD(ROW(),2)=1</formula>
    </cfRule>
  </conditionalFormatting>
  <conditionalFormatting sqref="A15:B15">
    <cfRule type="expression" dxfId="74" priority="21">
      <formula>MOD(ROW(),2)=1</formula>
    </cfRule>
  </conditionalFormatting>
  <conditionalFormatting sqref="C15:H15">
    <cfRule type="expression" dxfId="73" priority="20">
      <formula>MOD(ROW(),2)=1</formula>
    </cfRule>
  </conditionalFormatting>
  <conditionalFormatting sqref="A17:B17">
    <cfRule type="expression" dxfId="72" priority="16">
      <formula>MOD(ROW(),2)=1</formula>
    </cfRule>
  </conditionalFormatting>
  <conditionalFormatting sqref="C17 F17:H17">
    <cfRule type="expression" dxfId="71" priority="15">
      <formula>MOD(ROW(),2)=1</formula>
    </cfRule>
  </conditionalFormatting>
  <conditionalFormatting sqref="A19:B19">
    <cfRule type="expression" dxfId="70" priority="14">
      <formula>MOD(ROW(),2)=1</formula>
    </cfRule>
  </conditionalFormatting>
  <conditionalFormatting sqref="C19:H19">
    <cfRule type="expression" dxfId="69" priority="13">
      <formula>MOD(ROW(),2)=1</formula>
    </cfRule>
  </conditionalFormatting>
  <conditionalFormatting sqref="A21:B21">
    <cfRule type="expression" dxfId="68" priority="12">
      <formula>MOD(ROW(),2)=1</formula>
    </cfRule>
  </conditionalFormatting>
  <conditionalFormatting sqref="C21:H21">
    <cfRule type="expression" dxfId="67" priority="11">
      <formula>MOD(ROW(),2)=1</formula>
    </cfRule>
  </conditionalFormatting>
  <conditionalFormatting sqref="A23:B23">
    <cfRule type="expression" dxfId="66" priority="10">
      <formula>MOD(ROW(),2)=1</formula>
    </cfRule>
  </conditionalFormatting>
  <conditionalFormatting sqref="C23:H23">
    <cfRule type="expression" dxfId="65" priority="9">
      <formula>MOD(ROW(),2)=1</formula>
    </cfRule>
  </conditionalFormatting>
  <conditionalFormatting sqref="A25:B25">
    <cfRule type="expression" dxfId="64" priority="8">
      <formula>MOD(ROW(),2)=1</formula>
    </cfRule>
  </conditionalFormatting>
  <conditionalFormatting sqref="C25:D25 F25:H25">
    <cfRule type="expression" dxfId="63" priority="7">
      <formula>MOD(ROW(),2)=1</formula>
    </cfRule>
  </conditionalFormatting>
  <conditionalFormatting sqref="A27:B27">
    <cfRule type="expression" dxfId="62" priority="6">
      <formula>MOD(ROW(),2)=1</formula>
    </cfRule>
  </conditionalFormatting>
  <conditionalFormatting sqref="C27:H27">
    <cfRule type="expression" dxfId="61" priority="5">
      <formula>MOD(ROW(),2)=1</formula>
    </cfRule>
  </conditionalFormatting>
  <conditionalFormatting sqref="D11">
    <cfRule type="expression" dxfId="60" priority="3">
      <formula>MOD(ROW(),2)=1</formula>
    </cfRule>
  </conditionalFormatting>
  <conditionalFormatting sqref="D17:E17">
    <cfRule type="expression" dxfId="59" priority="2">
      <formula>MOD(ROW(),2)=1</formula>
    </cfRule>
  </conditionalFormatting>
  <conditionalFormatting sqref="E25">
    <cfRule type="expression" dxfId="5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B VI - j 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K51"/>
  <sheetViews>
    <sheetView view="pageLayout" zoomScaleNormal="100" workbookViewId="0"/>
  </sheetViews>
  <sheetFormatPr baseColWidth="10" defaultColWidth="11.28515625" defaultRowHeight="12.75" x14ac:dyDescent="0.2"/>
  <cols>
    <col min="1" max="1" width="31.5703125" style="56" customWidth="1"/>
    <col min="2" max="2" width="7.28515625" style="65" customWidth="1"/>
    <col min="3" max="3" width="11.28515625" style="56" customWidth="1"/>
    <col min="4" max="5" width="10.42578125" style="56" customWidth="1"/>
    <col min="6" max="6" width="9.85546875" style="56" customWidth="1"/>
    <col min="7" max="7" width="10.5703125" style="56" customWidth="1"/>
    <col min="8" max="8" width="4.28515625" style="56" customWidth="1"/>
    <col min="9" max="9" width="5.28515625" style="56" customWidth="1"/>
    <col min="10" max="10" width="11.28515625" style="56"/>
    <col min="11" max="11" width="11.28515625" style="56" customWidth="1"/>
    <col min="12" max="16384" width="11.28515625" style="56"/>
  </cols>
  <sheetData>
    <row r="1" spans="1:11" s="55" customFormat="1" ht="26.45" customHeight="1" x14ac:dyDescent="0.2">
      <c r="A1" s="210" t="s">
        <v>184</v>
      </c>
      <c r="B1" s="210"/>
      <c r="C1" s="211"/>
      <c r="D1" s="211"/>
      <c r="E1" s="211"/>
      <c r="F1" s="211"/>
      <c r="G1" s="211"/>
    </row>
    <row r="2" spans="1:11" s="55" customFormat="1" ht="8.25" customHeight="1" x14ac:dyDescent="0.2">
      <c r="A2" s="64"/>
      <c r="B2" s="64"/>
      <c r="C2" s="65"/>
    </row>
    <row r="3" spans="1:11" s="55" customFormat="1" ht="17.45" customHeight="1" x14ac:dyDescent="0.2">
      <c r="A3" s="227" t="s">
        <v>131</v>
      </c>
      <c r="B3" s="208" t="s">
        <v>124</v>
      </c>
      <c r="C3" s="215" t="s">
        <v>140</v>
      </c>
      <c r="D3" s="225" t="s">
        <v>71</v>
      </c>
      <c r="E3" s="226"/>
      <c r="F3" s="226"/>
      <c r="G3" s="226"/>
    </row>
    <row r="4" spans="1:11" s="55" customFormat="1" ht="17.45" customHeight="1" x14ac:dyDescent="0.2">
      <c r="A4" s="228"/>
      <c r="B4" s="222"/>
      <c r="C4" s="216"/>
      <c r="D4" s="215" t="s">
        <v>179</v>
      </c>
      <c r="E4" s="223" t="s">
        <v>177</v>
      </c>
      <c r="F4" s="224"/>
      <c r="G4" s="224"/>
      <c r="H4" s="85"/>
    </row>
    <row r="5" spans="1:11" ht="32.450000000000003" customHeight="1" x14ac:dyDescent="0.2">
      <c r="A5" s="229"/>
      <c r="B5" s="209"/>
      <c r="C5" s="230"/>
      <c r="D5" s="230"/>
      <c r="E5" s="62" t="s">
        <v>132</v>
      </c>
      <c r="F5" s="61" t="s">
        <v>133</v>
      </c>
      <c r="G5" s="87" t="s">
        <v>125</v>
      </c>
      <c r="I5" s="55"/>
      <c r="J5" s="55"/>
      <c r="K5" s="55"/>
    </row>
    <row r="6" spans="1:11" ht="14.1" customHeight="1" x14ac:dyDescent="0.2">
      <c r="A6" s="79"/>
      <c r="B6" s="88"/>
      <c r="C6" s="86"/>
    </row>
    <row r="7" spans="1:11" ht="24" customHeight="1" x14ac:dyDescent="0.2">
      <c r="A7" s="147" t="s">
        <v>166</v>
      </c>
      <c r="B7" s="121" t="s">
        <v>126</v>
      </c>
      <c r="C7" s="136">
        <v>21</v>
      </c>
      <c r="D7" s="136">
        <v>9</v>
      </c>
      <c r="E7" s="136">
        <v>20</v>
      </c>
      <c r="F7" s="136">
        <v>1</v>
      </c>
      <c r="G7" s="136" t="s">
        <v>185</v>
      </c>
      <c r="H7" s="160"/>
      <c r="I7" s="149"/>
      <c r="J7" s="142"/>
    </row>
    <row r="8" spans="1:11" ht="14.1" customHeight="1" x14ac:dyDescent="0.2">
      <c r="A8" s="122"/>
      <c r="B8" s="123" t="s">
        <v>127</v>
      </c>
      <c r="C8" s="150">
        <v>2</v>
      </c>
      <c r="D8" s="151" t="s">
        <v>185</v>
      </c>
      <c r="E8" s="151">
        <v>2</v>
      </c>
      <c r="F8" s="151" t="s">
        <v>185</v>
      </c>
      <c r="G8" s="151" t="s">
        <v>185</v>
      </c>
      <c r="H8" s="160"/>
      <c r="I8" s="159"/>
      <c r="J8" s="142"/>
    </row>
    <row r="9" spans="1:11" ht="14.1" customHeight="1" x14ac:dyDescent="0.2">
      <c r="A9" s="120"/>
      <c r="B9" s="125" t="s">
        <v>128</v>
      </c>
      <c r="C9" s="152">
        <v>23</v>
      </c>
      <c r="D9" s="136">
        <v>9</v>
      </c>
      <c r="E9" s="136">
        <v>22</v>
      </c>
      <c r="F9" s="136">
        <v>1</v>
      </c>
      <c r="G9" s="136" t="s">
        <v>185</v>
      </c>
      <c r="H9" s="160"/>
      <c r="J9" s="142"/>
    </row>
    <row r="10" spans="1:11" ht="12" customHeight="1" x14ac:dyDescent="0.2">
      <c r="A10" s="122"/>
      <c r="B10" s="123"/>
      <c r="C10" s="150"/>
      <c r="D10" s="151"/>
      <c r="E10" s="151"/>
      <c r="F10" s="146"/>
      <c r="G10" s="146"/>
      <c r="H10" s="142"/>
      <c r="J10" s="142"/>
    </row>
    <row r="11" spans="1:11" ht="24" x14ac:dyDescent="0.2">
      <c r="A11" s="147" t="s">
        <v>167</v>
      </c>
      <c r="B11" s="125" t="s">
        <v>126</v>
      </c>
      <c r="C11" s="152">
        <v>84</v>
      </c>
      <c r="D11" s="136">
        <v>25</v>
      </c>
      <c r="E11" s="136">
        <v>66</v>
      </c>
      <c r="F11" s="136" t="s">
        <v>185</v>
      </c>
      <c r="G11" s="136">
        <v>18</v>
      </c>
      <c r="H11" s="142"/>
      <c r="J11" s="142"/>
    </row>
    <row r="12" spans="1:11" ht="14.1" customHeight="1" x14ac:dyDescent="0.2">
      <c r="A12" s="134"/>
      <c r="B12" s="128" t="s">
        <v>127</v>
      </c>
      <c r="C12" s="151" t="s">
        <v>185</v>
      </c>
      <c r="D12" s="151" t="s">
        <v>185</v>
      </c>
      <c r="E12" s="151" t="s">
        <v>185</v>
      </c>
      <c r="F12" s="151" t="s">
        <v>185</v>
      </c>
      <c r="G12" s="151" t="s">
        <v>185</v>
      </c>
      <c r="H12" s="142"/>
      <c r="J12" s="142"/>
    </row>
    <row r="13" spans="1:11" ht="14.1" customHeight="1" x14ac:dyDescent="0.2">
      <c r="A13" s="147"/>
      <c r="B13" s="125" t="s">
        <v>128</v>
      </c>
      <c r="C13" s="152">
        <v>84</v>
      </c>
      <c r="D13" s="136">
        <v>25</v>
      </c>
      <c r="E13" s="136">
        <v>66</v>
      </c>
      <c r="F13" s="136" t="s">
        <v>185</v>
      </c>
      <c r="G13" s="136">
        <v>18</v>
      </c>
      <c r="H13" s="142"/>
      <c r="J13" s="142"/>
    </row>
    <row r="14" spans="1:11" ht="14.1" customHeight="1" x14ac:dyDescent="0.2">
      <c r="A14" s="134"/>
      <c r="B14" s="123"/>
      <c r="C14" s="150"/>
      <c r="D14" s="151"/>
      <c r="E14" s="151"/>
      <c r="F14" s="146"/>
      <c r="G14" s="146"/>
      <c r="H14" s="142"/>
      <c r="J14" s="142"/>
    </row>
    <row r="15" spans="1:11" ht="24" x14ac:dyDescent="0.2">
      <c r="A15" s="147" t="s">
        <v>168</v>
      </c>
      <c r="B15" s="125" t="s">
        <v>126</v>
      </c>
      <c r="C15" s="152">
        <v>234</v>
      </c>
      <c r="D15" s="136">
        <v>85</v>
      </c>
      <c r="E15" s="136">
        <v>215</v>
      </c>
      <c r="F15" s="136">
        <v>14</v>
      </c>
      <c r="G15" s="136">
        <v>5</v>
      </c>
      <c r="H15" s="142"/>
      <c r="J15" s="142"/>
    </row>
    <row r="16" spans="1:11" ht="14.1" customHeight="1" x14ac:dyDescent="0.2">
      <c r="A16" s="134"/>
      <c r="B16" s="123" t="s">
        <v>127</v>
      </c>
      <c r="C16" s="150">
        <v>26</v>
      </c>
      <c r="D16" s="151">
        <v>8</v>
      </c>
      <c r="E16" s="151">
        <v>26</v>
      </c>
      <c r="F16" s="151" t="s">
        <v>185</v>
      </c>
      <c r="G16" s="151" t="s">
        <v>185</v>
      </c>
      <c r="H16" s="142"/>
      <c r="J16" s="142"/>
    </row>
    <row r="17" spans="1:10" ht="15" customHeight="1" x14ac:dyDescent="0.2">
      <c r="A17" s="147"/>
      <c r="B17" s="125" t="s">
        <v>128</v>
      </c>
      <c r="C17" s="152">
        <v>260</v>
      </c>
      <c r="D17" s="136">
        <v>93</v>
      </c>
      <c r="E17" s="136">
        <v>241</v>
      </c>
      <c r="F17" s="136">
        <v>14</v>
      </c>
      <c r="G17" s="136">
        <v>5</v>
      </c>
      <c r="H17" s="142"/>
      <c r="J17" s="142"/>
    </row>
    <row r="18" spans="1:10" ht="15" customHeight="1" x14ac:dyDescent="0.2">
      <c r="A18" s="134"/>
      <c r="B18" s="123"/>
      <c r="C18" s="150"/>
      <c r="D18" s="151"/>
      <c r="E18" s="151"/>
      <c r="F18" s="146"/>
      <c r="G18" s="146"/>
      <c r="H18" s="142"/>
      <c r="J18" s="142"/>
    </row>
    <row r="19" spans="1:10" ht="14.1" customHeight="1" x14ac:dyDescent="0.2">
      <c r="A19" s="147" t="s">
        <v>169</v>
      </c>
      <c r="B19" s="125" t="s">
        <v>126</v>
      </c>
      <c r="C19" s="152">
        <v>280</v>
      </c>
      <c r="D19" s="136">
        <v>135</v>
      </c>
      <c r="E19" s="136">
        <v>270</v>
      </c>
      <c r="F19" s="136">
        <v>10</v>
      </c>
      <c r="G19" s="136" t="s">
        <v>185</v>
      </c>
      <c r="H19" s="142"/>
      <c r="J19" s="142"/>
    </row>
    <row r="20" spans="1:10" ht="13.15" customHeight="1" x14ac:dyDescent="0.2">
      <c r="A20" s="134"/>
      <c r="B20" s="123" t="s">
        <v>127</v>
      </c>
      <c r="C20" s="150">
        <v>42</v>
      </c>
      <c r="D20" s="151">
        <v>22</v>
      </c>
      <c r="E20" s="151">
        <v>42</v>
      </c>
      <c r="F20" s="151" t="s">
        <v>185</v>
      </c>
      <c r="G20" s="151" t="s">
        <v>185</v>
      </c>
      <c r="H20" s="142"/>
      <c r="J20" s="142"/>
    </row>
    <row r="21" spans="1:10" ht="13.5" customHeight="1" x14ac:dyDescent="0.2">
      <c r="A21" s="147"/>
      <c r="B21" s="125" t="s">
        <v>128</v>
      </c>
      <c r="C21" s="152">
        <v>322</v>
      </c>
      <c r="D21" s="136">
        <v>157</v>
      </c>
      <c r="E21" s="136">
        <v>312</v>
      </c>
      <c r="F21" s="136">
        <v>10</v>
      </c>
      <c r="G21" s="136" t="s">
        <v>185</v>
      </c>
      <c r="H21" s="142"/>
      <c r="J21" s="142"/>
    </row>
    <row r="22" spans="1:10" ht="14.1" customHeight="1" x14ac:dyDescent="0.2">
      <c r="A22" s="134"/>
      <c r="B22" s="123"/>
      <c r="C22" s="150"/>
      <c r="D22" s="151"/>
      <c r="E22" s="151"/>
      <c r="F22" s="146"/>
      <c r="G22" s="146"/>
      <c r="H22" s="142"/>
      <c r="J22" s="142"/>
    </row>
    <row r="23" spans="1:10" ht="24" x14ac:dyDescent="0.2">
      <c r="A23" s="147" t="s">
        <v>170</v>
      </c>
      <c r="B23" s="125" t="s">
        <v>126</v>
      </c>
      <c r="C23" s="152">
        <v>152</v>
      </c>
      <c r="D23" s="136">
        <v>72</v>
      </c>
      <c r="E23" s="136">
        <v>122</v>
      </c>
      <c r="F23" s="136">
        <v>25</v>
      </c>
      <c r="G23" s="136">
        <v>5</v>
      </c>
      <c r="H23" s="142"/>
      <c r="J23" s="142"/>
    </row>
    <row r="24" spans="1:10" ht="14.1" customHeight="1" x14ac:dyDescent="0.2">
      <c r="A24" s="134"/>
      <c r="B24" s="123" t="s">
        <v>127</v>
      </c>
      <c r="C24" s="150">
        <v>8</v>
      </c>
      <c r="D24" s="151">
        <v>4</v>
      </c>
      <c r="E24" s="151">
        <v>8</v>
      </c>
      <c r="F24" s="151" t="s">
        <v>185</v>
      </c>
      <c r="G24" s="151" t="s">
        <v>185</v>
      </c>
      <c r="H24" s="142"/>
      <c r="J24" s="142"/>
    </row>
    <row r="25" spans="1:10" ht="13.5" customHeight="1" x14ac:dyDescent="0.2">
      <c r="A25" s="147"/>
      <c r="B25" s="125" t="s">
        <v>128</v>
      </c>
      <c r="C25" s="152">
        <v>160</v>
      </c>
      <c r="D25" s="136">
        <v>76</v>
      </c>
      <c r="E25" s="136">
        <v>130</v>
      </c>
      <c r="F25" s="136">
        <v>25</v>
      </c>
      <c r="G25" s="136">
        <v>5</v>
      </c>
      <c r="H25" s="142"/>
      <c r="J25" s="142"/>
    </row>
    <row r="26" spans="1:10" ht="14.1" customHeight="1" x14ac:dyDescent="0.2">
      <c r="A26" s="134"/>
      <c r="B26" s="123"/>
      <c r="C26" s="150"/>
      <c r="D26" s="151"/>
      <c r="E26" s="151"/>
      <c r="F26" s="146"/>
      <c r="G26" s="146"/>
      <c r="H26" s="142"/>
      <c r="J26" s="142"/>
    </row>
    <row r="27" spans="1:10" ht="24" x14ac:dyDescent="0.2">
      <c r="A27" s="147" t="s">
        <v>171</v>
      </c>
      <c r="B27" s="125" t="s">
        <v>126</v>
      </c>
      <c r="C27" s="152">
        <v>115</v>
      </c>
      <c r="D27" s="136">
        <v>38</v>
      </c>
      <c r="E27" s="136">
        <v>115</v>
      </c>
      <c r="F27" s="136" t="s">
        <v>185</v>
      </c>
      <c r="G27" s="136" t="s">
        <v>185</v>
      </c>
      <c r="H27" s="142"/>
      <c r="J27" s="142"/>
    </row>
    <row r="28" spans="1:10" ht="12.6" customHeight="1" x14ac:dyDescent="0.2">
      <c r="A28" s="134"/>
      <c r="B28" s="123" t="s">
        <v>127</v>
      </c>
      <c r="C28" s="150">
        <v>24</v>
      </c>
      <c r="D28" s="151">
        <v>4</v>
      </c>
      <c r="E28" s="151">
        <v>24</v>
      </c>
      <c r="F28" s="151" t="s">
        <v>185</v>
      </c>
      <c r="G28" s="151" t="s">
        <v>185</v>
      </c>
      <c r="H28" s="142"/>
      <c r="J28" s="142"/>
    </row>
    <row r="29" spans="1:10" ht="13.5" customHeight="1" x14ac:dyDescent="0.2">
      <c r="A29" s="147"/>
      <c r="B29" s="125" t="s">
        <v>128</v>
      </c>
      <c r="C29" s="152">
        <v>139</v>
      </c>
      <c r="D29" s="136">
        <v>42</v>
      </c>
      <c r="E29" s="136">
        <v>139</v>
      </c>
      <c r="F29" s="136" t="s">
        <v>185</v>
      </c>
      <c r="G29" s="136" t="s">
        <v>185</v>
      </c>
      <c r="H29" s="142"/>
      <c r="J29" s="142"/>
    </row>
    <row r="30" spans="1:10" ht="14.1" customHeight="1" x14ac:dyDescent="0.2">
      <c r="A30" s="134"/>
      <c r="B30" s="123"/>
      <c r="C30" s="150"/>
      <c r="D30" s="151"/>
      <c r="E30" s="151"/>
      <c r="F30" s="146"/>
      <c r="G30" s="146"/>
      <c r="H30" s="142"/>
      <c r="J30" s="142"/>
    </row>
    <row r="31" spans="1:10" ht="24" x14ac:dyDescent="0.2">
      <c r="A31" s="147" t="s">
        <v>172</v>
      </c>
      <c r="B31" s="125" t="s">
        <v>126</v>
      </c>
      <c r="C31" s="152">
        <v>8</v>
      </c>
      <c r="D31" s="136">
        <v>2</v>
      </c>
      <c r="E31" s="136">
        <v>7</v>
      </c>
      <c r="F31" s="136">
        <v>1</v>
      </c>
      <c r="G31" s="136" t="s">
        <v>185</v>
      </c>
      <c r="H31" s="142"/>
      <c r="J31" s="142"/>
    </row>
    <row r="32" spans="1:10" ht="14.1" customHeight="1" x14ac:dyDescent="0.2">
      <c r="A32" s="134"/>
      <c r="B32" s="128" t="s">
        <v>127</v>
      </c>
      <c r="C32" s="151" t="s">
        <v>185</v>
      </c>
      <c r="D32" s="151" t="s">
        <v>185</v>
      </c>
      <c r="E32" s="151" t="s">
        <v>185</v>
      </c>
      <c r="F32" s="151" t="s">
        <v>185</v>
      </c>
      <c r="G32" s="151" t="s">
        <v>185</v>
      </c>
      <c r="H32" s="142"/>
      <c r="J32" s="142"/>
    </row>
    <row r="33" spans="1:10" ht="14.1" customHeight="1" x14ac:dyDescent="0.2">
      <c r="A33" s="147"/>
      <c r="B33" s="121" t="s">
        <v>128</v>
      </c>
      <c r="C33" s="136">
        <v>8</v>
      </c>
      <c r="D33" s="136">
        <v>2</v>
      </c>
      <c r="E33" s="136">
        <v>7</v>
      </c>
      <c r="F33" s="136">
        <v>1</v>
      </c>
      <c r="G33" s="136" t="s">
        <v>185</v>
      </c>
      <c r="H33" s="142"/>
      <c r="J33" s="142"/>
    </row>
    <row r="34" spans="1:10" ht="14.1" customHeight="1" x14ac:dyDescent="0.2">
      <c r="A34" s="134"/>
      <c r="B34" s="128"/>
      <c r="C34" s="151"/>
      <c r="D34" s="151"/>
      <c r="E34" s="151"/>
      <c r="F34" s="146"/>
      <c r="G34" s="146"/>
      <c r="H34" s="142"/>
      <c r="J34" s="142"/>
    </row>
    <row r="35" spans="1:10" ht="14.1" customHeight="1" x14ac:dyDescent="0.2">
      <c r="A35" s="147" t="s">
        <v>129</v>
      </c>
      <c r="B35" s="121" t="s">
        <v>126</v>
      </c>
      <c r="C35" s="136">
        <v>17</v>
      </c>
      <c r="D35" s="136">
        <v>6</v>
      </c>
      <c r="E35" s="136">
        <v>17</v>
      </c>
      <c r="F35" s="136" t="s">
        <v>185</v>
      </c>
      <c r="G35" s="136" t="s">
        <v>185</v>
      </c>
      <c r="H35" s="142"/>
      <c r="J35" s="142"/>
    </row>
    <row r="36" spans="1:10" ht="14.1" customHeight="1" x14ac:dyDescent="0.2">
      <c r="A36" s="134"/>
      <c r="B36" s="128" t="s">
        <v>127</v>
      </c>
      <c r="C36" s="151">
        <v>2</v>
      </c>
      <c r="D36" s="151" t="s">
        <v>185</v>
      </c>
      <c r="E36" s="151">
        <v>2</v>
      </c>
      <c r="F36" s="151" t="s">
        <v>185</v>
      </c>
      <c r="G36" s="151" t="s">
        <v>185</v>
      </c>
      <c r="H36" s="142"/>
      <c r="J36" s="142"/>
    </row>
    <row r="37" spans="1:10" ht="14.1" customHeight="1" x14ac:dyDescent="0.2">
      <c r="A37" s="147"/>
      <c r="B37" s="125" t="s">
        <v>128</v>
      </c>
      <c r="C37" s="152">
        <v>19</v>
      </c>
      <c r="D37" s="136">
        <v>6</v>
      </c>
      <c r="E37" s="136">
        <v>19</v>
      </c>
      <c r="F37" s="136" t="s">
        <v>185</v>
      </c>
      <c r="G37" s="136" t="s">
        <v>185</v>
      </c>
      <c r="H37" s="142"/>
      <c r="J37" s="142"/>
    </row>
    <row r="38" spans="1:10" ht="14.1" customHeight="1" x14ac:dyDescent="0.2">
      <c r="A38" s="134"/>
      <c r="B38" s="123"/>
      <c r="C38" s="150"/>
      <c r="D38" s="151"/>
      <c r="E38" s="151"/>
      <c r="F38" s="146"/>
      <c r="G38" s="146"/>
      <c r="H38" s="142"/>
      <c r="J38" s="142"/>
    </row>
    <row r="39" spans="1:10" ht="36" x14ac:dyDescent="0.2">
      <c r="A39" s="147" t="s">
        <v>173</v>
      </c>
      <c r="B39" s="125" t="s">
        <v>126</v>
      </c>
      <c r="C39" s="152">
        <v>159</v>
      </c>
      <c r="D39" s="136">
        <v>92</v>
      </c>
      <c r="E39" s="136">
        <v>159</v>
      </c>
      <c r="F39" s="136" t="s">
        <v>185</v>
      </c>
      <c r="G39" s="136" t="s">
        <v>185</v>
      </c>
      <c r="H39" s="142"/>
      <c r="J39" s="142"/>
    </row>
    <row r="40" spans="1:10" ht="14.1" customHeight="1" x14ac:dyDescent="0.2">
      <c r="A40" s="134"/>
      <c r="B40" s="123" t="s">
        <v>127</v>
      </c>
      <c r="C40" s="150">
        <v>10</v>
      </c>
      <c r="D40" s="151" t="s">
        <v>185</v>
      </c>
      <c r="E40" s="151">
        <v>10</v>
      </c>
      <c r="F40" s="151" t="s">
        <v>185</v>
      </c>
      <c r="G40" s="151" t="s">
        <v>185</v>
      </c>
      <c r="H40" s="142"/>
      <c r="J40" s="142"/>
    </row>
    <row r="41" spans="1:10" ht="14.1" customHeight="1" x14ac:dyDescent="0.2">
      <c r="A41" s="147"/>
      <c r="B41" s="125" t="s">
        <v>128</v>
      </c>
      <c r="C41" s="152">
        <v>169</v>
      </c>
      <c r="D41" s="136">
        <v>92</v>
      </c>
      <c r="E41" s="136">
        <v>169</v>
      </c>
      <c r="F41" s="136" t="s">
        <v>185</v>
      </c>
      <c r="G41" s="136" t="s">
        <v>185</v>
      </c>
      <c r="H41" s="142"/>
      <c r="J41" s="142"/>
    </row>
    <row r="42" spans="1:10" ht="14.1" customHeight="1" x14ac:dyDescent="0.2">
      <c r="A42" s="134"/>
      <c r="B42" s="123"/>
      <c r="C42" s="150"/>
      <c r="D42" s="151"/>
      <c r="E42" s="151"/>
      <c r="F42" s="146"/>
      <c r="G42" s="146"/>
      <c r="H42" s="142"/>
      <c r="J42" s="142"/>
    </row>
    <row r="43" spans="1:10" ht="14.1" customHeight="1" x14ac:dyDescent="0.2">
      <c r="A43" s="147" t="s">
        <v>130</v>
      </c>
      <c r="B43" s="125" t="s">
        <v>126</v>
      </c>
      <c r="C43" s="152">
        <v>1070</v>
      </c>
      <c r="D43" s="136">
        <v>464</v>
      </c>
      <c r="E43" s="136">
        <v>991</v>
      </c>
      <c r="F43" s="136">
        <v>51</v>
      </c>
      <c r="G43" s="136">
        <v>28</v>
      </c>
      <c r="H43" s="142"/>
      <c r="J43" s="142"/>
    </row>
    <row r="44" spans="1:10" ht="14.1" customHeight="1" x14ac:dyDescent="0.2">
      <c r="A44" s="122"/>
      <c r="B44" s="123" t="s">
        <v>127</v>
      </c>
      <c r="C44" s="150">
        <v>114</v>
      </c>
      <c r="D44" s="151">
        <v>38</v>
      </c>
      <c r="E44" s="151">
        <v>114</v>
      </c>
      <c r="F44" s="151" t="s">
        <v>185</v>
      </c>
      <c r="G44" s="151" t="s">
        <v>185</v>
      </c>
      <c r="H44" s="142"/>
      <c r="J44" s="142"/>
    </row>
    <row r="45" spans="1:10" ht="14.1" customHeight="1" x14ac:dyDescent="0.2">
      <c r="A45" s="124"/>
      <c r="B45" s="126" t="s">
        <v>128</v>
      </c>
      <c r="C45" s="157">
        <v>1184</v>
      </c>
      <c r="D45" s="158">
        <v>502</v>
      </c>
      <c r="E45" s="158">
        <v>1105</v>
      </c>
      <c r="F45" s="158">
        <v>51</v>
      </c>
      <c r="G45" s="158">
        <v>28</v>
      </c>
      <c r="H45" s="142"/>
      <c r="J45" s="142"/>
    </row>
    <row r="46" spans="1:10" ht="9" customHeight="1" x14ac:dyDescent="0.2"/>
    <row r="47" spans="1:10" s="54" customFormat="1" ht="12.6" customHeight="1" x14ac:dyDescent="0.2">
      <c r="A47" s="205" t="s">
        <v>165</v>
      </c>
      <c r="B47" s="205"/>
      <c r="C47" s="205"/>
      <c r="D47" s="205"/>
      <c r="E47" s="205"/>
      <c r="F47" s="205"/>
      <c r="G47" s="205"/>
    </row>
    <row r="48" spans="1:10" ht="13.15" customHeight="1" x14ac:dyDescent="0.2">
      <c r="A48" s="205" t="s">
        <v>134</v>
      </c>
      <c r="B48" s="205"/>
      <c r="C48" s="205"/>
      <c r="D48" s="205"/>
      <c r="E48" s="205"/>
      <c r="F48" s="205"/>
      <c r="G48" s="205"/>
    </row>
    <row r="49" spans="1:7" x14ac:dyDescent="0.2">
      <c r="A49" s="46"/>
      <c r="B49" s="46"/>
      <c r="C49" s="46"/>
      <c r="D49" s="46"/>
      <c r="E49" s="46"/>
      <c r="F49" s="46"/>
      <c r="G49" s="46"/>
    </row>
    <row r="50" spans="1:7" x14ac:dyDescent="0.2">
      <c r="A50" s="46"/>
      <c r="B50" s="46"/>
      <c r="C50" s="46"/>
      <c r="D50" s="46"/>
      <c r="E50" s="46"/>
      <c r="F50" s="46"/>
      <c r="G50" s="46"/>
    </row>
    <row r="51" spans="1:7" ht="13.15" customHeight="1" x14ac:dyDescent="0.2">
      <c r="A51" s="60"/>
      <c r="B51" s="60"/>
      <c r="C51" s="60"/>
      <c r="D51" s="60"/>
      <c r="E51" s="60"/>
      <c r="F51" s="60"/>
      <c r="G51" s="60"/>
    </row>
  </sheetData>
  <mergeCells count="9">
    <mergeCell ref="A48:G48"/>
    <mergeCell ref="A47:G47"/>
    <mergeCell ref="A1:G1"/>
    <mergeCell ref="E4:G4"/>
    <mergeCell ref="D3:G3"/>
    <mergeCell ref="A3:A5"/>
    <mergeCell ref="B3:B5"/>
    <mergeCell ref="C3:C5"/>
    <mergeCell ref="D4:D5"/>
  </mergeCells>
  <conditionalFormatting sqref="A7:B7">
    <cfRule type="expression" dxfId="57" priority="125">
      <formula>MOD(ROW(),2)=1</formula>
    </cfRule>
  </conditionalFormatting>
  <conditionalFormatting sqref="A9:B9">
    <cfRule type="expression" dxfId="56" priority="111">
      <formula>MOD(ROW(),2)=1</formula>
    </cfRule>
  </conditionalFormatting>
  <conditionalFormatting sqref="B11">
    <cfRule type="expression" dxfId="55" priority="108">
      <formula>MOD(ROW(),2)=1</formula>
    </cfRule>
  </conditionalFormatting>
  <conditionalFormatting sqref="A13:B13">
    <cfRule type="expression" dxfId="54" priority="105">
      <formula>MOD(ROW(),2)=1</formula>
    </cfRule>
  </conditionalFormatting>
  <conditionalFormatting sqref="B15">
    <cfRule type="expression" dxfId="53" priority="102">
      <formula>MOD(ROW(),2)=1</formula>
    </cfRule>
  </conditionalFormatting>
  <conditionalFormatting sqref="A17:B17">
    <cfRule type="expression" dxfId="52" priority="99">
      <formula>MOD(ROW(),2)=1</formula>
    </cfRule>
  </conditionalFormatting>
  <conditionalFormatting sqref="A19:B19">
    <cfRule type="expression" dxfId="51" priority="96">
      <formula>MOD(ROW(),2)=1</formula>
    </cfRule>
  </conditionalFormatting>
  <conditionalFormatting sqref="A21:B21">
    <cfRule type="expression" dxfId="50" priority="90">
      <formula>MOD(ROW(),2)=1</formula>
    </cfRule>
  </conditionalFormatting>
  <conditionalFormatting sqref="A23:B23">
    <cfRule type="expression" dxfId="49" priority="87">
      <formula>MOD(ROW(),2)=1</formula>
    </cfRule>
  </conditionalFormatting>
  <conditionalFormatting sqref="A25:B25">
    <cfRule type="expression" dxfId="48" priority="84">
      <formula>MOD(ROW(),2)=1</formula>
    </cfRule>
  </conditionalFormatting>
  <conditionalFormatting sqref="B27">
    <cfRule type="expression" dxfId="47" priority="81">
      <formula>MOD(ROW(),2)=1</formula>
    </cfRule>
  </conditionalFormatting>
  <conditionalFormatting sqref="A29:B29">
    <cfRule type="expression" dxfId="46" priority="78">
      <formula>MOD(ROW(),2)=1</formula>
    </cfRule>
  </conditionalFormatting>
  <conditionalFormatting sqref="B31">
    <cfRule type="expression" dxfId="45" priority="75">
      <formula>MOD(ROW(),2)=1</formula>
    </cfRule>
  </conditionalFormatting>
  <conditionalFormatting sqref="A33:B33">
    <cfRule type="expression" dxfId="44" priority="72">
      <formula>MOD(ROW(),2)=1</formula>
    </cfRule>
  </conditionalFormatting>
  <conditionalFormatting sqref="A35:B35">
    <cfRule type="expression" dxfId="43" priority="69">
      <formula>MOD(ROW(),2)=1</formula>
    </cfRule>
  </conditionalFormatting>
  <conditionalFormatting sqref="A37:B37">
    <cfRule type="expression" dxfId="42" priority="66">
      <formula>MOD(ROW(),2)=1</formula>
    </cfRule>
  </conditionalFormatting>
  <conditionalFormatting sqref="B39">
    <cfRule type="expression" dxfId="41" priority="63">
      <formula>MOD(ROW(),2)=1</formula>
    </cfRule>
  </conditionalFormatting>
  <conditionalFormatting sqref="A41:B41">
    <cfRule type="expression" dxfId="40" priority="60">
      <formula>MOD(ROW(),2)=1</formula>
    </cfRule>
  </conditionalFormatting>
  <conditionalFormatting sqref="A43:B43">
    <cfRule type="expression" dxfId="39" priority="57">
      <formula>MOD(ROW(),2)=1</formula>
    </cfRule>
  </conditionalFormatting>
  <conditionalFormatting sqref="A45:B45">
    <cfRule type="expression" dxfId="38" priority="54">
      <formula>MOD(ROW(),2)=1</formula>
    </cfRule>
  </conditionalFormatting>
  <conditionalFormatting sqref="C7:G7 G9">
    <cfRule type="expression" dxfId="37" priority="51">
      <formula>MOD(ROW(),2)=1</formula>
    </cfRule>
  </conditionalFormatting>
  <conditionalFormatting sqref="C9:E9">
    <cfRule type="expression" dxfId="36" priority="50">
      <formula>MOD(ROW(),2)=1</formula>
    </cfRule>
  </conditionalFormatting>
  <conditionalFormatting sqref="C11:G11">
    <cfRule type="expression" dxfId="35" priority="49">
      <formula>MOD(ROW(),2)=1</formula>
    </cfRule>
  </conditionalFormatting>
  <conditionalFormatting sqref="C13:G13">
    <cfRule type="expression" dxfId="34" priority="48">
      <formula>MOD(ROW(),2)=1</formula>
    </cfRule>
  </conditionalFormatting>
  <conditionalFormatting sqref="C15:G15">
    <cfRule type="expression" dxfId="33" priority="47">
      <formula>MOD(ROW(),2)=1</formula>
    </cfRule>
  </conditionalFormatting>
  <conditionalFormatting sqref="C17:G17">
    <cfRule type="expression" dxfId="32" priority="46">
      <formula>MOD(ROW(),2)=1</formula>
    </cfRule>
  </conditionalFormatting>
  <conditionalFormatting sqref="C19:F19">
    <cfRule type="expression" dxfId="31" priority="45">
      <formula>MOD(ROW(),2)=1</formula>
    </cfRule>
  </conditionalFormatting>
  <conditionalFormatting sqref="C21:F21">
    <cfRule type="expression" dxfId="30" priority="44">
      <formula>MOD(ROW(),2)=1</formula>
    </cfRule>
  </conditionalFormatting>
  <conditionalFormatting sqref="C23:G23">
    <cfRule type="expression" dxfId="29" priority="43">
      <formula>MOD(ROW(),2)=1</formula>
    </cfRule>
  </conditionalFormatting>
  <conditionalFormatting sqref="C25:G25">
    <cfRule type="expression" dxfId="28" priority="42">
      <formula>MOD(ROW(),2)=1</formula>
    </cfRule>
  </conditionalFormatting>
  <conditionalFormatting sqref="C27:G27">
    <cfRule type="expression" dxfId="27" priority="41">
      <formula>MOD(ROW(),2)=1</formula>
    </cfRule>
  </conditionalFormatting>
  <conditionalFormatting sqref="C29:G29">
    <cfRule type="expression" dxfId="26" priority="40">
      <formula>MOD(ROW(),2)=1</formula>
    </cfRule>
  </conditionalFormatting>
  <conditionalFormatting sqref="C31:E31">
    <cfRule type="expression" dxfId="25" priority="39">
      <formula>MOD(ROW(),2)=1</formula>
    </cfRule>
  </conditionalFormatting>
  <conditionalFormatting sqref="C33:E33">
    <cfRule type="expression" dxfId="24" priority="38">
      <formula>MOD(ROW(),2)=1</formula>
    </cfRule>
  </conditionalFormatting>
  <conditionalFormatting sqref="C35:E35">
    <cfRule type="expression" dxfId="23" priority="37">
      <formula>MOD(ROW(),2)=1</formula>
    </cfRule>
  </conditionalFormatting>
  <conditionalFormatting sqref="C37:E37">
    <cfRule type="expression" dxfId="22" priority="36">
      <formula>MOD(ROW(),2)=1</formula>
    </cfRule>
  </conditionalFormatting>
  <conditionalFormatting sqref="C39:E39">
    <cfRule type="expression" dxfId="21" priority="35">
      <formula>MOD(ROW(),2)=1</formula>
    </cfRule>
  </conditionalFormatting>
  <conditionalFormatting sqref="C41:E41">
    <cfRule type="expression" dxfId="20" priority="34">
      <formula>MOD(ROW(),2)=1</formula>
    </cfRule>
  </conditionalFormatting>
  <conditionalFormatting sqref="C43:G43">
    <cfRule type="expression" dxfId="19" priority="33">
      <formula>MOD(ROW(),2)=1</formula>
    </cfRule>
  </conditionalFormatting>
  <conditionalFormatting sqref="C45:G45">
    <cfRule type="expression" dxfId="18" priority="32">
      <formula>MOD(ROW(),2)=1</formula>
    </cfRule>
  </conditionalFormatting>
  <conditionalFormatting sqref="A11">
    <cfRule type="expression" dxfId="17" priority="31">
      <formula>MOD(ROW(),2)=1</formula>
    </cfRule>
  </conditionalFormatting>
  <conditionalFormatting sqref="A15">
    <cfRule type="expression" dxfId="16" priority="30">
      <formula>MOD(ROW(),2)=1</formula>
    </cfRule>
  </conditionalFormatting>
  <conditionalFormatting sqref="A27">
    <cfRule type="expression" dxfId="15" priority="29">
      <formula>MOD(ROW(),2)=1</formula>
    </cfRule>
  </conditionalFormatting>
  <conditionalFormatting sqref="A31">
    <cfRule type="expression" dxfId="14" priority="28">
      <formula>MOD(ROW(),2)=1</formula>
    </cfRule>
  </conditionalFormatting>
  <conditionalFormatting sqref="A39">
    <cfRule type="expression" dxfId="13" priority="27">
      <formula>MOD(ROW(),2)=1</formula>
    </cfRule>
  </conditionalFormatting>
  <conditionalFormatting sqref="F41 F39 F9">
    <cfRule type="expression" dxfId="12" priority="15">
      <formula>MOD(ROW(),2)=1</formula>
    </cfRule>
  </conditionalFormatting>
  <conditionalFormatting sqref="F31">
    <cfRule type="expression" dxfId="11" priority="14">
      <formula>MOD(ROW(),2)=1</formula>
    </cfRule>
  </conditionalFormatting>
  <conditionalFormatting sqref="F33">
    <cfRule type="expression" dxfId="10" priority="13">
      <formula>MOD(ROW(),2)=1</formula>
    </cfRule>
  </conditionalFormatting>
  <conditionalFormatting sqref="F35">
    <cfRule type="expression" dxfId="9" priority="12">
      <formula>MOD(ROW(),2)=1</formula>
    </cfRule>
  </conditionalFormatting>
  <conditionalFormatting sqref="F37">
    <cfRule type="expression" dxfId="8" priority="11">
      <formula>MOD(ROW(),2)=1</formula>
    </cfRule>
  </conditionalFormatting>
  <conditionalFormatting sqref="G19">
    <cfRule type="expression" dxfId="7" priority="10">
      <formula>MOD(ROW(),2)=1</formula>
    </cfRule>
  </conditionalFormatting>
  <conditionalFormatting sqref="G21">
    <cfRule type="expression" dxfId="6" priority="9">
      <formula>MOD(ROW(),2)=1</formula>
    </cfRule>
  </conditionalFormatting>
  <conditionalFormatting sqref="G31">
    <cfRule type="expression" dxfId="5" priority="6">
      <formula>MOD(ROW(),2)=1</formula>
    </cfRule>
  </conditionalFormatting>
  <conditionalFormatting sqref="G33">
    <cfRule type="expression" dxfId="4" priority="5">
      <formula>MOD(ROW(),2)=1</formula>
    </cfRule>
  </conditionalFormatting>
  <conditionalFormatting sqref="G35">
    <cfRule type="expression" dxfId="3" priority="4">
      <formula>MOD(ROW(),2)=1</formula>
    </cfRule>
  </conditionalFormatting>
  <conditionalFormatting sqref="G37">
    <cfRule type="expression" dxfId="2" priority="3">
      <formula>MOD(ROW(),2)=1</formula>
    </cfRule>
  </conditionalFormatting>
  <conditionalFormatting sqref="G39">
    <cfRule type="expression" dxfId="1" priority="2">
      <formula>MOD(ROW(),2)=1</formula>
    </cfRule>
  </conditionalFormatting>
  <conditionalFormatting sqref="G41">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B VI - j 16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10" t="s">
        <v>32</v>
      </c>
      <c r="B1" s="10"/>
      <c r="C1" s="10"/>
      <c r="D1" s="10"/>
      <c r="E1" s="10"/>
      <c r="F1" s="10"/>
      <c r="G1" s="10"/>
      <c r="H1" s="10"/>
      <c r="I1" s="11"/>
      <c r="J1" s="11"/>
      <c r="K1" s="11"/>
      <c r="L1" s="11"/>
      <c r="M1" s="11"/>
      <c r="N1" s="11"/>
      <c r="O1" s="11"/>
      <c r="P1" s="11"/>
      <c r="Q1" s="11"/>
      <c r="R1" s="11"/>
      <c r="S1" s="11"/>
      <c r="T1" s="11"/>
      <c r="U1" s="11"/>
      <c r="V1" s="11"/>
      <c r="W1" s="11"/>
      <c r="X1" s="11"/>
      <c r="Y1" s="11"/>
      <c r="Z1" s="11"/>
    </row>
    <row r="2" spans="1:26" x14ac:dyDescent="0.2">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231" t="s">
        <v>33</v>
      </c>
      <c r="B3" s="236" t="s">
        <v>34</v>
      </c>
      <c r="C3" s="237"/>
      <c r="D3" s="12"/>
      <c r="E3" s="12"/>
      <c r="F3" s="12"/>
      <c r="G3" s="12"/>
      <c r="H3" s="12"/>
      <c r="I3" s="12"/>
      <c r="J3" s="12"/>
      <c r="K3" s="12"/>
      <c r="L3" s="12"/>
      <c r="M3" s="12"/>
      <c r="N3" s="12"/>
      <c r="O3" s="12"/>
      <c r="P3" s="14"/>
      <c r="Q3" s="14"/>
      <c r="R3" s="15"/>
      <c r="S3" s="15"/>
      <c r="T3" s="15"/>
      <c r="U3" s="15"/>
      <c r="V3" s="15"/>
      <c r="W3" s="15"/>
      <c r="X3" s="15"/>
      <c r="Y3" s="15"/>
      <c r="Z3" s="15"/>
    </row>
    <row r="4" spans="1:26" x14ac:dyDescent="0.2">
      <c r="A4" s="232"/>
      <c r="B4" s="238" t="s">
        <v>53</v>
      </c>
      <c r="C4" s="239"/>
      <c r="D4" s="12"/>
      <c r="E4" s="12"/>
      <c r="F4" s="12"/>
      <c r="G4" s="12"/>
      <c r="H4" s="12"/>
      <c r="I4" s="12"/>
      <c r="J4" s="12"/>
      <c r="K4" s="12"/>
      <c r="L4" s="12"/>
      <c r="M4" s="12"/>
      <c r="N4" s="12"/>
      <c r="O4" s="12"/>
      <c r="P4" s="14"/>
      <c r="Q4" s="14"/>
      <c r="R4" s="15"/>
      <c r="S4" s="15"/>
      <c r="T4" s="15"/>
      <c r="U4" s="15"/>
      <c r="V4" s="15"/>
      <c r="W4" s="15"/>
      <c r="X4" s="15"/>
      <c r="Y4" s="15"/>
      <c r="Z4" s="15"/>
    </row>
    <row r="5" spans="1:26" x14ac:dyDescent="0.2">
      <c r="A5" s="232"/>
      <c r="B5" s="234"/>
      <c r="C5" s="235"/>
      <c r="D5" s="12"/>
      <c r="E5" s="12"/>
      <c r="F5" s="12"/>
      <c r="G5" s="12"/>
      <c r="H5" s="12"/>
      <c r="I5" s="12"/>
      <c r="J5" s="12"/>
      <c r="K5" s="12"/>
      <c r="L5" s="12"/>
      <c r="M5" s="12"/>
      <c r="N5" s="12"/>
      <c r="O5" s="12"/>
      <c r="P5" s="12"/>
      <c r="Q5" s="12"/>
      <c r="R5" s="12"/>
      <c r="S5" s="12"/>
      <c r="T5" s="12"/>
      <c r="U5" s="12"/>
      <c r="V5" s="12"/>
      <c r="W5" s="12"/>
      <c r="X5" s="12"/>
      <c r="Y5" s="12"/>
      <c r="Z5" s="15"/>
    </row>
    <row r="6" spans="1:26" x14ac:dyDescent="0.2">
      <c r="A6" s="233"/>
      <c r="B6" s="234"/>
      <c r="C6" s="235"/>
      <c r="D6" s="12"/>
      <c r="E6" s="12"/>
      <c r="F6" s="12"/>
      <c r="G6" s="12"/>
      <c r="H6" s="12"/>
      <c r="I6" s="12"/>
      <c r="J6" s="12"/>
      <c r="K6" s="12"/>
      <c r="L6" s="12"/>
      <c r="M6" s="12"/>
      <c r="N6" s="12"/>
      <c r="O6" s="12"/>
      <c r="P6" s="12"/>
      <c r="Q6" s="12"/>
      <c r="R6" s="12"/>
      <c r="S6" s="12"/>
      <c r="T6" s="12"/>
      <c r="U6" s="12"/>
      <c r="V6" s="12"/>
      <c r="W6" s="12"/>
      <c r="X6" s="12"/>
      <c r="Y6" s="12"/>
      <c r="Z6" s="15"/>
    </row>
    <row r="7" spans="1:26" x14ac:dyDescent="0.2">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x14ac:dyDescent="0.2">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x14ac:dyDescent="0.2">
      <c r="A9" s="22" t="s">
        <v>22</v>
      </c>
      <c r="B9" s="48">
        <v>41742.923681</v>
      </c>
      <c r="C9" s="49"/>
      <c r="D9" s="48">
        <v>35575.836859000003</v>
      </c>
      <c r="E9" s="49"/>
      <c r="F9" s="12"/>
      <c r="G9" s="12"/>
      <c r="H9" s="12"/>
      <c r="I9" s="12"/>
      <c r="J9" s="12"/>
      <c r="K9" s="12"/>
      <c r="L9" s="12"/>
      <c r="M9" s="12"/>
      <c r="N9" s="12"/>
      <c r="O9" s="12"/>
      <c r="P9" s="12"/>
      <c r="Q9" s="12"/>
      <c r="R9" s="12"/>
      <c r="S9" s="12"/>
      <c r="T9" s="12"/>
      <c r="U9" s="12"/>
      <c r="V9" s="12"/>
      <c r="W9" s="12"/>
      <c r="X9" s="12"/>
      <c r="Y9" s="12"/>
      <c r="Z9" s="23"/>
    </row>
    <row r="10" spans="1:26" x14ac:dyDescent="0.2">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x14ac:dyDescent="0.2">
      <c r="A11" s="24" t="s">
        <v>54</v>
      </c>
      <c r="B11" s="47">
        <v>12997.45435</v>
      </c>
      <c r="C11" s="50">
        <f t="shared" ref="C11:C25" si="0">IF(B$9&gt;0,B11/B$9*100,0)</f>
        <v>31.136904662756077</v>
      </c>
      <c r="D11" s="51">
        <v>10695.711109</v>
      </c>
      <c r="E11" s="52">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24" t="s">
        <v>55</v>
      </c>
      <c r="B12" s="47">
        <v>3221.2845360000001</v>
      </c>
      <c r="C12" s="50">
        <f t="shared" si="0"/>
        <v>7.7169595513172515</v>
      </c>
      <c r="D12" s="51">
        <v>2525.9179559999998</v>
      </c>
      <c r="E12" s="52">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x14ac:dyDescent="0.2">
      <c r="A13" s="24" t="s">
        <v>56</v>
      </c>
      <c r="B13" s="47">
        <v>3077.5672049999998</v>
      </c>
      <c r="C13" s="50">
        <f t="shared" si="0"/>
        <v>7.3726680682905945</v>
      </c>
      <c r="D13" s="51">
        <v>3248.6621719999998</v>
      </c>
      <c r="E13" s="52">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x14ac:dyDescent="0.2">
      <c r="A14" s="24" t="s">
        <v>25</v>
      </c>
      <c r="B14" s="47">
        <v>1990.886094</v>
      </c>
      <c r="C14" s="50">
        <f t="shared" si="0"/>
        <v>4.7693978246813256</v>
      </c>
      <c r="D14" s="51">
        <v>1392.581543</v>
      </c>
      <c r="E14" s="52">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x14ac:dyDescent="0.2">
      <c r="A15" s="24" t="s">
        <v>57</v>
      </c>
      <c r="B15" s="47">
        <v>1781.376669</v>
      </c>
      <c r="C15" s="50">
        <f t="shared" si="0"/>
        <v>4.2674937735873639</v>
      </c>
      <c r="D15" s="51">
        <v>1065.8952019999999</v>
      </c>
      <c r="E15" s="52">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x14ac:dyDescent="0.2">
      <c r="A16" s="24" t="s">
        <v>27</v>
      </c>
      <c r="B16" s="47">
        <v>1362.1414030000001</v>
      </c>
      <c r="C16" s="50">
        <f t="shared" si="0"/>
        <v>3.2631672218493932</v>
      </c>
      <c r="D16" s="51">
        <v>1036.845812</v>
      </c>
      <c r="E16" s="52">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x14ac:dyDescent="0.2">
      <c r="A17" s="24" t="s">
        <v>58</v>
      </c>
      <c r="B17" s="47">
        <v>1289.138972</v>
      </c>
      <c r="C17" s="50">
        <f t="shared" si="0"/>
        <v>3.0882814578385021</v>
      </c>
      <c r="D17" s="51">
        <v>1481.3130530000001</v>
      </c>
      <c r="E17" s="52">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x14ac:dyDescent="0.2">
      <c r="A18" s="24" t="s">
        <v>29</v>
      </c>
      <c r="B18" s="47">
        <v>1229.4267319999999</v>
      </c>
      <c r="C18" s="50">
        <f t="shared" si="0"/>
        <v>2.9452338829816904</v>
      </c>
      <c r="D18" s="51">
        <v>1043.4235450000001</v>
      </c>
      <c r="E18" s="52">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x14ac:dyDescent="0.2">
      <c r="A19" s="24" t="s">
        <v>26</v>
      </c>
      <c r="B19" s="47">
        <v>1156.9064080000001</v>
      </c>
      <c r="C19" s="50">
        <f t="shared" si="0"/>
        <v>2.7715030620305727</v>
      </c>
      <c r="D19" s="51">
        <v>953.14982699999996</v>
      </c>
      <c r="E19" s="52">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x14ac:dyDescent="0.2">
      <c r="A20" s="24" t="s">
        <v>30</v>
      </c>
      <c r="B20" s="47">
        <v>911.451323</v>
      </c>
      <c r="C20" s="50">
        <f t="shared" si="0"/>
        <v>2.1834870263648125</v>
      </c>
      <c r="D20" s="51">
        <v>345.64716800000002</v>
      </c>
      <c r="E20" s="52">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x14ac:dyDescent="0.2">
      <c r="A21" s="24" t="s">
        <v>24</v>
      </c>
      <c r="B21" s="47">
        <v>795.67186600000002</v>
      </c>
      <c r="C21" s="50">
        <f t="shared" si="0"/>
        <v>1.9061239506857146</v>
      </c>
      <c r="D21" s="51">
        <v>608.038815</v>
      </c>
      <c r="E21" s="52">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x14ac:dyDescent="0.2">
      <c r="A22" s="24" t="s">
        <v>31</v>
      </c>
      <c r="B22" s="47">
        <v>742.40881300000001</v>
      </c>
      <c r="C22" s="50">
        <f t="shared" si="0"/>
        <v>1.778526148943228</v>
      </c>
      <c r="D22" s="51">
        <v>845.60353899999996</v>
      </c>
      <c r="E22" s="52">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x14ac:dyDescent="0.2">
      <c r="A23" s="24" t="s">
        <v>59</v>
      </c>
      <c r="B23" s="47">
        <v>608.08560799999998</v>
      </c>
      <c r="C23" s="50">
        <f t="shared" si="0"/>
        <v>1.4567393808996192</v>
      </c>
      <c r="D23" s="51">
        <v>346.844764</v>
      </c>
      <c r="E23" s="52">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x14ac:dyDescent="0.2">
      <c r="A24" s="24" t="s">
        <v>60</v>
      </c>
      <c r="B24" s="47">
        <v>590.07919700000002</v>
      </c>
      <c r="C24" s="50">
        <f t="shared" si="0"/>
        <v>1.4136029414455811</v>
      </c>
      <c r="D24" s="51">
        <v>491.16022299999997</v>
      </c>
      <c r="E24" s="52">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x14ac:dyDescent="0.2">
      <c r="A25" s="24" t="s">
        <v>28</v>
      </c>
      <c r="B25" s="47">
        <v>588.69410300000004</v>
      </c>
      <c r="C25" s="50">
        <f t="shared" si="0"/>
        <v>1.4102847886238361</v>
      </c>
      <c r="D25" s="51">
        <v>514.41679199999999</v>
      </c>
      <c r="E25" s="52">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x14ac:dyDescent="0.2">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x14ac:dyDescent="0.2">
      <c r="A27" s="24" t="s">
        <v>35</v>
      </c>
      <c r="B27" s="47">
        <f>B9-(SUM(B11:B25))</f>
        <v>9400.3504019999964</v>
      </c>
      <c r="C27" s="50">
        <f>IF(B$9&gt;0,B27/B$9*100,0)</f>
        <v>22.519626257704427</v>
      </c>
      <c r="D27" s="51">
        <f>D9-(SUM(D11:D25))</f>
        <v>8980.625339000002</v>
      </c>
      <c r="E27" s="52">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x14ac:dyDescent="0.2">
      <c r="A31" s="27" t="s">
        <v>61</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x14ac:dyDescent="0.2">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x14ac:dyDescent="0.2">
      <c r="A33" s="32" t="s">
        <v>23</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x14ac:dyDescent="0.2">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x14ac:dyDescent="0.2">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x14ac:dyDescent="0.2">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x14ac:dyDescent="0.2">
      <c r="A37" s="5" t="s">
        <v>36</v>
      </c>
      <c r="B37" s="53">
        <v>3.0692584319999998</v>
      </c>
      <c r="C37" s="53">
        <v>2.1916808489999999</v>
      </c>
      <c r="D37" s="53">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x14ac:dyDescent="0.2">
      <c r="A38" s="15" t="s">
        <v>37</v>
      </c>
      <c r="B38" s="53">
        <v>2.6266473719999999</v>
      </c>
      <c r="C38" s="53">
        <v>2.7800568449999998</v>
      </c>
      <c r="D38" s="53">
        <v>2.806178584</v>
      </c>
      <c r="E38" s="42"/>
      <c r="F38" s="42"/>
      <c r="G38" s="42"/>
      <c r="H38" s="42"/>
      <c r="I38" s="21"/>
      <c r="J38" s="21"/>
      <c r="K38" s="43"/>
      <c r="L38" s="21"/>
      <c r="M38" s="21"/>
      <c r="N38" s="21"/>
      <c r="O38" s="21"/>
      <c r="P38" s="21"/>
      <c r="Q38" s="15"/>
      <c r="R38" s="15"/>
      <c r="S38" s="15"/>
      <c r="T38" s="15"/>
      <c r="U38" s="15"/>
      <c r="V38" s="15"/>
      <c r="W38" s="15"/>
      <c r="X38" s="15"/>
      <c r="Y38" s="15"/>
      <c r="Z38" s="15"/>
    </row>
    <row r="39" spans="1:26" x14ac:dyDescent="0.2">
      <c r="A39" s="15" t="s">
        <v>38</v>
      </c>
      <c r="B39" s="53">
        <v>3.8786539649999998</v>
      </c>
      <c r="C39" s="53">
        <v>2.9736338959999999</v>
      </c>
      <c r="D39" s="53">
        <v>2.937669852</v>
      </c>
      <c r="E39" s="42"/>
      <c r="F39" s="42"/>
      <c r="G39" s="42"/>
      <c r="H39" s="42"/>
      <c r="I39" s="21"/>
      <c r="J39" s="21"/>
      <c r="K39" s="43"/>
      <c r="L39" s="21"/>
      <c r="M39" s="21"/>
      <c r="N39" s="21"/>
      <c r="O39" s="21"/>
      <c r="P39" s="21"/>
      <c r="Q39" s="15"/>
      <c r="R39" s="15"/>
      <c r="S39" s="15"/>
      <c r="T39" s="15"/>
      <c r="U39" s="15"/>
      <c r="V39" s="15"/>
      <c r="W39" s="15"/>
      <c r="X39" s="15"/>
      <c r="Y39" s="15"/>
      <c r="Z39" s="15"/>
    </row>
    <row r="40" spans="1:26" x14ac:dyDescent="0.2">
      <c r="A40" s="5" t="s">
        <v>39</v>
      </c>
      <c r="B40" s="53">
        <v>2.7075284719999999</v>
      </c>
      <c r="C40" s="53">
        <v>2.6942510409999998</v>
      </c>
      <c r="D40" s="53">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x14ac:dyDescent="0.2">
      <c r="A41" s="15" t="s">
        <v>40</v>
      </c>
      <c r="B41" s="53">
        <v>3.617311752</v>
      </c>
      <c r="C41" s="53">
        <v>2.7720492819999998</v>
      </c>
      <c r="D41" s="53">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x14ac:dyDescent="0.2">
      <c r="A42" s="15" t="s">
        <v>41</v>
      </c>
      <c r="B42" s="53">
        <v>3.4297013340000002</v>
      </c>
      <c r="C42" s="53">
        <v>3.7342531129999998</v>
      </c>
      <c r="D42" s="53">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x14ac:dyDescent="0.2">
      <c r="A43" s="5" t="s">
        <v>42</v>
      </c>
      <c r="B43" s="53">
        <v>2.7591745419999998</v>
      </c>
      <c r="C43" s="53">
        <v>3.1761142040000001</v>
      </c>
      <c r="D43" s="53">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x14ac:dyDescent="0.2">
      <c r="A44" s="15" t="s">
        <v>43</v>
      </c>
      <c r="B44" s="53">
        <v>3.2293621629999998</v>
      </c>
      <c r="C44" s="53">
        <v>2.8653727240000002</v>
      </c>
      <c r="D44" s="53">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x14ac:dyDescent="0.2">
      <c r="A45" s="15" t="s">
        <v>44</v>
      </c>
      <c r="B45" s="53">
        <v>4.0653183999999998</v>
      </c>
      <c r="C45" s="53">
        <v>3.044228065</v>
      </c>
      <c r="D45" s="53">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x14ac:dyDescent="0.2">
      <c r="A46" s="5" t="s">
        <v>45</v>
      </c>
      <c r="B46" s="53">
        <v>3.6456636869999999</v>
      </c>
      <c r="C46" s="53">
        <v>2.7773782489999999</v>
      </c>
      <c r="D46" s="53">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x14ac:dyDescent="0.2">
      <c r="A47" s="15" t="s">
        <v>46</v>
      </c>
      <c r="B47" s="53">
        <v>4.5612706559999996</v>
      </c>
      <c r="C47" s="53">
        <v>3.419011325</v>
      </c>
      <c r="D47" s="53">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x14ac:dyDescent="0.2">
      <c r="A48" s="15" t="s">
        <v>47</v>
      </c>
      <c r="B48" s="53">
        <v>4.153032906</v>
      </c>
      <c r="C48" s="53">
        <v>3.147807266</v>
      </c>
      <c r="D48" s="53">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x14ac:dyDescent="0.2">
      <c r="A49" s="5"/>
      <c r="B49" s="5"/>
      <c r="C49" s="5"/>
      <c r="D49" s="5"/>
    </row>
    <row r="50" spans="1:4" x14ac:dyDescent="0.2">
      <c r="B50" s="5"/>
      <c r="C50" s="5"/>
      <c r="D50" s="5"/>
    </row>
    <row r="51" spans="1:4" x14ac:dyDescent="0.2">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B VI - j 16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3</vt:i4>
      </vt:variant>
    </vt:vector>
  </HeadingPairs>
  <TitlesOfParts>
    <vt:vector size="12" baseType="lpstr">
      <vt:lpstr>Deckblatt-Titel</vt:lpstr>
      <vt:lpstr>Impressum-Zeichenerklärg</vt:lpstr>
      <vt:lpstr>Vorbemerkg</vt:lpstr>
      <vt:lpstr>HH-Tab1-SVE</vt:lpstr>
      <vt:lpstr>HH-Tab2-1-SVE</vt:lpstr>
      <vt:lpstr>HH-Tab2-2-SVE</vt:lpstr>
      <vt:lpstr>HH-Tab3-SVO</vt:lpstr>
      <vt:lpstr>T3_1</vt:lpstr>
      <vt:lpstr>Tabelle1</vt:lpstr>
      <vt:lpstr>'HH-Tab2-1-SVE'!Drucktitel</vt:lpstr>
      <vt:lpstr>'HH-Tab2-2-SVE'!Drucktitel</vt:lpstr>
      <vt:lpstr>'HH-Tab3-SVO'!Drucktitel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2017-08-15T08:40:36Z</cp:lastPrinted>
  <dcterms:created xsi:type="dcterms:W3CDTF">2012-03-28T07:56:08Z</dcterms:created>
  <dcterms:modified xsi:type="dcterms:W3CDTF">2017-08-15T08:42:35Z</dcterms:modified>
  <cp:category>LIS-Bericht</cp:category>
</cp:coreProperties>
</file>