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480" yWindow="360" windowWidth="15480" windowHeight="11580" tabRatio="667"/>
  </bookViews>
  <sheets>
    <sheet name="A VI 5 - vj 132 SH" sheetId="100" r:id="rId1"/>
    <sheet name="Seite 2 - Impressum" sheetId="101" r:id="rId2"/>
    <sheet name="Inhaltsverzeichnis" sheetId="23" r:id="rId3"/>
    <sheet name="Erläuterungen" sheetId="55" r:id="rId4"/>
    <sheet name="Erläuterungen (2)" sheetId="82" r:id="rId5"/>
    <sheet name="Abkürzungen" sheetId="26" r:id="rId6"/>
    <sheet name="G1" sheetId="88" r:id="rId7"/>
    <sheet name="G2" sheetId="86" r:id="rId8"/>
    <sheet name="G3" sheetId="87" r:id="rId9"/>
    <sheet name="Tabelle 1.1 " sheetId="83" r:id="rId10"/>
    <sheet name="Tabelle 1.2" sheetId="84" r:id="rId11"/>
    <sheet name="Noch Tabelle 1.2" sheetId="85" r:id="rId12"/>
    <sheet name="Tabelle 1.3" sheetId="93" r:id="rId13"/>
    <sheet name="noch Tabelle 1.3" sheetId="94" r:id="rId14"/>
    <sheet name="Tabelle 1.5" sheetId="89" r:id="rId15"/>
    <sheet name="noch Tabelle 1.5 " sheetId="90" r:id="rId16"/>
    <sheet name="Tabelle 1.8" sheetId="91" r:id="rId17"/>
    <sheet name="Noch Tabelle 1.8" sheetId="92" r:id="rId18"/>
    <sheet name="Tabelle 2.1" sheetId="95" r:id="rId19"/>
    <sheet name="WO_Tabelle 2.2" sheetId="96" r:id="rId20"/>
    <sheet name="WO_Noch Tabelle 2.2" sheetId="97" r:id="rId21"/>
    <sheet name="Tabelle 2.5" sheetId="98" r:id="rId22"/>
    <sheet name="Noch Tabelle 2.5" sheetId="99" r:id="rId23"/>
    <sheet name="Hilfstabellen Diagramm" sheetId="31" state="hidden" r:id="rId24"/>
  </sheets>
  <externalReferences>
    <externalReference r:id="rId25"/>
    <externalReference r:id="rId26"/>
    <externalReference r:id="rId27"/>
  </externalReferences>
  <definedNames>
    <definedName name="_xlnm.Print_Area" localSheetId="3">Erläuterungen!$A$1:$H$58</definedName>
    <definedName name="_xlnm.Print_Area" localSheetId="4">'Erläuterungen (2)'!$A$1:$H$57</definedName>
    <definedName name="_xlnm.Print_Area" localSheetId="7">'G2'!$A$1:$G$58</definedName>
    <definedName name="_xlnm.Print_Area" localSheetId="11">'Noch Tabelle 1.2'!$A$1:$H$85</definedName>
    <definedName name="_xlnm.Print_Area" localSheetId="13">'noch Tabelle 1.3'!$A$1:$L$73</definedName>
    <definedName name="_xlnm.Print_Area" localSheetId="15">'noch Tabelle 1.5 '!$A$1:$K$77</definedName>
    <definedName name="_xlnm.Print_Area" localSheetId="9">'Tabelle 1.1 '!$A$1:$L$73</definedName>
    <definedName name="_xlnm.Print_Area" localSheetId="10">'Tabelle 1.2'!$A$1:$H$85</definedName>
    <definedName name="_xlnm.Print_Area" localSheetId="12">'Tabelle 1.3'!$A$1:$L$73</definedName>
    <definedName name="_xlnm.Print_Area" localSheetId="14">'Tabelle 1.5'!$A$1:$L$76</definedName>
    <definedName name="_xlnm.Print_Area" localSheetId="16">'Tabelle 1.8'!$A$1:$I$54</definedName>
    <definedName name="_xlnm.Print_Area" localSheetId="18">'Tabelle 2.1'!$A$1:$L$74</definedName>
    <definedName name="_xlnm.Print_Area" localSheetId="21">'Tabelle 2.5'!$A$1:$I$55</definedName>
    <definedName name="_xlnm.Print_Area" localSheetId="20">'WO_Noch Tabelle 2.2'!$A$1:$H$85</definedName>
    <definedName name="_xlnm.Print_Area" localSheetId="19">'WO_Tabelle 2.2'!$A$1:$H$85</definedName>
    <definedName name="_xlnm.Print_Titles" localSheetId="5">Abkürzungen!$1:$1</definedName>
    <definedName name="_xlnm.Print_Titles" localSheetId="2">Inhaltsverzeichnis!$1:$1</definedName>
    <definedName name="Inhaltsverzeichnis" localSheetId="3">[1]Inhaltsverzeichnis!$A$1</definedName>
    <definedName name="Inhaltsverzeichnis" localSheetId="4">[1]Inhaltsverzeichnis!$A$1</definedName>
    <definedName name="Inhaltsverzeichnis" localSheetId="6">[1]Inhaltsverzeichnis!$A$1</definedName>
    <definedName name="Inhaltsverzeichnis">Inhaltsverzeichnis!$A$1</definedName>
    <definedName name="OLE_LINK1" localSheetId="3">Erläuterungen!$A$1</definedName>
    <definedName name="test">[1]Inhaltsverzeichnis!$A$1</definedName>
  </definedNames>
  <calcPr calcId="145621"/>
</workbook>
</file>

<file path=xl/calcChain.xml><?xml version="1.0" encoding="utf-8"?>
<calcChain xmlns="http://schemas.openxmlformats.org/spreadsheetml/2006/main">
  <c r="C56" i="23" l="1"/>
  <c r="C40" i="23"/>
  <c r="C36" i="23"/>
  <c r="C5" i="23" l="1"/>
  <c r="C9" i="23" s="1"/>
  <c r="C12" i="23" s="1"/>
  <c r="C15" i="23" s="1"/>
  <c r="B3" i="31"/>
  <c r="B4" i="31"/>
  <c r="B5" i="31"/>
  <c r="B6" i="31"/>
  <c r="B7" i="31"/>
  <c r="B8" i="31"/>
  <c r="B9" i="31"/>
  <c r="B10" i="31"/>
  <c r="B11" i="31"/>
  <c r="B12" i="31"/>
  <c r="B13" i="31"/>
  <c r="B17" i="31"/>
  <c r="C17" i="31"/>
  <c r="D17" i="31"/>
  <c r="B18" i="31"/>
  <c r="C18" i="31"/>
  <c r="D18" i="31" s="1"/>
  <c r="B19" i="31"/>
  <c r="C19" i="31"/>
  <c r="D19" i="31" s="1"/>
  <c r="B20" i="31"/>
  <c r="C20" i="31"/>
  <c r="B21" i="31"/>
  <c r="C21" i="31"/>
  <c r="D21" i="31" s="1"/>
  <c r="B22" i="31"/>
  <c r="C22" i="31"/>
  <c r="B23" i="31"/>
  <c r="C23" i="31"/>
  <c r="B24" i="31"/>
  <c r="C24" i="31"/>
  <c r="B25" i="31"/>
  <c r="C25" i="31"/>
  <c r="D25" i="31" s="1"/>
  <c r="B26" i="31"/>
  <c r="C26" i="31"/>
  <c r="B27" i="31"/>
  <c r="C27" i="31"/>
  <c r="B28" i="31"/>
  <c r="C28" i="31"/>
  <c r="B29" i="31"/>
  <c r="C29" i="31"/>
  <c r="B30" i="31"/>
  <c r="C30" i="31"/>
  <c r="B31" i="31"/>
  <c r="C31" i="31"/>
  <c r="B32" i="31"/>
  <c r="C32" i="31"/>
  <c r="B33" i="31"/>
  <c r="C33" i="31"/>
  <c r="D33" i="31"/>
  <c r="B34" i="31"/>
  <c r="C34" i="31"/>
  <c r="D34" i="31" s="1"/>
  <c r="B35" i="31"/>
  <c r="C35" i="31"/>
  <c r="D35" i="31" s="1"/>
  <c r="D29" i="31" l="1"/>
  <c r="D27" i="31"/>
  <c r="D26" i="31"/>
  <c r="C23" i="23"/>
  <c r="C26" i="23" s="1"/>
  <c r="C32" i="23" s="1"/>
  <c r="D31" i="31"/>
  <c r="D30" i="31"/>
  <c r="D23" i="31"/>
  <c r="D22" i="31"/>
  <c r="D32" i="31"/>
  <c r="D28" i="31"/>
  <c r="D24" i="31"/>
  <c r="D20" i="31"/>
  <c r="C47" i="23" l="1"/>
  <c r="C50" i="23" s="1"/>
</calcChain>
</file>

<file path=xl/sharedStrings.xml><?xml version="1.0" encoding="utf-8"?>
<sst xmlns="http://schemas.openxmlformats.org/spreadsheetml/2006/main" count="2983" uniqueCount="656">
  <si>
    <t>A</t>
  </si>
  <si>
    <t>F</t>
  </si>
  <si>
    <t>J</t>
  </si>
  <si>
    <t>K</t>
  </si>
  <si>
    <t>L</t>
  </si>
  <si>
    <t>Land- und Forstwirtschaft, Fischerei</t>
  </si>
  <si>
    <t>D</t>
  </si>
  <si>
    <t>E</t>
  </si>
  <si>
    <t>G</t>
  </si>
  <si>
    <t>H</t>
  </si>
  <si>
    <t>I</t>
  </si>
  <si>
    <t>M</t>
  </si>
  <si>
    <t>N</t>
  </si>
  <si>
    <t>O</t>
  </si>
  <si>
    <t>P</t>
  </si>
  <si>
    <t>Q</t>
  </si>
  <si>
    <t>R</t>
  </si>
  <si>
    <t>S</t>
  </si>
  <si>
    <t>WZ</t>
  </si>
  <si>
    <t>unter 20</t>
  </si>
  <si>
    <t>darunter</t>
  </si>
  <si>
    <t>65 und mehr</t>
  </si>
  <si>
    <t>abgeschlossene</t>
  </si>
  <si>
    <t xml:space="preserve"> </t>
  </si>
  <si>
    <t>männlich</t>
  </si>
  <si>
    <t>weiblich</t>
  </si>
  <si>
    <t>nach Wirtschaftszweigen und Geschlecht</t>
  </si>
  <si>
    <t>Sozialvers.</t>
  </si>
  <si>
    <t>Erzieh. u. Unterr.</t>
  </si>
  <si>
    <t>Dienstleistungen</t>
  </si>
  <si>
    <t>.</t>
  </si>
  <si>
    <t>-</t>
  </si>
  <si>
    <t>Statistisches Amt für Hamburg und Schleswig-Holstein</t>
  </si>
  <si>
    <t>www.statistik-nord.de</t>
  </si>
  <si>
    <t>Telefon:</t>
  </si>
  <si>
    <t>E-Mail:</t>
  </si>
  <si>
    <t>Sigrid Ziroth</t>
  </si>
  <si>
    <t>vgr-hh@statistik-nord.de</t>
  </si>
  <si>
    <t>Inhaltsverzeichnis</t>
  </si>
  <si>
    <t>Seite</t>
  </si>
  <si>
    <t>Erläuterungen</t>
  </si>
  <si>
    <t>Abkürzungen</t>
  </si>
  <si>
    <t>Grafiken</t>
  </si>
  <si>
    <t>G 1</t>
  </si>
  <si>
    <t>G 2</t>
  </si>
  <si>
    <t>G 3</t>
  </si>
  <si>
    <t>Tabellen</t>
  </si>
  <si>
    <t>Sozialversicherungspflichtig Beschäftigte am Arbeitsort</t>
  </si>
  <si>
    <t>1.1</t>
  </si>
  <si>
    <t>1.2</t>
  </si>
  <si>
    <t xml:space="preserve">Wirtschaftsabteilungen, Vollzeit- und Teilzeitbeschäftigten, </t>
  </si>
  <si>
    <t xml:space="preserve">Auszubildenden, deutschen bzw. ausländischen Beschäftigten </t>
  </si>
  <si>
    <t>und Geschlecht</t>
  </si>
  <si>
    <t>1.3</t>
  </si>
  <si>
    <t>ausländischen Beschäftigten, Altersgruppen und Geschlecht</t>
  </si>
  <si>
    <t>1.5</t>
  </si>
  <si>
    <t>1.8</t>
  </si>
  <si>
    <t>Sozialversicherungspflichtig Beschäftigte am Wohnort</t>
  </si>
  <si>
    <t>2.1</t>
  </si>
  <si>
    <t>2.2</t>
  </si>
  <si>
    <t>abgeschloss.</t>
  </si>
  <si>
    <t>a.n.g.</t>
  </si>
  <si>
    <t>anderweitig nicht genannt</t>
  </si>
  <si>
    <t>Bekleid.</t>
  </si>
  <si>
    <t>Bekleidung</t>
  </si>
  <si>
    <t>BBiG</t>
  </si>
  <si>
    <t>Berufsbildungsgesetz</t>
  </si>
  <si>
    <t>dar.</t>
  </si>
  <si>
    <t>DEÜV</t>
  </si>
  <si>
    <t>Datenerfassungs- und -übermittlungsverordnung</t>
  </si>
  <si>
    <t>Dienstleistg.</t>
  </si>
  <si>
    <t>…dienstleistg.</t>
  </si>
  <si>
    <t>…dienstleistungen</t>
  </si>
  <si>
    <t>DV-Geräte</t>
  </si>
  <si>
    <t>Datenverarbeitungsgeräte</t>
  </si>
  <si>
    <t>einschl.</t>
  </si>
  <si>
    <t>einschließlich</t>
  </si>
  <si>
    <t>elektron.</t>
  </si>
  <si>
    <t>elektronischen</t>
  </si>
  <si>
    <t>Erbrg.</t>
  </si>
  <si>
    <t>Erbringung</t>
  </si>
  <si>
    <t>Erzeugn.</t>
  </si>
  <si>
    <t>Erzeugnissen</t>
  </si>
  <si>
    <t>…erzeugn.</t>
  </si>
  <si>
    <t>…erzeugnissen</t>
  </si>
  <si>
    <t>Erziehung und Unterricht</t>
  </si>
  <si>
    <t>exterr. Org.</t>
  </si>
  <si>
    <t xml:space="preserve">Exterritoriale Organisationen </t>
  </si>
  <si>
    <t>f.</t>
  </si>
  <si>
    <t>für</t>
  </si>
  <si>
    <t>freiberufl.</t>
  </si>
  <si>
    <t>freiberufliche</t>
  </si>
  <si>
    <t>Gesundh.- u. Sozialw.</t>
  </si>
  <si>
    <t>Gesundheits- und Sozialwesen</t>
  </si>
  <si>
    <t xml:space="preserve">Getr.    </t>
  </si>
  <si>
    <t xml:space="preserve">Getränke     </t>
  </si>
  <si>
    <t>Gew.</t>
  </si>
  <si>
    <t>Gewinnung</t>
  </si>
  <si>
    <t>GG</t>
  </si>
  <si>
    <t>Grundgesetz</t>
  </si>
  <si>
    <t>Glasw.</t>
  </si>
  <si>
    <t>Glaswaren</t>
  </si>
  <si>
    <t>H. v.</t>
  </si>
  <si>
    <t>Herstellung von</t>
  </si>
  <si>
    <t>Holzw.</t>
  </si>
  <si>
    <t>Holzwaren</t>
  </si>
  <si>
    <t>Instandh.</t>
  </si>
  <si>
    <t>Instandhaltung</t>
  </si>
  <si>
    <t>Kfz</t>
  </si>
  <si>
    <t>Kraftfahrzeuge</t>
  </si>
  <si>
    <t>künstl.</t>
  </si>
  <si>
    <t>künstlerische</t>
  </si>
  <si>
    <t>Lederw,</t>
  </si>
  <si>
    <t>Lederwaren</t>
  </si>
  <si>
    <t>Nahr.- u. Genussm.</t>
  </si>
  <si>
    <t>Nahrungs- und Genussmittel</t>
  </si>
  <si>
    <t>Öff. / öff.</t>
  </si>
  <si>
    <t>Öffentliche / öffentlichen</t>
  </si>
  <si>
    <t>opt.</t>
  </si>
  <si>
    <t>optischen</t>
  </si>
  <si>
    <t>Priv.</t>
  </si>
  <si>
    <t>Private Haushalte</t>
  </si>
  <si>
    <t>Rep.</t>
  </si>
  <si>
    <t>Reparatur</t>
  </si>
  <si>
    <t>Sonst.</t>
  </si>
  <si>
    <t>Sonstige</t>
  </si>
  <si>
    <t>sonst.</t>
  </si>
  <si>
    <t>sonstigen</t>
  </si>
  <si>
    <t>Sozialversicherung</t>
  </si>
  <si>
    <t>Tabakerzeugn.</t>
  </si>
  <si>
    <t>Tabakerzeugnisse</t>
  </si>
  <si>
    <t>Tätigk.</t>
  </si>
  <si>
    <t>Tätigkeiten</t>
  </si>
  <si>
    <t>techn.</t>
  </si>
  <si>
    <t>technische</t>
  </si>
  <si>
    <t>Textil.</t>
  </si>
  <si>
    <t>Textilien</t>
  </si>
  <si>
    <t>u.</t>
  </si>
  <si>
    <t xml:space="preserve">und </t>
  </si>
  <si>
    <t xml:space="preserve">v. </t>
  </si>
  <si>
    <t>von</t>
  </si>
  <si>
    <t>verb.</t>
  </si>
  <si>
    <t>verbundene</t>
  </si>
  <si>
    <t>wirtschaftl.</t>
  </si>
  <si>
    <t>wirtschaftliche</t>
  </si>
  <si>
    <t>wiss. / wissenschaftl.</t>
  </si>
  <si>
    <t>wissenschaftlich / wissenschaftliche</t>
  </si>
  <si>
    <t>WZ 2003</t>
  </si>
  <si>
    <t>Klassifikation der Wirtschaftszweige, Ausgabe 2003</t>
  </si>
  <si>
    <t>WZ 2008</t>
  </si>
  <si>
    <t>Klassifikation der Wirtschaftszweige, Ausgabe 2008</t>
  </si>
  <si>
    <t>Zeichenerklärung</t>
  </si>
  <si>
    <t>nichts vorhanden (genau Null)</t>
  </si>
  <si>
    <t>Zahlenwert unbekannt oder geheim zu halten</t>
  </si>
  <si>
    <t>G1</t>
  </si>
  <si>
    <t>Altersgruppe</t>
  </si>
  <si>
    <t>insgesamt</t>
  </si>
  <si>
    <t>20 bis 25</t>
  </si>
  <si>
    <t>25 bis 30</t>
  </si>
  <si>
    <t>30 bis 35</t>
  </si>
  <si>
    <t>35 bis 40</t>
  </si>
  <si>
    <t>40 bis 45</t>
  </si>
  <si>
    <t>45 bis 50</t>
  </si>
  <si>
    <t>50 bis 55</t>
  </si>
  <si>
    <t>55 bis 60</t>
  </si>
  <si>
    <t>60 bis 65</t>
  </si>
  <si>
    <t>G 2 + G3</t>
  </si>
  <si>
    <t>Bergbau und Gewinnung von Steinen und Erden, Verarbeitendes Gewerbe</t>
  </si>
  <si>
    <t>B, C</t>
  </si>
  <si>
    <t>Energieversorgung</t>
  </si>
  <si>
    <t>Wasserversorgung, Abwasser- und Abfallentsorgung</t>
  </si>
  <si>
    <t>Baugewerbe</t>
  </si>
  <si>
    <t>Handel; Instandhaltung und Reparatur von Kfz</t>
  </si>
  <si>
    <t>Verkehr und Lagerei</t>
  </si>
  <si>
    <t>Gastgewerbe</t>
  </si>
  <si>
    <t>Information und Kommunikation</t>
  </si>
  <si>
    <t>Finanz- und Versicherungsdienstleistung</t>
  </si>
  <si>
    <t>Grundstücks- und Wohnungswesen</t>
  </si>
  <si>
    <t>Freiberufliche, wissenschaftliche und technische Dienstleistungen</t>
  </si>
  <si>
    <t>Erbringung von sonstigen wirtschaftlichen Dienstleistungen</t>
  </si>
  <si>
    <t>Öffentliche Verwaltung, Verteidigung, Sozialversicherung</t>
  </si>
  <si>
    <t>Kunst, Unterhaltung und Erholung</t>
  </si>
  <si>
    <t>Erbringungen von sonstigen Dienstleistungen</t>
  </si>
  <si>
    <t>Private Haushalte, Exterritoriale Organisationen</t>
  </si>
  <si>
    <t>T, U</t>
  </si>
  <si>
    <t>Sozialversicherungspflichtig Beschäftigte am Arbeitsort in Schleswig-Holstein</t>
  </si>
  <si>
    <t xml:space="preserve">Sozialversicherungspflichtig Beschäftigte am Arbeitsort in Schleswig-Holstein </t>
  </si>
  <si>
    <t>Sozialversicherungspflichtig Beschäftigte am Wohnort in Schleswig-Holstein</t>
  </si>
  <si>
    <t xml:space="preserve">Sozialversicherungspflichtig Beschäftigte am Arbeitsort </t>
  </si>
  <si>
    <t xml:space="preserve">Ausländische sozialversicherungspflichtig Beschäftigte am Arbeitsort  </t>
  </si>
  <si>
    <t>Altersgruppen, ausgewählten Staatsangehörigkeiten und Geschlecht</t>
  </si>
  <si>
    <t xml:space="preserve">Sozialversicherungspflichtig Beschäftigte am Wohnort </t>
  </si>
  <si>
    <t>Abkürzungen / Zeichenerläuterungen</t>
  </si>
  <si>
    <t>2.5</t>
  </si>
  <si>
    <t>weniger als die Hälfte von 1 in der letzten besetzten Stelle, jedoch mehr als nichts</t>
  </si>
  <si>
    <t>Tabelle 1.1   Sozialversicherungspflichtig Beschäftigte am Arbeitsort in Schleswig-Holstein am 30. September 2012</t>
  </si>
  <si>
    <t xml:space="preserve">              nach Strukturmerkmalen</t>
  </si>
  <si>
    <t>Merkmal</t>
  </si>
  <si>
    <t>Insgesamt</t>
  </si>
  <si>
    <t>Anteil an allen Beschäf-tigten</t>
  </si>
  <si>
    <t>Männlich</t>
  </si>
  <si>
    <t>Weiblich</t>
  </si>
  <si>
    <t>Veränderung gegenüber
 Vorquartal</t>
  </si>
  <si>
    <t>Veränderung gegenüber Vorjahresquartal</t>
  </si>
  <si>
    <t>insge-
samt</t>
  </si>
  <si>
    <t>männ-
lich</t>
  </si>
  <si>
    <t>weib-
lich</t>
  </si>
  <si>
    <t>Anzahl</t>
  </si>
  <si>
    <t>%</t>
  </si>
  <si>
    <t>Beschäftigte insgesamt</t>
  </si>
  <si>
    <t>nach Altersgruppen</t>
  </si>
  <si>
    <t>Alter von… bis unter … Jahren</t>
  </si>
  <si>
    <t xml:space="preserve">   unter 20</t>
  </si>
  <si>
    <t xml:space="preserve">   20 bis 30</t>
  </si>
  <si>
    <t xml:space="preserve">   30 bis 40</t>
  </si>
  <si>
    <t xml:space="preserve">   40 bis 50</t>
  </si>
  <si>
    <t xml:space="preserve">   50 bis 60</t>
  </si>
  <si>
    <t xml:space="preserve">   60 und mehr</t>
  </si>
  <si>
    <t>nach Staatsangehörigkeit</t>
  </si>
  <si>
    <t>Deutsche Beschäftigte</t>
  </si>
  <si>
    <r>
      <t xml:space="preserve">Ausländische Beschäftigte </t>
    </r>
    <r>
      <rPr>
        <vertAlign val="superscript"/>
        <sz val="10"/>
        <rFont val="Arial"/>
        <family val="2"/>
      </rPr>
      <t>1)</t>
    </r>
  </si>
  <si>
    <t xml:space="preserve">   darunter aus EU-Ländern (EU-27)</t>
  </si>
  <si>
    <r>
      <t xml:space="preserve">nach beruflicher Ausbildung </t>
    </r>
    <r>
      <rPr>
        <b/>
        <vertAlign val="superscript"/>
        <sz val="10"/>
        <rFont val="Arial"/>
        <family val="2"/>
      </rPr>
      <t>2)</t>
    </r>
  </si>
  <si>
    <t>Mit abgeschlossener Berufsausbildung
   davon mit Abschluss an einer</t>
  </si>
  <si>
    <t xml:space="preserve"> …</t>
  </si>
  <si>
    <t xml:space="preserve">   Berufsfach-/ Fachschule</t>
  </si>
  <si>
    <t xml:space="preserve">   Fachhochschule</t>
  </si>
  <si>
    <t xml:space="preserve">   wiss. Hochschule, Universität</t>
  </si>
  <si>
    <t>Ohne abgeschloss. Berufsausbildung</t>
  </si>
  <si>
    <r>
      <t xml:space="preserve">nach Berufsbereichen </t>
    </r>
    <r>
      <rPr>
        <b/>
        <vertAlign val="superscript"/>
        <sz val="10"/>
        <rFont val="Arial"/>
        <family val="2"/>
      </rPr>
      <t xml:space="preserve">2) </t>
    </r>
  </si>
  <si>
    <t>Pflanzenbauer, Tierzüchter, Fischerei-</t>
  </si>
  <si>
    <t xml:space="preserve">   berufe</t>
  </si>
  <si>
    <t>Bergleute, Mineralgewinner</t>
  </si>
  <si>
    <t>Fertigungsberufe</t>
  </si>
  <si>
    <t>Technische Berufe</t>
  </si>
  <si>
    <t>Dienstleistungsberufe</t>
  </si>
  <si>
    <t>Sonstige Arbeitskräfte</t>
  </si>
  <si>
    <r>
      <t>nach Vollzeit-/Teilzeitbeschäftigung</t>
    </r>
    <r>
      <rPr>
        <b/>
        <vertAlign val="superscript"/>
        <sz val="10"/>
        <rFont val="Arial"/>
        <family val="2"/>
      </rPr>
      <t xml:space="preserve"> 2)</t>
    </r>
  </si>
  <si>
    <t>Vollzeitbeschäftigte</t>
  </si>
  <si>
    <t>Teilzeitbeschäftigte</t>
  </si>
  <si>
    <t xml:space="preserve">   mit weniger als 18 Wochenstunden</t>
  </si>
  <si>
    <t xml:space="preserve">   mit 18 Wochenstunden und mehr</t>
  </si>
  <si>
    <r>
      <t xml:space="preserve">nach zusammengefassten Wirtschaftsabschnitten </t>
    </r>
    <r>
      <rPr>
        <b/>
        <vertAlign val="superscript"/>
        <sz val="10"/>
        <rFont val="Arial"/>
        <family val="2"/>
      </rPr>
      <t>3) 4)</t>
    </r>
  </si>
  <si>
    <t>Land- u. Forstwirtschaft, Fischerei</t>
  </si>
  <si>
    <t>B-F</t>
  </si>
  <si>
    <t>Produzierendes Gewerbe</t>
  </si>
  <si>
    <t>B-E</t>
  </si>
  <si>
    <t xml:space="preserve">   Produzierendes Gewerbe ohne Baugewerbe</t>
  </si>
  <si>
    <t>C</t>
  </si>
  <si>
    <t xml:space="preserve">      Verarbeitendes Gewerbe</t>
  </si>
  <si>
    <t xml:space="preserve">   Baugewerbe</t>
  </si>
  <si>
    <t>G-U</t>
  </si>
  <si>
    <t>Dienstleistungsbereiche</t>
  </si>
  <si>
    <t>G-I</t>
  </si>
  <si>
    <t xml:space="preserve">   Handel, Verkehr, Gastgewerbe</t>
  </si>
  <si>
    <t xml:space="preserve">   Information und Kommunikation</t>
  </si>
  <si>
    <t xml:space="preserve">   Finanz- u. Versicherungsdienstleistg.</t>
  </si>
  <si>
    <t xml:space="preserve">   Grundstücks- und Wohnungswesen</t>
  </si>
  <si>
    <t>M-N</t>
  </si>
  <si>
    <t xml:space="preserve">   Freiberufl., wissenschaftl., techn. Dienst-
    leistg.; sonst. wirtschaftl. Dienstleistg. </t>
  </si>
  <si>
    <t>O-Q</t>
  </si>
  <si>
    <t xml:space="preserve">   Öff. Verwaltung, Verteidigung, Sozialvers.;
    Erzieh. u. Unterr.; Gesundh.- u. Sozialw.</t>
  </si>
  <si>
    <t>R-U</t>
  </si>
  <si>
    <t xml:space="preserve">   Kunst, Unterhaltung und Erholung; sonst.
    Dienstleistg.; Priv. Haushalte; Exterr. Org. </t>
  </si>
  <si>
    <t>__________</t>
  </si>
  <si>
    <t>Quelle: Beschäftigungsstatistik der Bundesagentur für Arbeit</t>
  </si>
  <si>
    <t>1) ohne "Staatenlos" bzw. "Personen mit ungeklärter Staatsangehörigkeit" - 2) siehe Erläuterungen Seite 4</t>
  </si>
  <si>
    <t>3) ohne Fälle "ohne Angabe" - 4) Klassifikation der Wirtschaftszweige, Ausgabe 2008 (WZ 2008)</t>
  </si>
  <si>
    <t>Tabelle 1.2  Sozialversicherungspflichtig Beschäftigte am Arbeitsort in Schleswig-Holstein am 30. September 2012</t>
  </si>
  <si>
    <t>nach Wirtschaftsabschnitten und ausgewählten Wirtschaftsabteilungen, Vollzeit- und Teilzeit-</t>
  </si>
  <si>
    <t>beschäftigten, Auszubildenden, deutschen bzw. ausländischen Beschäftigten und Geschlecht</t>
  </si>
  <si>
    <r>
      <t xml:space="preserve">Wirtschaftsgliederung </t>
    </r>
    <r>
      <rPr>
        <vertAlign val="superscript"/>
        <sz val="10"/>
        <rFont val="Arial"/>
        <family val="2"/>
      </rPr>
      <t>1)</t>
    </r>
  </si>
  <si>
    <r>
      <t xml:space="preserve">Insgesamt </t>
    </r>
    <r>
      <rPr>
        <vertAlign val="superscript"/>
        <sz val="10"/>
        <rFont val="Arial"/>
        <family val="2"/>
      </rPr>
      <t>2)</t>
    </r>
  </si>
  <si>
    <t>Und zwar</t>
  </si>
  <si>
    <r>
      <t xml:space="preserve">Vollzeit-
beschäftigte </t>
    </r>
    <r>
      <rPr>
        <vertAlign val="superscript"/>
        <sz val="10"/>
        <rFont val="Arial"/>
        <family val="2"/>
      </rPr>
      <t>3)</t>
    </r>
  </si>
  <si>
    <r>
      <t xml:space="preserve">Teilzeit-
beschäftigte </t>
    </r>
    <r>
      <rPr>
        <vertAlign val="superscript"/>
        <sz val="10"/>
        <rFont val="Arial"/>
        <family val="2"/>
      </rPr>
      <t>3)</t>
    </r>
  </si>
  <si>
    <r>
      <t xml:space="preserve">Auszu-
bildende </t>
    </r>
    <r>
      <rPr>
        <vertAlign val="superscript"/>
        <sz val="10"/>
        <rFont val="Arial"/>
        <family val="2"/>
      </rPr>
      <t>3)</t>
    </r>
  </si>
  <si>
    <t>deutsche</t>
  </si>
  <si>
    <r>
      <t xml:space="preserve">auslän-
dische </t>
    </r>
    <r>
      <rPr>
        <vertAlign val="superscript"/>
        <sz val="10"/>
        <rFont val="Arial"/>
        <family val="2"/>
      </rPr>
      <t>4)</t>
    </r>
  </si>
  <si>
    <t>Beschäftigte</t>
  </si>
  <si>
    <t>B</t>
  </si>
  <si>
    <t xml:space="preserve">      Bergbau u. Gew. v. Steinen u. Erden</t>
  </si>
  <si>
    <t>10-12</t>
  </si>
  <si>
    <t xml:space="preserve">         H. v. Nahr.- u. Genussm., Getr. u. Tabakerzeugn.      </t>
  </si>
  <si>
    <t>13-15</t>
  </si>
  <si>
    <t xml:space="preserve">         H. v. Textil., Bekleid., Leder, Lederw. u. Schuhen      </t>
  </si>
  <si>
    <t>16-18</t>
  </si>
  <si>
    <t xml:space="preserve">         H. v. Holzw., Papier, Pappe u. Druckerzeugn.</t>
  </si>
  <si>
    <t xml:space="preserve">         Kokerei und Mineralölverarbeitung</t>
  </si>
  <si>
    <t xml:space="preserve">         H. v. chemischen Erzeugnissen</t>
  </si>
  <si>
    <t xml:space="preserve">         H. v. pharmazeutischen Erzeugnissen</t>
  </si>
  <si>
    <t>22-23</t>
  </si>
  <si>
    <t xml:space="preserve">         H. v. Gummi- u. Kunststoffwaren, Glas u. </t>
  </si>
  <si>
    <t xml:space="preserve">          Glasw., Keramik, Verarb. v. Steinen u. Erden</t>
  </si>
  <si>
    <t>24-25</t>
  </si>
  <si>
    <t xml:space="preserve">         Metallerzeugung u. -bearb., H. v. Metallerzeugn.</t>
  </si>
  <si>
    <t xml:space="preserve">         H. v. DV-Geräten, elektron. u. opt. Erzeugn.</t>
  </si>
  <si>
    <t xml:space="preserve">         H. v. elektrischen Ausrüstungen</t>
  </si>
  <si>
    <t xml:space="preserve">         Maschinenbau</t>
  </si>
  <si>
    <t>29-30</t>
  </si>
  <si>
    <t xml:space="preserve">         Fahrzeugbau      </t>
  </si>
  <si>
    <t>31-33</t>
  </si>
  <si>
    <t xml:space="preserve">         H. v. Möbeln u. sonst. Waren, Rep. u. Installation</t>
  </si>
  <si>
    <t xml:space="preserve">          von Maschinen und Ausrüstungen</t>
  </si>
  <si>
    <t xml:space="preserve">      Energieversorgung</t>
  </si>
  <si>
    <t xml:space="preserve">      Wasserversorg.; Abwasser- und Abfallentsorg. u.</t>
  </si>
  <si>
    <t xml:space="preserve">       Beseitigung v. Umweltverschmutzungen</t>
  </si>
  <si>
    <t>41-42</t>
  </si>
  <si>
    <t xml:space="preserve">      Hoch- und Tiefbau</t>
  </si>
  <si>
    <t xml:space="preserve">      Vorb. Baustellenarbeiten, Bauinstallation</t>
  </si>
  <si>
    <t xml:space="preserve">       und sonstiges Ausbaugewerbe</t>
  </si>
  <si>
    <t xml:space="preserve">      Handel; Instandhaltung und Rep. von Kfz</t>
  </si>
  <si>
    <t xml:space="preserve">         Handel mit Kfz; Instandh. u. Rep. von Kfz</t>
  </si>
  <si>
    <t xml:space="preserve">         Großhandel (ohne Handel mit Kfz)</t>
  </si>
  <si>
    <t xml:space="preserve">         Einzelhandel (ohne Handel mit Kfz)</t>
  </si>
  <si>
    <t xml:space="preserve">      Verkehr und Lagerei</t>
  </si>
  <si>
    <t xml:space="preserve">      Gastgewerbe</t>
  </si>
  <si>
    <t>58-60</t>
  </si>
  <si>
    <t xml:space="preserve">      Verlagswesen, audiovisuelle Medien u. Rundfunk</t>
  </si>
  <si>
    <t xml:space="preserve">      Telekommunikation</t>
  </si>
  <si>
    <t>62-63</t>
  </si>
  <si>
    <t xml:space="preserve">      Informat.technologische u. Informat.dienstleistg.</t>
  </si>
  <si>
    <t xml:space="preserve">   Finanz- und Versicherungsdienstleistg.</t>
  </si>
  <si>
    <t xml:space="preserve">      Erbrg. v. Finanzdienstleistg.</t>
  </si>
  <si>
    <t>65-66</t>
  </si>
  <si>
    <t xml:space="preserve">      Versicherungen u. Pensionskassen; mit Finanz-</t>
  </si>
  <si>
    <t xml:space="preserve">        u. Versicherungsdienstleistg. verb. Tätigk.</t>
  </si>
  <si>
    <t xml:space="preserve">   Freiberufl., wissenschaftl., techn. Dienstleistg.; </t>
  </si>
  <si>
    <t xml:space="preserve">    sonst. wirtschaftl. Dienstleistg. </t>
  </si>
  <si>
    <t xml:space="preserve">      Freiberufl., wissenschaftl. u. techn. Dienstleistg.</t>
  </si>
  <si>
    <t>69-71</t>
  </si>
  <si>
    <t xml:space="preserve">         Erbrg. v. freiberufl. u. techn. Dienstleistg.</t>
  </si>
  <si>
    <t xml:space="preserve">         Forschung und Entwicklung</t>
  </si>
  <si>
    <t>73-75</t>
  </si>
  <si>
    <t xml:space="preserve">         Sonst. freiberufl., wissenschaftl. u. techn. Tätigk.</t>
  </si>
  <si>
    <t xml:space="preserve">      Erbrg. v. sonst. wirtschaftl. Dienstleistg.</t>
  </si>
  <si>
    <t>78.2, 78.3</t>
  </si>
  <si>
    <t xml:space="preserve">         dar. Überlassung von Arbeitskräften</t>
  </si>
  <si>
    <t xml:space="preserve">   Öff. Verwaltung, Verteidigung, Sozialvers.;</t>
  </si>
  <si>
    <t xml:space="preserve">    Erzieh. u. Unterr.; Gesundh.- u. Sozialw.</t>
  </si>
  <si>
    <t xml:space="preserve">      Öff. Verwaltung, Verteidigung, Sozialvers.</t>
  </si>
  <si>
    <t>84.1</t>
  </si>
  <si>
    <t xml:space="preserve">         dar. Öffentliche Verwaltung</t>
  </si>
  <si>
    <t xml:space="preserve">      Erziehung und Unterricht</t>
  </si>
  <si>
    <t xml:space="preserve">      Gesundheits- und Sozialwesen</t>
  </si>
  <si>
    <t xml:space="preserve">         Gesundheitswesen</t>
  </si>
  <si>
    <t>87-88</t>
  </si>
  <si>
    <t xml:space="preserve">         Heime und Sozialwesen</t>
  </si>
  <si>
    <t xml:space="preserve">   Kunst, Unterhaltung und Erholung; sonst. </t>
  </si>
  <si>
    <t xml:space="preserve">     Dienstleistg.; Priv. Haushalte; Exterr. Org.</t>
  </si>
  <si>
    <t xml:space="preserve">      Kunst, Unterhaltung und Erholung</t>
  </si>
  <si>
    <t xml:space="preserve">      Erbrg. v. sonstigen Dienstleistungen</t>
  </si>
  <si>
    <t>T</t>
  </si>
  <si>
    <t xml:space="preserve">      Priv. Haushalte mit Hauspersonal; Dienstleistg. u.</t>
  </si>
  <si>
    <t xml:space="preserve">       H. v. Waren durch priv. Haushalte f. d. Eigenbed. </t>
  </si>
  <si>
    <t>U</t>
  </si>
  <si>
    <t xml:space="preserve">      Exterritoriale Organisationen und Körperschaften</t>
  </si>
  <si>
    <r>
      <t xml:space="preserve">Insgesamt </t>
    </r>
    <r>
      <rPr>
        <b/>
        <vertAlign val="superscript"/>
        <sz val="10"/>
        <rFont val="Arial"/>
        <family val="2"/>
      </rPr>
      <t>5)</t>
    </r>
  </si>
  <si>
    <t>Quelle: Beschäftigungsstatistik der Bundesagentur für Arbeit; vorläufige Ergebnisse</t>
  </si>
  <si>
    <t>1) Klassifikation der Wirtschaftszweige, Ausgabe 2008 (WZ 2008) - 2) einschließlich Fälle "ohne Angabe" - 3) siehe Erläuterungen Seite 4</t>
  </si>
  <si>
    <t>4) ohne "Staatenlos" bzw. "Personen mit ungeklärter Staatsangehörigkeit" - 5) einschließlich Fälle ohne Angabe zur Wirtschaftsgliederung</t>
  </si>
  <si>
    <t>Noch: Tabelle 1.2  Sozialversicherungspflichtig Beschäftigte am Arbeitsort in Schleswig-Holstein am 30. September 2012</t>
  </si>
  <si>
    <t xml:space="preserve">            nach Wirtschaftsabschnitten und ausgewählten Wirtschaftsabteilungen, Vollzeit- und Teilzeit- </t>
  </si>
  <si>
    <t xml:space="preserve">            beschäftigten, Auszubildenden, deutschen bzw. ausländischen Beschäftigten und Geschlecht</t>
  </si>
  <si>
    <r>
      <t>Wirtschaftsgliederung</t>
    </r>
    <r>
      <rPr>
        <vertAlign val="superscript"/>
        <sz val="10"/>
        <rFont val="Arial"/>
        <family val="2"/>
      </rPr>
      <t xml:space="preserve"> 1)</t>
    </r>
  </si>
  <si>
    <r>
      <t xml:space="preserve">Insgesamt </t>
    </r>
    <r>
      <rPr>
        <b/>
        <vertAlign val="superscript"/>
        <sz val="10"/>
        <rFont val="Arial"/>
        <family val="2"/>
      </rPr>
      <t>4)</t>
    </r>
  </si>
  <si>
    <r>
      <t>Tabelle 1.5   Ausländische sozialversicherungspflichtig Beschäftigte</t>
    </r>
    <r>
      <rPr>
        <b/>
        <sz val="8"/>
        <rFont val="Arial"/>
        <family val="2"/>
      </rPr>
      <t xml:space="preserve"> am Arbeitsort in Schleswig-Holstein</t>
    </r>
  </si>
  <si>
    <t xml:space="preserve">              am 30. September 2012 nach Wirtschaftszweigen, Altersgruppen, ausgewählten </t>
  </si>
  <si>
    <t xml:space="preserve">              Staatsangehörigkeiten und Geschlecht</t>
  </si>
  <si>
    <t>Davon mit  folgender Staatsangehörigkeit</t>
  </si>
  <si>
    <r>
      <t xml:space="preserve">Wirtschaftsgliederung </t>
    </r>
    <r>
      <rPr>
        <vertAlign val="superscript"/>
        <sz val="8"/>
        <rFont val="Arial"/>
        <family val="2"/>
      </rPr>
      <t>1)</t>
    </r>
  </si>
  <si>
    <t>EU- Mitgliedsstaaten</t>
  </si>
  <si>
    <t>Altersgruppen</t>
  </si>
  <si>
    <t>davon</t>
  </si>
  <si>
    <t>08</t>
  </si>
  <si>
    <t>von….bis</t>
  </si>
  <si>
    <t>Ins-</t>
  </si>
  <si>
    <t>zu-</t>
  </si>
  <si>
    <t>Frank-</t>
  </si>
  <si>
    <t>Griechen-</t>
  </si>
  <si>
    <t>Öster-</t>
  </si>
  <si>
    <t xml:space="preserve">übrige EU- </t>
  </si>
  <si>
    <t>unter….Jahren</t>
  </si>
  <si>
    <r>
      <t xml:space="preserve">gesamt </t>
    </r>
    <r>
      <rPr>
        <vertAlign val="superscript"/>
        <sz val="8"/>
        <rFont val="Arial"/>
        <family val="2"/>
      </rPr>
      <t>3)</t>
    </r>
  </si>
  <si>
    <t>sammen</t>
  </si>
  <si>
    <t>reich</t>
  </si>
  <si>
    <t>land</t>
  </si>
  <si>
    <t>Italien</t>
  </si>
  <si>
    <t>Polen</t>
  </si>
  <si>
    <t>Portugal</t>
  </si>
  <si>
    <t>Spanien</t>
  </si>
  <si>
    <t>Mitglieds-</t>
  </si>
  <si>
    <t>länder</t>
  </si>
  <si>
    <t xml:space="preserve"> Insgesamt </t>
  </si>
  <si>
    <t xml:space="preserve">Land- und Forstwirtschaft; Fischerei </t>
  </si>
  <si>
    <t xml:space="preserve">Produzierendes Gewerbe </t>
  </si>
  <si>
    <t>B-C</t>
  </si>
  <si>
    <r>
      <t>dar. Verarbeitendes Gewerbe</t>
    </r>
    <r>
      <rPr>
        <vertAlign val="superscript"/>
        <sz val="7"/>
        <rFont val="Arial"/>
        <family val="2"/>
      </rPr>
      <t xml:space="preserve"> 2)</t>
    </r>
  </si>
  <si>
    <t xml:space="preserve">         Baugewerbe </t>
  </si>
  <si>
    <t>Handel, Verkehr, Gastgewerbe</t>
  </si>
  <si>
    <t>Handel, Instandh. und Rep. von Kfz</t>
  </si>
  <si>
    <t xml:space="preserve">        Gastgewerbe</t>
  </si>
  <si>
    <t xml:space="preserve">        Information und Kommunikation</t>
  </si>
  <si>
    <t xml:space="preserve">        Finanz- u. Versicherungsdienstleistg.</t>
  </si>
  <si>
    <t xml:space="preserve">        Grundstücks- und Wohnungswesen</t>
  </si>
  <si>
    <t>Freiberufl., wissenschaftl., techn. Dienst-</t>
  </si>
  <si>
    <t>leist.; sonst. Wirtschaftl. Dienstleistg.</t>
  </si>
  <si>
    <t>Öff. Verwaltung, Verteidigung, Sozialvers.;</t>
  </si>
  <si>
    <t>Erzieh. u. Unterr,; Gesundh.- u. Sozialw.</t>
  </si>
  <si>
    <t>Kunst, Unterhaltung und Erholung; sonst.</t>
  </si>
  <si>
    <t>Dienstleistg.; Priv. Haushalte; Exterr. Org.</t>
  </si>
  <si>
    <t>A-U</t>
  </si>
  <si>
    <t>Alle Wirtschaftsbereiche nach Alter</t>
  </si>
  <si>
    <t>unter 20........................</t>
  </si>
  <si>
    <t>20 bis 25.......................</t>
  </si>
  <si>
    <t>25 bis 30.......................</t>
  </si>
  <si>
    <t>30 bis 35.......................</t>
  </si>
  <si>
    <t>35 bis 40.......................</t>
  </si>
  <si>
    <t>40 bis 45.......................</t>
  </si>
  <si>
    <t>45 bis 50.......................</t>
  </si>
  <si>
    <t>50 bis 55.......................</t>
  </si>
  <si>
    <t>55 bis 60.......................</t>
  </si>
  <si>
    <t>60 bis 65.......................</t>
  </si>
  <si>
    <t>65 und mehr.................</t>
  </si>
  <si>
    <r>
      <t xml:space="preserve">Insgesamt </t>
    </r>
    <r>
      <rPr>
        <vertAlign val="superscript"/>
        <sz val="7"/>
        <rFont val="Arial"/>
        <family val="2"/>
      </rPr>
      <t>4)</t>
    </r>
    <r>
      <rPr>
        <sz val="7"/>
        <rFont val="Arial"/>
        <family val="2"/>
      </rPr>
      <t>.................</t>
    </r>
  </si>
  <si>
    <t xml:space="preserve"> Weiblich</t>
  </si>
  <si>
    <t xml:space="preserve">Quelle:Beschäftigungsstatistik der Bundesanstalt für Arbeit  </t>
  </si>
  <si>
    <t>1) Klassifikationen der Wirtschaftszweige, Ausgabe 2008 (WZ 2008)    2) einschließlich Bergbau</t>
  </si>
  <si>
    <t>3) Ohne "Staatenlos" bzw. ohne Personen mit ungeklärter Staatsangehörigkeit.    4) einschließlich Fälle ohne Angabe zur Wirtschaftsgliederung</t>
  </si>
  <si>
    <t>Noch: Tabelle 1.5    Ausländische sozialversicherungspflichtig Beschäftigte am Arbeitsort in Schleswig-Holstein</t>
  </si>
  <si>
    <t xml:space="preserve">                          am 30. September 2012 nach Wirtschaftszweigen, Altersgruppen, ausgewählten </t>
  </si>
  <si>
    <t xml:space="preserve">                          Staatsangehörigkeiten und Geschlecht</t>
  </si>
  <si>
    <t>anderer Staaten</t>
  </si>
  <si>
    <t>Russische</t>
  </si>
  <si>
    <t>son-</t>
  </si>
  <si>
    <t>Vereinigte</t>
  </si>
  <si>
    <t>sonstiges</t>
  </si>
  <si>
    <t>Asien.</t>
  </si>
  <si>
    <t xml:space="preserve">sammen </t>
  </si>
  <si>
    <t>Kroatien</t>
  </si>
  <si>
    <t>Förderation</t>
  </si>
  <si>
    <t>Türkei</t>
  </si>
  <si>
    <t>stiges</t>
  </si>
  <si>
    <t>Afrika</t>
  </si>
  <si>
    <t>Staaten</t>
  </si>
  <si>
    <t>Amerika</t>
  </si>
  <si>
    <t>übrige</t>
  </si>
  <si>
    <t>Europa</t>
  </si>
  <si>
    <t/>
  </si>
  <si>
    <t>Länder</t>
  </si>
  <si>
    <r>
      <t xml:space="preserve">Insgesamt </t>
    </r>
    <r>
      <rPr>
        <vertAlign val="superscript"/>
        <sz val="7"/>
        <rFont val="Arial"/>
        <family val="2"/>
      </rPr>
      <t>3)</t>
    </r>
    <r>
      <rPr>
        <sz val="7"/>
        <rFont val="Arial"/>
        <family val="2"/>
      </rPr>
      <t>.................</t>
    </r>
  </si>
  <si>
    <t xml:space="preserve">  Weiblich  </t>
  </si>
  <si>
    <t>1) Klassifikationen der Wirtschaftszweige, Ausgabe 2008 (WZ 2008)      2) einschließlich Bergbau</t>
  </si>
  <si>
    <t>3)  einschließlich Fälle ohne Angabe zur Wirtschaftsgliederung</t>
  </si>
  <si>
    <r>
      <t>Tabelle 1.8     Sozialversicherungspflichtig Beschäftigte</t>
    </r>
    <r>
      <rPr>
        <b/>
        <sz val="8"/>
        <rFont val="Arial"/>
        <family val="2"/>
      </rPr>
      <t xml:space="preserve"> am Arbeitsort in den Kreisen von Schleswig-Holstein</t>
    </r>
  </si>
  <si>
    <t xml:space="preserve">        am 30. September 2012 nach Wirtschaftszweigen und Geschlecht</t>
  </si>
  <si>
    <r>
      <t xml:space="preserve">Davon im Wirtschaftsabschnitt </t>
    </r>
    <r>
      <rPr>
        <vertAlign val="superscript"/>
        <sz val="8"/>
        <rFont val="Arial"/>
        <family val="2"/>
      </rPr>
      <t>2)</t>
    </r>
  </si>
  <si>
    <t>Schl-</t>
  </si>
  <si>
    <t>Regionale Gliederung</t>
  </si>
  <si>
    <t>Land-</t>
  </si>
  <si>
    <t>Produ-</t>
  </si>
  <si>
    <t>Dienst-</t>
  </si>
  <si>
    <t>Handel,</t>
  </si>
  <si>
    <r>
      <t xml:space="preserve">Nr. </t>
    </r>
    <r>
      <rPr>
        <vertAlign val="superscript"/>
        <sz val="8"/>
        <rFont val="Arial"/>
        <family val="2"/>
      </rPr>
      <t>1)</t>
    </r>
  </si>
  <si>
    <t>und Forst-</t>
  </si>
  <si>
    <t>zierendes</t>
  </si>
  <si>
    <t>Verarbei-</t>
  </si>
  <si>
    <t>Bau-</t>
  </si>
  <si>
    <t>leistungs-</t>
  </si>
  <si>
    <t>Verkehr</t>
  </si>
  <si>
    <t>wirtschaft;</t>
  </si>
  <si>
    <t>Gewerbe</t>
  </si>
  <si>
    <t>tendes</t>
  </si>
  <si>
    <t>gewerbe</t>
  </si>
  <si>
    <t>bereiche</t>
  </si>
  <si>
    <t>und Gast-</t>
  </si>
  <si>
    <t>Fischerei</t>
  </si>
  <si>
    <r>
      <t xml:space="preserve">Gewerbe </t>
    </r>
    <r>
      <rPr>
        <vertAlign val="superscript"/>
        <sz val="8"/>
        <rFont val="Arial"/>
        <family val="2"/>
      </rPr>
      <t>3)</t>
    </r>
  </si>
  <si>
    <t>01 0 01</t>
  </si>
  <si>
    <t>Flensburg, Stadt</t>
  </si>
  <si>
    <t>01 0 02</t>
  </si>
  <si>
    <t>Kiel, Landeshauptstadt</t>
  </si>
  <si>
    <t>01 0 03</t>
  </si>
  <si>
    <t>Lübeck, Hansestadt</t>
  </si>
  <si>
    <t>01 0 04</t>
  </si>
  <si>
    <t>Neumünster, Stadt</t>
  </si>
  <si>
    <t>01 0 51</t>
  </si>
  <si>
    <t>Dithmarschen</t>
  </si>
  <si>
    <t>01 0 53</t>
  </si>
  <si>
    <t>Herzogtum Lauenburg</t>
  </si>
  <si>
    <t>01 0 54</t>
  </si>
  <si>
    <t>Nordfriesland</t>
  </si>
  <si>
    <t>01 0 55</t>
  </si>
  <si>
    <t>Ostholstein</t>
  </si>
  <si>
    <t>01 0 56</t>
  </si>
  <si>
    <t>Pinneberg</t>
  </si>
  <si>
    <t>01 0 57</t>
  </si>
  <si>
    <t>Plön</t>
  </si>
  <si>
    <t>01 0 58</t>
  </si>
  <si>
    <t>Rendsburg-Eckernförde</t>
  </si>
  <si>
    <t>01 0 59</t>
  </si>
  <si>
    <t>Schleswig-Flensburg</t>
  </si>
  <si>
    <t>01 0 60</t>
  </si>
  <si>
    <t>Segeberg</t>
  </si>
  <si>
    <t>01 0 61</t>
  </si>
  <si>
    <t>Steinburg</t>
  </si>
  <si>
    <t>01 0 62</t>
  </si>
  <si>
    <t>Stormarn</t>
  </si>
  <si>
    <t>01</t>
  </si>
  <si>
    <r>
      <t xml:space="preserve">Schleswig-Holstein </t>
    </r>
    <r>
      <rPr>
        <vertAlign val="superscript"/>
        <sz val="7"/>
        <rFont val="Arial"/>
        <family val="2"/>
      </rPr>
      <t>4)</t>
    </r>
  </si>
  <si>
    <t xml:space="preserve">Quelle: Beschäftigungsstatistik der Bundesagentur für Arbeit;  </t>
  </si>
  <si>
    <t>1) Amtliche Schlüsselnummern und Bevölkerungdaten der Gemeinden und Verwaltungsbezirke in der Bundesrepublik Deutschland.</t>
  </si>
  <si>
    <t xml:space="preserve">2) Klassifikation der Wirtschaftszweige, Ausgabe 2008 (WZ 2008)   3) einschließlich Bergbau, Gewinnung von Steinen und Erden     </t>
  </si>
  <si>
    <t xml:space="preserve"> 4) einschließlich Fälle ohne Angabe zur Wirtschaftsgliederung </t>
  </si>
  <si>
    <r>
      <t>Noch: Tabelle 1.8  Sozialversicherungspflichtig Beschäftigte</t>
    </r>
    <r>
      <rPr>
        <b/>
        <sz val="8"/>
        <rFont val="Arial"/>
        <family val="2"/>
      </rPr>
      <t xml:space="preserve"> am Arbeitsort in den Kreisen von Schleswig-Holstein </t>
    </r>
  </si>
  <si>
    <t xml:space="preserve">           am 30. September 2012 nach Wirtschaftszweigen und Geschlecht</t>
  </si>
  <si>
    <t>Freiberufl. wissen-</t>
  </si>
  <si>
    <t>Öff. Verwaltung,</t>
  </si>
  <si>
    <t>Kunst, Unterh.</t>
  </si>
  <si>
    <t>Schl.-</t>
  </si>
  <si>
    <t>Handel</t>
  </si>
  <si>
    <t>Gast-</t>
  </si>
  <si>
    <t>Information</t>
  </si>
  <si>
    <t>Finanz- u.</t>
  </si>
  <si>
    <t>Grundstücks-</t>
  </si>
  <si>
    <t xml:space="preserve">schaftl. , techn. </t>
  </si>
  <si>
    <t>Verteidigung,</t>
  </si>
  <si>
    <t xml:space="preserve">u. Erholung; </t>
  </si>
  <si>
    <t>und</t>
  </si>
  <si>
    <t>Versicherungs.</t>
  </si>
  <si>
    <t xml:space="preserve">Dienstleist.; sonst. </t>
  </si>
  <si>
    <t>sonst. Dienst-</t>
  </si>
  <si>
    <t>Kommunikation</t>
  </si>
  <si>
    <t>dienstleister</t>
  </si>
  <si>
    <t>Wohnungs-</t>
  </si>
  <si>
    <t xml:space="preserve">Wirtschaftl. </t>
  </si>
  <si>
    <t>leistg.; Priv.</t>
  </si>
  <si>
    <t>wesen</t>
  </si>
  <si>
    <t>Gesundh. u.</t>
  </si>
  <si>
    <t>Haushalte;</t>
  </si>
  <si>
    <t>Sozialwesen</t>
  </si>
  <si>
    <t>Exterr. Org.</t>
  </si>
  <si>
    <t xml:space="preserve">Quelle: Beschäftigungsstatistik der Bundesagentur für Arbeit;      </t>
  </si>
  <si>
    <t>2) Klassifikation der Wirtschaftszweige, Ausgabe 2008 (WZ 2008)</t>
  </si>
  <si>
    <t>Deutsche</t>
  </si>
  <si>
    <t>1) Klassifikation der Wirtschaftszweige, Ausgabe 2008 (WZ 2008)      2) einschließlich Bergbau         3) einschließlich Fälle ohne Angabe zur Wirtschaftsgliederung</t>
  </si>
  <si>
    <t xml:space="preserve">Quelle: Beschäftigungsstatistik der Bundesagentur für Arbeit;   </t>
  </si>
  <si>
    <r>
      <t xml:space="preserve">Insgesamt </t>
    </r>
    <r>
      <rPr>
        <vertAlign val="superscript"/>
        <sz val="8"/>
        <rFont val="Arial"/>
        <family val="2"/>
      </rPr>
      <t>3)</t>
    </r>
  </si>
  <si>
    <t xml:space="preserve">     Grundstücks- und Wohnungswesen</t>
  </si>
  <si>
    <t xml:space="preserve">     Finanz- u. Versicherungsdienstleistg.</t>
  </si>
  <si>
    <t xml:space="preserve">     Information und Kommunikation</t>
  </si>
  <si>
    <t xml:space="preserve">     Gastgewerbe</t>
  </si>
  <si>
    <t xml:space="preserve">     Handel, Instandh. und Rep. von Kfz</t>
  </si>
  <si>
    <t xml:space="preserve">     Baugewerbe </t>
  </si>
  <si>
    <r>
      <t xml:space="preserve">     Verarbeitendes Gewerbe </t>
    </r>
    <r>
      <rPr>
        <vertAlign val="superscript"/>
        <sz val="7"/>
        <rFont val="Arial"/>
        <family val="2"/>
      </rPr>
      <t>2)</t>
    </r>
  </si>
  <si>
    <t xml:space="preserve"> darunter</t>
  </si>
  <si>
    <t>Zusammen</t>
  </si>
  <si>
    <t>Ausländische Beschäftigte</t>
  </si>
  <si>
    <t>65 u. mehr</t>
  </si>
  <si>
    <t>60  -   65</t>
  </si>
  <si>
    <t>55  -   60</t>
  </si>
  <si>
    <t>50  -   55</t>
  </si>
  <si>
    <t>40  -   50</t>
  </si>
  <si>
    <t>30  -  40</t>
  </si>
  <si>
    <t>25  -  30</t>
  </si>
  <si>
    <t>20  -  25</t>
  </si>
  <si>
    <t>gesamt</t>
  </si>
  <si>
    <r>
      <t>Wirtschaftsgliederung</t>
    </r>
    <r>
      <rPr>
        <vertAlign val="superscript"/>
        <sz val="8"/>
        <rFont val="Arial"/>
        <family val="2"/>
      </rPr>
      <t xml:space="preserve"> 1)</t>
    </r>
  </si>
  <si>
    <t>Davon im Alter von ... bis unter ... Jahren</t>
  </si>
  <si>
    <t xml:space="preserve">              Wirtschaftszweigen, deutschen bzw. ausländischen Beschäftigten, Altersgruppen und Geschlecht</t>
  </si>
  <si>
    <t>Tabelle 1.3   Sozialversicherungspflichtig Beschäftigte am Arbeitsort in Schleswig-Holstein am 30. September 2012 nach</t>
  </si>
  <si>
    <t>1) Klassifikation der Wirtschaftszweige, Ausgabe 2008 (WZ 2008)      2) einschließlich Bergbau     3) einschließlich Fälle ohne Angabe zur Wirtschaftsgliederung</t>
  </si>
  <si>
    <t>25  -   30</t>
  </si>
  <si>
    <t>20  -   25</t>
  </si>
  <si>
    <t xml:space="preserve">                       Wirtschaftszweigen, deutschen bzw. ausländischen Beschäftigten, Altersgruppen und Geschlecht</t>
  </si>
  <si>
    <t>Noch: Tabelle 1.3  Sozialversicherungspflichtig Beschäftigte am Arbeitsort in Schleswig-Holstein am 30. September 2012 nach</t>
  </si>
  <si>
    <t>Tabelle 2.1    Sozialversicherungspflichtig Beschäftigte am Wohnort in Schleswig-Holstein am 30. September 2012</t>
  </si>
  <si>
    <t xml:space="preserve">                nach Strukturmerkmalen</t>
  </si>
  <si>
    <r>
      <t>dar. Auszubildende</t>
    </r>
    <r>
      <rPr>
        <vertAlign val="superscript"/>
        <sz val="10"/>
        <rFont val="Arial"/>
        <family val="2"/>
      </rPr>
      <t xml:space="preserve"> 2)</t>
    </r>
  </si>
  <si>
    <t>1) ohne "Staatenlos" bzw. "Personen mit ungeklärter Staatsangehörigkeit" - 2)siehe Erläuterungen Seite 4</t>
  </si>
  <si>
    <t>Tabelle 2.2   Sozialversicherungspflichtig Beschäftigte am Wohnort in Schleswig-Holstein am 30.September 2012</t>
  </si>
  <si>
    <t xml:space="preserve">   nach Wirtschaftsabschnitten und ausgewählten Wirtschaftsabteilungen, Vollzeit- und Teilzeit-</t>
  </si>
  <si>
    <t xml:space="preserve">   beschäftigten, Auszubildenden, deutschen bzw ausländischen Beschäftigten und Geschlecht</t>
  </si>
  <si>
    <t xml:space="preserve">WZ 2008 </t>
  </si>
  <si>
    <r>
      <t>Wirtschaftsgliederung</t>
    </r>
    <r>
      <rPr>
        <vertAlign val="superscript"/>
        <sz val="10"/>
        <rFont val="Arial"/>
        <family val="2"/>
      </rPr>
      <t>1)</t>
    </r>
  </si>
  <si>
    <t xml:space="preserve">Quelle: Beschäftigungsstatistik der Bundesagentur für Arbeit; vorläufige Ergebnisse </t>
  </si>
  <si>
    <t>4) ohne "Staatenlos" bzw. "Personen mit ungeklärter Staatsangehörigkeit" - 4) einschließlich Fälle ohne Angabe zur Wirtschaftsgliederung</t>
  </si>
  <si>
    <t>Noch Tabelle 2.2   Sozialversicherungspflichtig Beschäftigte am Wohnort in Schleswig-Holstein am 30. September 2012</t>
  </si>
  <si>
    <t xml:space="preserve">           nach Wirtschaftsabschnitten und ausgewählten Wirtschaftsabteilungen, Vollzeit- und Teilzeit-</t>
  </si>
  <si>
    <t xml:space="preserve">           beschäftigten, Auszubildenden, deutschen bzw. ausländischen Beschäftigten und Geschlecht</t>
  </si>
  <si>
    <r>
      <t>Tabelle 2.5    Sozialversicherungspflichtig Beschäftigte</t>
    </r>
    <r>
      <rPr>
        <b/>
        <sz val="8"/>
        <rFont val="Arial"/>
        <family val="2"/>
      </rPr>
      <t xml:space="preserve"> am Wohnort in den Kreisen von Schleswig-Holstein </t>
    </r>
  </si>
  <si>
    <t xml:space="preserve">         am 30. September 2012 nach Wirtschaftszweigen und Geschlecht</t>
  </si>
  <si>
    <t>Verkehr,</t>
  </si>
  <si>
    <t xml:space="preserve">*) Auswertungen aus der Beschäftigungsstatistik der Bundesagentur für Arbeit;     </t>
  </si>
  <si>
    <r>
      <t>Noch: Tabelle 2.5    Sozialversicherungspflichtig Beschäftigte</t>
    </r>
    <r>
      <rPr>
        <b/>
        <sz val="8"/>
        <rFont val="Arial"/>
        <family val="2"/>
      </rPr>
      <t xml:space="preserve"> am Wohnort in den Kreisen von Schleswig-Holstein</t>
    </r>
  </si>
  <si>
    <t xml:space="preserve">             am 30. September 2012 nach Wirtschaftszweigen und Geschlecht</t>
  </si>
  <si>
    <t>R_U</t>
  </si>
  <si>
    <t xml:space="preserve">Quelle: Beschäftigungsstatistik der Bundesagentur für Arbeit;       </t>
  </si>
  <si>
    <t xml:space="preserve"> .</t>
  </si>
  <si>
    <t xml:space="preserve"> -</t>
  </si>
  <si>
    <t xml:space="preserve"> . </t>
  </si>
  <si>
    <t>am 30. September 2012 nach Altersgruppen</t>
  </si>
  <si>
    <t>am 30. September 2012 nach Wirtschaftsabschnitten</t>
  </si>
  <si>
    <t>am 30. September 2012 nach Wirtschaftsabschnitten und Geschlecht</t>
  </si>
  <si>
    <t>am 30. September 2012 nach Strukturmerkmalen</t>
  </si>
  <si>
    <t>am 30. September 2012 nach Wirtschaftsabschnitten und ausgewählten</t>
  </si>
  <si>
    <t xml:space="preserve">am  30. September 2012 nach Wirtschaftszweigen, deutschen und </t>
  </si>
  <si>
    <t xml:space="preserve">in Schleswig-Holstein am  30. September 2012 nach Wirtschaftszweigen,  </t>
  </si>
  <si>
    <t>in den Kreisen von Schleswig-Holstein am 30. September 2012</t>
  </si>
  <si>
    <t xml:space="preserve">  .</t>
  </si>
  <si>
    <t>Statistisches Amt</t>
  </si>
  <si>
    <t>für Hamburg und Schleswig-Holstein</t>
  </si>
  <si>
    <t>STATISTISCHE BERICHTE</t>
  </si>
  <si>
    <t>Kennziffer: A VI 5 - vj 3/12 SH</t>
  </si>
  <si>
    <t>in Schleswig-Holstein am 30. September 2012</t>
  </si>
  <si>
    <t>– verkürzte Fassung –</t>
  </si>
  <si>
    <t>Herausgegeben am: 9. Juli 2013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</si>
  <si>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</si>
  <si>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</si>
  <si>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</si>
  <si>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</si>
  <si>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</si>
  <si>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</si>
  <si>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</si>
  <si>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040 - 4283 1817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</si>
  <si>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</si>
  <si>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</si>
  <si>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</si>
  <si>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</si>
  <si>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</si>
  <si>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</si>
  <si>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</si>
  <si>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 xml:space="preserve">© Statistisches Amt für Hamburg und Schleswig-Holstein, Hamburg 2013          </t>
  </si>
  <si>
    <t>Auszugsweise Vervielfältigung und Verbreitung mit Quellenangabe gestattet.</t>
  </si>
  <si>
    <t>Sofern in den Produkten auf das Vorhandensein von Copyrightrechten Dritter hingewiesen wird, sind die in deren Produkten ausgewiesenen Copyrightbestimmungen zu wahren. Alle übrigen Rechte bleiben vorbehalten.</t>
  </si>
  <si>
    <t>Zeichenerklärung:</t>
  </si>
  <si>
    <t>–</t>
  </si>
  <si>
    <t>···</t>
  </si>
  <si>
    <t>Angabe fällt später an</t>
  </si>
  <si>
    <t>·</t>
  </si>
  <si>
    <t>×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</si>
  <si>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</si>
  <si>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</si>
  <si>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</si>
  <si>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</si>
  <si>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</si>
  <si>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</si>
  <si>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</si>
  <si>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</si>
  <si>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</si>
  <si>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</si>
  <si>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</si>
  <si>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</si>
  <si>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</si>
  <si>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</si>
  <si>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Sozialversicherungspflichtig Beschäftigte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</si>
</sst>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#\ ##0"/>
    <numFmt numFmtId="165" formatCode="#\ ###\ ##0"/>
    <numFmt numFmtId="166" formatCode="0\ \ \ "/>
    <numFmt numFmtId="167" formatCode="?0.0\ \ "/>
    <numFmt numFmtId="168" formatCode="0.0"/>
    <numFmt numFmtId="169" formatCode="\ \ 0.0"/>
  </numFmts>
  <fonts count="40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8"/>
      <color rgb="FF000000"/>
      <name val="Calibri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vertAlign val="superscript"/>
      <sz val="7"/>
      <name val="Arial"/>
      <family val="2"/>
    </font>
    <font>
      <sz val="8"/>
      <name val="Arial Unicode MS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24"/>
      <color theme="1"/>
      <name val="Arial"/>
      <family val="2"/>
    </font>
    <font>
      <sz val="2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10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2">
    <xf numFmtId="0" fontId="0" fillId="0" borderId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44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7" fillId="0" borderId="0" applyNumberFormat="0" applyFill="0" applyBorder="0" applyAlignment="0" applyProtection="0"/>
    <xf numFmtId="0" fontId="1" fillId="0" borderId="0" applyFill="0" applyAlignment="0"/>
    <xf numFmtId="0" fontId="38" fillId="0" borderId="0" applyFill="0" applyBorder="0" applyAlignment="0"/>
    <xf numFmtId="0" fontId="6" fillId="0" borderId="0" applyFill="0" applyBorder="0" applyAlignment="0"/>
    <xf numFmtId="0" fontId="39" fillId="0" borderId="0"/>
  </cellStyleXfs>
  <cellXfs count="257">
    <xf numFmtId="0" fontId="0" fillId="0" borderId="0" xfId="0"/>
    <xf numFmtId="49" fontId="5" fillId="0" borderId="0" xfId="0" applyNumberFormat="1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7" fillId="0" borderId="0" xfId="2" applyNumberFormat="1" applyAlignment="1" applyProtection="1"/>
    <xf numFmtId="49" fontId="0" fillId="0" borderId="0" xfId="0" applyNumberFormat="1"/>
    <xf numFmtId="0" fontId="2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0" fontId="4" fillId="0" borderId="0" xfId="0" applyFont="1" applyFill="1" applyAlignment="1">
      <alignment vertical="top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8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/>
    <xf numFmtId="0" fontId="0" fillId="0" borderId="0" xfId="0" applyAlignment="1">
      <alignment horizontal="left"/>
    </xf>
    <xf numFmtId="0" fontId="5" fillId="0" borderId="0" xfId="0" applyFont="1" applyBorder="1"/>
    <xf numFmtId="0" fontId="2" fillId="0" borderId="0" xfId="0" applyFont="1" applyBorder="1"/>
    <xf numFmtId="0" fontId="5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right" vertical="center" wrapText="1"/>
    </xf>
    <xf numFmtId="164" fontId="11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Alignment="1"/>
    <xf numFmtId="49" fontId="7" fillId="0" borderId="0" xfId="2" applyNumberFormat="1" applyFont="1" applyAlignment="1" applyProtection="1"/>
    <xf numFmtId="0" fontId="13" fillId="0" borderId="0" xfId="0" applyFont="1" applyFill="1" applyAlignment="1"/>
    <xf numFmtId="0" fontId="4" fillId="0" borderId="0" xfId="0" applyFont="1" applyFill="1"/>
    <xf numFmtId="0" fontId="4" fillId="0" borderId="7" xfId="0" applyFont="1" applyFill="1" applyBorder="1"/>
    <xf numFmtId="0" fontId="14" fillId="0" borderId="0" xfId="0" applyFont="1" applyFill="1"/>
    <xf numFmtId="0" fontId="4" fillId="0" borderId="7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3" xfId="0" applyFont="1" applyFill="1" applyBorder="1"/>
    <xf numFmtId="2" fontId="4" fillId="0" borderId="0" xfId="0" applyNumberFormat="1" applyFont="1" applyFill="1"/>
    <xf numFmtId="0" fontId="4" fillId="0" borderId="0" xfId="0" applyFont="1" applyFill="1" applyBorder="1"/>
    <xf numFmtId="0" fontId="4" fillId="0" borderId="5" xfId="0" applyFont="1" applyFill="1" applyBorder="1"/>
    <xf numFmtId="165" fontId="4" fillId="0" borderId="0" xfId="0" applyNumberFormat="1" applyFont="1" applyFill="1" applyBorder="1" applyAlignment="1">
      <alignment horizontal="right" vertical="center" wrapText="1"/>
    </xf>
    <xf numFmtId="166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right" vertical="center" wrapText="1"/>
    </xf>
    <xf numFmtId="167" fontId="4" fillId="0" borderId="0" xfId="0" applyNumberFormat="1" applyFont="1" applyFill="1" applyAlignment="1">
      <alignment horizontal="right"/>
    </xf>
    <xf numFmtId="0" fontId="15" fillId="0" borderId="0" xfId="0" applyFont="1" applyFill="1"/>
    <xf numFmtId="165" fontId="4" fillId="0" borderId="0" xfId="0" applyNumberFormat="1" applyFont="1" applyFill="1" applyBorder="1" applyAlignment="1">
      <alignment horizontal="right" wrapText="1"/>
    </xf>
    <xf numFmtId="168" fontId="4" fillId="0" borderId="0" xfId="0" applyNumberFormat="1" applyFont="1" applyFill="1" applyAlignment="1">
      <alignment horizontal="right" wrapText="1" indent="1"/>
    </xf>
    <xf numFmtId="165" fontId="4" fillId="0" borderId="0" xfId="0" applyNumberFormat="1" applyFont="1" applyFill="1" applyAlignment="1">
      <alignment horizontal="right" wrapText="1"/>
    </xf>
    <xf numFmtId="169" fontId="4" fillId="0" borderId="0" xfId="0" applyNumberFormat="1" applyFont="1" applyFill="1" applyAlignment="1">
      <alignment horizontal="right" vertical="center" wrapText="1"/>
    </xf>
    <xf numFmtId="0" fontId="4" fillId="0" borderId="38" xfId="0" applyFont="1" applyFill="1" applyBorder="1"/>
    <xf numFmtId="168" fontId="4" fillId="0" borderId="0" xfId="0" applyNumberFormat="1" applyFont="1" applyFill="1" applyAlignment="1">
      <alignment horizontal="right" vertical="center" wrapText="1" indent="1"/>
    </xf>
    <xf numFmtId="168" fontId="4" fillId="0" borderId="0" xfId="0" applyNumberFormat="1" applyFont="1" applyFill="1" applyAlignment="1">
      <alignment horizontal="right" vertical="center" wrapText="1"/>
    </xf>
    <xf numFmtId="165" fontId="5" fillId="0" borderId="0" xfId="0" applyNumberFormat="1" applyFont="1" applyFill="1" applyBorder="1" applyAlignment="1">
      <alignment horizontal="right" vertical="top" wrapText="1"/>
    </xf>
    <xf numFmtId="165" fontId="5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wrapText="1"/>
    </xf>
    <xf numFmtId="0" fontId="4" fillId="0" borderId="0" xfId="0" applyFont="1" applyFill="1" applyBorder="1" applyAlignment="1">
      <alignment vertical="top"/>
    </xf>
    <xf numFmtId="165" fontId="4" fillId="0" borderId="0" xfId="0" applyNumberFormat="1" applyFont="1" applyFill="1"/>
    <xf numFmtId="0" fontId="6" fillId="0" borderId="0" xfId="0" applyFont="1" applyFill="1"/>
    <xf numFmtId="0" fontId="5" fillId="0" borderId="0" xfId="0" applyFont="1" applyFill="1"/>
    <xf numFmtId="0" fontId="4" fillId="0" borderId="7" xfId="0" applyFont="1" applyFill="1" applyBorder="1" applyAlignment="1">
      <alignment horizontal="left" indent="1"/>
    </xf>
    <xf numFmtId="0" fontId="4" fillId="0" borderId="3" xfId="0" applyFont="1" applyFill="1" applyBorder="1" applyAlignment="1">
      <alignment horizontal="left" indent="1"/>
    </xf>
    <xf numFmtId="0" fontId="5" fillId="0" borderId="5" xfId="0" applyFont="1" applyFill="1" applyBorder="1" applyAlignment="1"/>
    <xf numFmtId="0" fontId="4" fillId="0" borderId="0" xfId="0" applyFont="1" applyFill="1" applyAlignment="1">
      <alignment horizontal="left"/>
    </xf>
    <xf numFmtId="0" fontId="4" fillId="0" borderId="5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16" fontId="4" fillId="0" borderId="0" xfId="0" quotePrefix="1" applyNumberFormat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left"/>
    </xf>
    <xf numFmtId="0" fontId="4" fillId="0" borderId="5" xfId="0" applyFont="1" applyFill="1" applyBorder="1" applyAlignment="1">
      <alignment horizontal="left" wrapText="1"/>
    </xf>
    <xf numFmtId="0" fontId="0" fillId="0" borderId="5" xfId="0" applyFill="1" applyBorder="1"/>
    <xf numFmtId="0" fontId="5" fillId="0" borderId="5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/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4" fillId="0" borderId="0" xfId="0" applyFont="1" applyFill="1" applyAlignment="1">
      <alignment horizontal="left" indent="1"/>
    </xf>
    <xf numFmtId="0" fontId="18" fillId="0" borderId="0" xfId="0" applyFont="1"/>
    <xf numFmtId="0" fontId="19" fillId="0" borderId="0" xfId="0" applyFont="1"/>
    <xf numFmtId="0" fontId="20" fillId="0" borderId="0" xfId="0" applyFont="1" applyAlignment="1"/>
    <xf numFmtId="0" fontId="20" fillId="0" borderId="0" xfId="0" applyFont="1"/>
    <xf numFmtId="49" fontId="18" fillId="0" borderId="2" xfId="0" applyNumberFormat="1" applyFont="1" applyBorder="1"/>
    <xf numFmtId="0" fontId="18" fillId="0" borderId="40" xfId="0" applyFont="1" applyBorder="1"/>
    <xf numFmtId="0" fontId="18" fillId="0" borderId="0" xfId="0" applyFont="1" applyBorder="1"/>
    <xf numFmtId="49" fontId="18" fillId="0" borderId="0" xfId="0" applyNumberFormat="1" applyFont="1" applyBorder="1"/>
    <xf numFmtId="0" fontId="18" fillId="0" borderId="38" xfId="0" applyFont="1" applyBorder="1" applyAlignment="1">
      <alignment horizontal="center"/>
    </xf>
    <xf numFmtId="0" fontId="18" fillId="0" borderId="38" xfId="0" applyFont="1" applyBorder="1"/>
    <xf numFmtId="0" fontId="18" fillId="0" borderId="9" xfId="0" applyFont="1" applyBorder="1" applyAlignment="1">
      <alignment horizontal="center"/>
    </xf>
    <xf numFmtId="0" fontId="18" fillId="0" borderId="4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49" fontId="18" fillId="0" borderId="7" xfId="0" applyNumberFormat="1" applyFont="1" applyBorder="1"/>
    <xf numFmtId="0" fontId="18" fillId="0" borderId="49" xfId="0" applyFont="1" applyBorder="1"/>
    <xf numFmtId="0" fontId="18" fillId="0" borderId="49" xfId="0" applyFont="1" applyBorder="1" applyAlignment="1">
      <alignment horizontal="center"/>
    </xf>
    <xf numFmtId="0" fontId="18" fillId="0" borderId="7" xfId="0" applyFont="1" applyBorder="1"/>
    <xf numFmtId="0" fontId="18" fillId="0" borderId="6" xfId="0" applyFont="1" applyBorder="1"/>
    <xf numFmtId="0" fontId="22" fillId="0" borderId="3" xfId="0" applyFont="1" applyBorder="1"/>
    <xf numFmtId="0" fontId="22" fillId="0" borderId="0" xfId="0" applyNumberFormat="1" applyFont="1" applyBorder="1"/>
    <xf numFmtId="0" fontId="22" fillId="0" borderId="5" xfId="0" applyFont="1" applyBorder="1"/>
    <xf numFmtId="164" fontId="22" fillId="0" borderId="0" xfId="0" applyNumberFormat="1" applyFont="1"/>
    <xf numFmtId="0" fontId="22" fillId="0" borderId="0" xfId="0" applyFont="1" applyBorder="1"/>
    <xf numFmtId="164" fontId="22" fillId="0" borderId="0" xfId="0" applyNumberFormat="1" applyFont="1" applyAlignment="1">
      <alignment horizontal="right"/>
    </xf>
    <xf numFmtId="0" fontId="22" fillId="0" borderId="5" xfId="0" applyFont="1" applyFill="1" applyBorder="1" applyAlignment="1">
      <alignment horizontal="left" vertical="center"/>
    </xf>
    <xf numFmtId="0" fontId="22" fillId="0" borderId="0" xfId="0" applyFont="1"/>
    <xf numFmtId="164" fontId="18" fillId="0" borderId="0" xfId="0" applyNumberFormat="1" applyFont="1"/>
    <xf numFmtId="0" fontId="18" fillId="0" borderId="7" xfId="0" applyFont="1" applyBorder="1" applyAlignment="1">
      <alignment horizontal="center"/>
    </xf>
    <xf numFmtId="164" fontId="22" fillId="0" borderId="0" xfId="0" applyNumberFormat="1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left" vertical="center"/>
    </xf>
    <xf numFmtId="0" fontId="18" fillId="0" borderId="2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23" fillId="0" borderId="0" xfId="0" applyFont="1"/>
    <xf numFmtId="164" fontId="22" fillId="2" borderId="0" xfId="0" applyNumberFormat="1" applyFont="1" applyFill="1" applyBorder="1" applyAlignment="1">
      <alignment vertical="center"/>
    </xf>
    <xf numFmtId="164" fontId="22" fillId="2" borderId="0" xfId="0" applyNumberFormat="1" applyFont="1" applyFill="1" applyAlignment="1">
      <alignment vertical="center"/>
    </xf>
    <xf numFmtId="0" fontId="25" fillId="0" borderId="0" xfId="0" applyFont="1" applyBorder="1" applyAlignment="1">
      <alignment wrapText="1"/>
    </xf>
    <xf numFmtId="164" fontId="22" fillId="2" borderId="5" xfId="0" applyNumberFormat="1" applyFont="1" applyFill="1" applyBorder="1" applyAlignment="1">
      <alignment vertical="center"/>
    </xf>
    <xf numFmtId="49" fontId="22" fillId="0" borderId="0" xfId="0" applyNumberFormat="1" applyFont="1" applyAlignment="1">
      <alignment horizontal="left"/>
    </xf>
    <xf numFmtId="164" fontId="23" fillId="0" borderId="0" xfId="0" applyNumberFormat="1" applyFont="1"/>
    <xf numFmtId="0" fontId="20" fillId="0" borderId="0" xfId="0" applyFont="1" applyAlignment="1">
      <alignment horizontal="left"/>
    </xf>
    <xf numFmtId="0" fontId="18" fillId="0" borderId="0" xfId="0" applyFont="1" applyAlignment="1"/>
    <xf numFmtId="0" fontId="18" fillId="0" borderId="0" xfId="0" applyFont="1" applyAlignment="1">
      <alignment horizontal="center"/>
    </xf>
    <xf numFmtId="0" fontId="18" fillId="0" borderId="4" xfId="0" applyFont="1" applyBorder="1"/>
    <xf numFmtId="0" fontId="18" fillId="0" borderId="3" xfId="0" applyFont="1" applyBorder="1"/>
    <xf numFmtId="0" fontId="18" fillId="0" borderId="5" xfId="0" applyFont="1" applyBorder="1" applyAlignment="1">
      <alignment horizontal="center"/>
    </xf>
    <xf numFmtId="0" fontId="22" fillId="0" borderId="0" xfId="0" applyFont="1" applyAlignment="1">
      <alignment horizontal="right"/>
    </xf>
    <xf numFmtId="49" fontId="22" fillId="0" borderId="0" xfId="0" applyNumberFormat="1" applyFont="1" applyAlignment="1">
      <alignment horizontal="right"/>
    </xf>
    <xf numFmtId="0" fontId="22" fillId="0" borderId="0" xfId="0" applyFont="1" applyFill="1"/>
    <xf numFmtId="164" fontId="22" fillId="2" borderId="0" xfId="0" applyNumberFormat="1" applyFont="1" applyFill="1" applyBorder="1" applyAlignment="1">
      <alignment vertical="center" wrapText="1"/>
    </xf>
    <xf numFmtId="164" fontId="22" fillId="2" borderId="0" xfId="0" applyNumberFormat="1" applyFont="1" applyFill="1" applyBorder="1" applyAlignment="1">
      <alignment horizontal="right" vertical="center" wrapText="1"/>
    </xf>
    <xf numFmtId="0" fontId="22" fillId="0" borderId="5" xfId="0" applyFont="1" applyBorder="1" applyAlignment="1">
      <alignment horizontal="right"/>
    </xf>
    <xf numFmtId="0" fontId="23" fillId="0" borderId="5" xfId="0" applyFont="1" applyBorder="1"/>
    <xf numFmtId="0" fontId="22" fillId="0" borderId="49" xfId="0" applyFont="1" applyBorder="1"/>
    <xf numFmtId="49" fontId="22" fillId="0" borderId="7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2" xfId="0" applyFont="1" applyBorder="1"/>
    <xf numFmtId="0" fontId="4" fillId="0" borderId="49" xfId="0" applyFont="1" applyFill="1" applyBorder="1" applyAlignment="1">
      <alignment horizontal="center"/>
    </xf>
    <xf numFmtId="166" fontId="4" fillId="0" borderId="0" xfId="0" applyNumberFormat="1" applyFont="1" applyFill="1" applyAlignment="1">
      <alignment horizontal="right" vertical="center" indent="1"/>
    </xf>
    <xf numFmtId="165" fontId="5" fillId="0" borderId="0" xfId="0" applyNumberFormat="1" applyFont="1" applyFill="1" applyBorder="1" applyAlignment="1">
      <alignment horizontal="right" wrapText="1"/>
    </xf>
    <xf numFmtId="168" fontId="5" fillId="0" borderId="0" xfId="0" applyNumberFormat="1" applyFont="1" applyFill="1" applyAlignment="1">
      <alignment horizontal="right" wrapText="1" indent="1"/>
    </xf>
    <xf numFmtId="165" fontId="5" fillId="0" borderId="0" xfId="0" applyNumberFormat="1" applyFont="1" applyFill="1" applyAlignment="1">
      <alignment horizontal="right" wrapText="1"/>
    </xf>
    <xf numFmtId="167" fontId="5" fillId="0" borderId="0" xfId="0" applyNumberFormat="1" applyFont="1" applyFill="1" applyAlignment="1">
      <alignment horizontal="right"/>
    </xf>
    <xf numFmtId="168" fontId="4" fillId="0" borderId="0" xfId="0" applyNumberFormat="1" applyFont="1" applyFill="1" applyBorder="1" applyAlignment="1">
      <alignment horizontal="right" vertical="center" wrapText="1" indent="1"/>
    </xf>
    <xf numFmtId="164" fontId="23" fillId="2" borderId="0" xfId="0" applyNumberFormat="1" applyFont="1" applyFill="1" applyBorder="1" applyAlignment="1">
      <alignment horizontal="right" vertical="center" wrapText="1"/>
    </xf>
    <xf numFmtId="164" fontId="23" fillId="0" borderId="0" xfId="0" applyNumberFormat="1" applyFont="1" applyFill="1" applyBorder="1" applyAlignment="1">
      <alignment horizontal="right" vertical="center" wrapText="1"/>
    </xf>
    <xf numFmtId="164" fontId="23" fillId="0" borderId="0" xfId="0" applyNumberFormat="1" applyFont="1" applyAlignment="1">
      <alignment horizontal="right"/>
    </xf>
    <xf numFmtId="164" fontId="22" fillId="0" borderId="0" xfId="0" applyNumberFormat="1" applyFont="1" applyFill="1" applyBorder="1" applyAlignment="1">
      <alignment vertical="center"/>
    </xf>
    <xf numFmtId="0" fontId="1" fillId="0" borderId="0" xfId="6"/>
    <xf numFmtId="0" fontId="27" fillId="0" borderId="0" xfId="6" applyFont="1"/>
    <xf numFmtId="0" fontId="28" fillId="0" borderId="0" xfId="6" applyFont="1"/>
    <xf numFmtId="0" fontId="27" fillId="0" borderId="0" xfId="6" applyFont="1" applyAlignment="1">
      <alignment horizontal="right"/>
    </xf>
    <xf numFmtId="0" fontId="2" fillId="0" borderId="0" xfId="6" applyFont="1"/>
    <xf numFmtId="0" fontId="32" fillId="0" borderId="0" xfId="6" applyFont="1" applyAlignment="1">
      <alignment horizontal="center"/>
    </xf>
    <xf numFmtId="0" fontId="1" fillId="0" borderId="0" xfId="6" applyAlignment="1"/>
    <xf numFmtId="0" fontId="1" fillId="0" borderId="0" xfId="6" applyAlignment="1">
      <alignment horizontal="left"/>
    </xf>
    <xf numFmtId="0" fontId="36" fillId="0" borderId="0" xfId="6" applyFont="1" applyAlignment="1">
      <alignment horizontal="left"/>
    </xf>
    <xf numFmtId="0" fontId="1" fillId="0" borderId="0" xfId="6" applyFont="1" applyAlignment="1">
      <alignment horizontal="left"/>
    </xf>
    <xf numFmtId="0" fontId="1" fillId="0" borderId="0" xfId="6" applyFont="1" applyAlignment="1">
      <alignment horizontal="left" wrapText="1"/>
    </xf>
    <xf numFmtId="0" fontId="1" fillId="0" borderId="0" xfId="6" applyAlignment="1">
      <alignment horizontal="left" wrapText="1"/>
    </xf>
    <xf numFmtId="0" fontId="36" fillId="0" borderId="0" xfId="6" applyFont="1" applyAlignment="1">
      <alignment horizontal="left" wrapText="1"/>
    </xf>
    <xf numFmtId="0" fontId="1" fillId="0" borderId="0" xfId="6" applyFont="1"/>
    <xf numFmtId="0" fontId="2" fillId="0" borderId="0" xfId="6" quotePrefix="1" applyFont="1" applyAlignment="1">
      <alignment horizontal="left"/>
    </xf>
    <xf numFmtId="0" fontId="2" fillId="0" borderId="0" xfId="6" applyFont="1" applyAlignment="1">
      <alignment horizontal="left"/>
    </xf>
    <xf numFmtId="0" fontId="5" fillId="0" borderId="0" xfId="6" applyFont="1" applyAlignment="1">
      <alignment horizontal="left"/>
    </xf>
    <xf numFmtId="0" fontId="31" fillId="0" borderId="0" xfId="6" applyFont="1" applyAlignment="1">
      <alignment horizontal="right"/>
    </xf>
    <xf numFmtId="0" fontId="30" fillId="0" borderId="0" xfId="6" applyFont="1" applyAlignment="1">
      <alignment horizontal="right"/>
    </xf>
    <xf numFmtId="0" fontId="28" fillId="0" borderId="0" xfId="6" applyFont="1" applyAlignment="1">
      <alignment horizontal="right"/>
    </xf>
    <xf numFmtId="0" fontId="33" fillId="0" borderId="0" xfId="6" applyFont="1" applyAlignment="1">
      <alignment horizontal="center" wrapText="1"/>
    </xf>
    <xf numFmtId="0" fontId="26" fillId="0" borderId="0" xfId="6" applyFont="1"/>
    <xf numFmtId="0" fontId="29" fillId="0" borderId="0" xfId="6" applyFont="1" applyAlignment="1">
      <alignment horizontal="right" vertical="center"/>
    </xf>
    <xf numFmtId="0" fontId="28" fillId="0" borderId="0" xfId="6" applyFont="1" applyAlignment="1">
      <alignment horizontal="right" vertical="center"/>
    </xf>
    <xf numFmtId="0" fontId="30" fillId="0" borderId="0" xfId="6" applyFont="1" applyAlignment="1"/>
    <xf numFmtId="0" fontId="1" fillId="0" borderId="0" xfId="6" applyFont="1" applyAlignment="1">
      <alignment horizontal="left" wrapText="1"/>
    </xf>
    <xf numFmtId="0" fontId="1" fillId="0" borderId="0" xfId="6" applyAlignment="1">
      <alignment horizontal="left" wrapText="1"/>
    </xf>
    <xf numFmtId="0" fontId="36" fillId="0" borderId="0" xfId="6" applyFont="1" applyAlignment="1">
      <alignment horizontal="left"/>
    </xf>
    <xf numFmtId="0" fontId="36" fillId="0" borderId="0" xfId="6" applyFont="1" applyAlignment="1">
      <alignment horizontal="left" wrapText="1"/>
    </xf>
    <xf numFmtId="0" fontId="37" fillId="0" borderId="0" xfId="7" applyAlignment="1">
      <alignment horizontal="left" wrapText="1"/>
    </xf>
    <xf numFmtId="0" fontId="34" fillId="0" borderId="0" xfId="6" applyFont="1" applyAlignment="1">
      <alignment horizontal="left"/>
    </xf>
    <xf numFmtId="0" fontId="35" fillId="0" borderId="0" xfId="6" applyFont="1" applyAlignment="1">
      <alignment horizontal="left"/>
    </xf>
    <xf numFmtId="0" fontId="28" fillId="0" borderId="0" xfId="6" applyFont="1" applyAlignment="1">
      <alignment horizontal="left"/>
    </xf>
    <xf numFmtId="0" fontId="1" fillId="0" borderId="0" xfId="6" applyFont="1" applyAlignment="1">
      <alignment horizontal="left"/>
    </xf>
    <xf numFmtId="0" fontId="5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35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4" fillId="0" borderId="25" xfId="0" applyFont="1" applyFill="1" applyBorder="1" applyAlignment="1">
      <alignment wrapText="1"/>
    </xf>
    <xf numFmtId="0" fontId="4" fillId="0" borderId="32" xfId="0" applyFont="1" applyFill="1" applyBorder="1" applyAlignment="1">
      <alignment wrapText="1"/>
    </xf>
    <xf numFmtId="0" fontId="4" fillId="0" borderId="41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4" fillId="0" borderId="0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</cellXfs>
  <cellStyles count="12">
    <cellStyle name="Arial, 10pt" xfId="8"/>
    <cellStyle name="Arial, 8pt" xfId="9"/>
    <cellStyle name="Arial, 9pt" xfId="10"/>
    <cellStyle name="Euro" xfId="1"/>
    <cellStyle name="Euro 2" xfId="4"/>
    <cellStyle name="Hyperlink" xfId="2" builtinId="8"/>
    <cellStyle name="Hyperlink 2" xfId="5"/>
    <cellStyle name="Hyperlink 3" xfId="7"/>
    <cellStyle name="Standard" xfId="0" builtinId="0"/>
    <cellStyle name="Standard 2" xfId="3"/>
    <cellStyle name="Standard 3" xfId="6"/>
    <cellStyle name="Standard 3 2" xfId="1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93858554790538E-2"/>
          <c:y val="0.11286931458221522"/>
          <c:w val="0.794595992743512"/>
          <c:h val="0.716245463563776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2.0048451260911387E-3"/>
                  <c:y val="-1.4985929550182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7624553627632765E-3"/>
                  <c:y val="-1.01863346710516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[2]Hilfstab_G1!$A$3:$A$13</c:f>
              <c:strCache>
                <c:ptCount val="11"/>
                <c:pt idx="0">
                  <c:v>unter 20</c:v>
                </c:pt>
                <c:pt idx="1">
                  <c:v>20 bis 25</c:v>
                </c:pt>
                <c:pt idx="2">
                  <c:v>25 bis 30</c:v>
                </c:pt>
                <c:pt idx="3">
                  <c:v>30 bis 35</c:v>
                </c:pt>
                <c:pt idx="4">
                  <c:v>35 bis 40</c:v>
                </c:pt>
                <c:pt idx="5">
                  <c:v>40 bis 45</c:v>
                </c:pt>
                <c:pt idx="6">
                  <c:v>45 bis 50</c:v>
                </c:pt>
                <c:pt idx="7">
                  <c:v>50 bis 55</c:v>
                </c:pt>
                <c:pt idx="8">
                  <c:v>55 bis 60</c:v>
                </c:pt>
                <c:pt idx="9">
                  <c:v>60 bis 65</c:v>
                </c:pt>
                <c:pt idx="10">
                  <c:v>65 und mehr</c:v>
                </c:pt>
              </c:strCache>
            </c:strRef>
          </c:cat>
          <c:val>
            <c:numRef>
              <c:f>[2]Hilfstab_G1!$B$3:$B$13</c:f>
              <c:numCache>
                <c:formatCode>General</c:formatCode>
                <c:ptCount val="11"/>
                <c:pt idx="0">
                  <c:v>31000</c:v>
                </c:pt>
                <c:pt idx="1">
                  <c:v>78000</c:v>
                </c:pt>
                <c:pt idx="2">
                  <c:v>85000</c:v>
                </c:pt>
                <c:pt idx="3">
                  <c:v>90000</c:v>
                </c:pt>
                <c:pt idx="4">
                  <c:v>85000</c:v>
                </c:pt>
                <c:pt idx="5">
                  <c:v>118000</c:v>
                </c:pt>
                <c:pt idx="6">
                  <c:v>138000</c:v>
                </c:pt>
                <c:pt idx="7">
                  <c:v>114000</c:v>
                </c:pt>
                <c:pt idx="8">
                  <c:v>82000</c:v>
                </c:pt>
                <c:pt idx="9">
                  <c:v>46000</c:v>
                </c:pt>
                <c:pt idx="10">
                  <c:v>7000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92730880"/>
        <c:axId val="92732416"/>
      </c:barChart>
      <c:catAx>
        <c:axId val="9273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2732416"/>
        <c:crosses val="autoZero"/>
        <c:auto val="1"/>
        <c:lblAlgn val="ctr"/>
        <c:lblOffset val="300"/>
        <c:tickLblSkip val="1"/>
        <c:tickMarkSkip val="1"/>
        <c:noMultiLvlLbl val="0"/>
      </c:catAx>
      <c:valAx>
        <c:axId val="92732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273088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5225269610905144E-2"/>
                <c:y val="8.5443125992144223E-2"/>
              </c:manualLayout>
            </c:layout>
            <c:tx>
              <c:rich>
                <a:bodyPr rot="0" vert="horz"/>
                <a:lstStyle/>
                <a:p>
                  <a:pPr algn="ctr"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de-DE"/>
                    <a:t>Tausend Personen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&amp;Z- &amp;S -</c:oddHeader>
    </c:headerFooter>
    <c:pageMargins b="0.984251969" l="0.78740157499999996" r="0.78740157499999996" t="0.984251969" header="0.4921259845" footer="0.4921259845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419901930221296E-2"/>
          <c:y val="0.12706611570247933"/>
          <c:w val="0.72663264480104439"/>
          <c:h val="0.42561983471074383"/>
        </c:manualLayout>
      </c:layout>
      <c:pieChart>
        <c:varyColors val="1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'[3]Hilfstab Kreis'!$B$5:$B$11</c:f>
              <c:strCache>
                <c:ptCount val="7"/>
                <c:pt idx="0">
                  <c:v>A       Land- und Forstwirtschaft, Fischerei</c:v>
                </c:pt>
                <c:pt idx="1">
                  <c:v>B-F    Produzierendes Gewerbe</c:v>
                </c:pt>
                <c:pt idx="2">
                  <c:v>G-I    Handel, Verkehr, Gastgewerbe</c:v>
                </c:pt>
                <c:pt idx="3">
                  <c:v>J-L    Inform. u. Kommunikation; Finanz- u. Versicherungsdienstleistg.; Grundst. und Wohnungsw.</c:v>
                </c:pt>
                <c:pt idx="4">
                  <c:v> M-N  Freiberufl., wissenschaftl., techn. Dienstleistg.;  sonst. wirtschaftl. Dienstleistg. </c:v>
                </c:pt>
                <c:pt idx="5">
                  <c:v>O-Q   Öff. Verwaltung, Verteidigung, Sozialvers.; Erzieh. u. Unterr.; Gesundh.- u. Sozialw.</c:v>
                </c:pt>
                <c:pt idx="6">
                  <c:v>R-U   Kunst, Unterhaltung und Erholung; sonst. Dienstleistg.; Priv. Haushalte; Exterr. Org.</c:v>
                </c:pt>
              </c:strCache>
            </c:strRef>
          </c:cat>
          <c:val>
            <c:numRef>
              <c:f>'[3]Hilfstab Kreis'!$C$5:$C$11</c:f>
              <c:numCache>
                <c:formatCode>General</c:formatCode>
                <c:ptCount val="7"/>
                <c:pt idx="0">
                  <c:v>12803</c:v>
                </c:pt>
                <c:pt idx="1">
                  <c:v>219118</c:v>
                </c:pt>
                <c:pt idx="2">
                  <c:v>237020</c:v>
                </c:pt>
                <c:pt idx="3">
                  <c:v>51272</c:v>
                </c:pt>
                <c:pt idx="4">
                  <c:v>99531</c:v>
                </c:pt>
                <c:pt idx="5">
                  <c:v>217440</c:v>
                </c:pt>
                <c:pt idx="6">
                  <c:v>36749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'[3]Hilfstab Kreis'!$B$5:$B$11</c:f>
              <c:strCache>
                <c:ptCount val="7"/>
                <c:pt idx="0">
                  <c:v>A       Land- und Forstwirtschaft, Fischerei</c:v>
                </c:pt>
                <c:pt idx="1">
                  <c:v>B-F    Produzierendes Gewerbe</c:v>
                </c:pt>
                <c:pt idx="2">
                  <c:v>G-I    Handel, Verkehr, Gastgewerbe</c:v>
                </c:pt>
                <c:pt idx="3">
                  <c:v>J-L    Inform. u. Kommunikation; Finanz- u. Versicherungsdienstleistg.; Grundst. und Wohnungsw.</c:v>
                </c:pt>
                <c:pt idx="4">
                  <c:v> M-N  Freiberufl., wissenschaftl., techn. Dienstleistg.;  sonst. wirtschaftl. Dienstleistg. </c:v>
                </c:pt>
                <c:pt idx="5">
                  <c:v>O-Q   Öff. Verwaltung, Verteidigung, Sozialvers.; Erzieh. u. Unterr.; Gesundh.- u. Sozialw.</c:v>
                </c:pt>
                <c:pt idx="6">
                  <c:v>R-U   Kunst, Unterhaltung und Erholung; sonst. Dienstleistg.; Priv. Haushalte; Exterr. Org.</c:v>
                </c:pt>
              </c:strCache>
            </c:strRef>
          </c:cat>
          <c:val>
            <c:numRef>
              <c:f>'[3]Hilfstab Kreis'!$D$5:$D$11</c:f>
              <c:numCache>
                <c:formatCode>General</c:formatCode>
                <c:ptCount val="7"/>
                <c:pt idx="0">
                  <c:v>3462</c:v>
                </c:pt>
                <c:pt idx="1">
                  <c:v>50330</c:v>
                </c:pt>
                <c:pt idx="2">
                  <c:v>107095</c:v>
                </c:pt>
                <c:pt idx="3">
                  <c:v>25047</c:v>
                </c:pt>
                <c:pt idx="4">
                  <c:v>47711</c:v>
                </c:pt>
                <c:pt idx="5">
                  <c:v>157332</c:v>
                </c:pt>
                <c:pt idx="6">
                  <c:v>25191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'[3]Hilfstab Kreis'!$B$5:$B$11</c:f>
              <c:strCache>
                <c:ptCount val="7"/>
                <c:pt idx="0">
                  <c:v>A       Land- und Forstwirtschaft, Fischerei</c:v>
                </c:pt>
                <c:pt idx="1">
                  <c:v>B-F    Produzierendes Gewerbe</c:v>
                </c:pt>
                <c:pt idx="2">
                  <c:v>G-I    Handel, Verkehr, Gastgewerbe</c:v>
                </c:pt>
                <c:pt idx="3">
                  <c:v>J-L    Inform. u. Kommunikation; Finanz- u. Versicherungsdienstleistg.; Grundst. und Wohnungsw.</c:v>
                </c:pt>
                <c:pt idx="4">
                  <c:v> M-N  Freiberufl., wissenschaftl., techn. Dienstleistg.;  sonst. wirtschaftl. Dienstleistg. </c:v>
                </c:pt>
                <c:pt idx="5">
                  <c:v>O-Q   Öff. Verwaltung, Verteidigung, Sozialvers.; Erzieh. u. Unterr.; Gesundh.- u. Sozialw.</c:v>
                </c:pt>
                <c:pt idx="6">
                  <c:v>R-U   Kunst, Unterhaltung und Erholung; sonst. Dienstleistg.; Priv. Haushalte; Exterr. Org.</c:v>
                </c:pt>
              </c:strCache>
            </c:strRef>
          </c:cat>
          <c:val>
            <c:numRef>
              <c:f>'[3]Hilfstab Kreis'!$E$5:$E$11</c:f>
              <c:numCache>
                <c:formatCode>General</c:formatCode>
                <c:ptCount val="7"/>
                <c:pt idx="0">
                  <c:v>9341</c:v>
                </c:pt>
                <c:pt idx="1">
                  <c:v>168788</c:v>
                </c:pt>
                <c:pt idx="2">
                  <c:v>129925</c:v>
                </c:pt>
                <c:pt idx="3">
                  <c:v>26225</c:v>
                </c:pt>
                <c:pt idx="4">
                  <c:v>51820</c:v>
                </c:pt>
                <c:pt idx="5">
                  <c:v>60108</c:v>
                </c:pt>
                <c:pt idx="6">
                  <c:v>11558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8183573398185004E-3"/>
          <c:y val="0.64566115702479343"/>
          <c:w val="0.97178297884799869"/>
          <c:h val="0.2438016528925619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&amp;Z- &amp;S -</c:oddHeader>
    </c:headerFooter>
    <c:pageMargins b="0.59055118110236227" l="0.39370078740157483" r="0.19685039370078741" t="0.98425196850393704" header="0.51181102362204722" footer="0.51181102362204722"/>
    <c:pageSetup paperSize="9"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681870847225169E-2"/>
          <c:y val="9.2123880084609672E-2"/>
          <c:w val="0.88528679860963322"/>
          <c:h val="0.483826040732250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[3]Hilfstab!$B$5</c:f>
              <c:strCache>
                <c:ptCount val="1"/>
                <c:pt idx="0">
                  <c:v>A   Land- und Forstwirtschaft, Fischerei</c:v>
                </c:pt>
              </c:strCache>
            </c:strRef>
          </c:tx>
          <c:spPr>
            <a:solidFill>
              <a:srgbClr val="008000"/>
            </a:solidFill>
            <a:ln w="12700">
              <a:noFill/>
              <a:prstDash val="solid"/>
            </a:ln>
          </c:spPr>
          <c:invertIfNegative val="0"/>
          <c:cat>
            <c:strRef>
              <c:f>[3]Hilfstab!$D$4:$E$4</c:f>
              <c:strCache>
                <c:ptCount val="2"/>
                <c:pt idx="0">
                  <c:v>weiblich</c:v>
                </c:pt>
                <c:pt idx="1">
                  <c:v>männlich</c:v>
                </c:pt>
              </c:strCache>
            </c:strRef>
          </c:cat>
          <c:val>
            <c:numRef>
              <c:f>[3]Hilfstab!$D$5:$E$5</c:f>
              <c:numCache>
                <c:formatCode>General</c:formatCode>
                <c:ptCount val="2"/>
                <c:pt idx="0">
                  <c:v>3462</c:v>
                </c:pt>
                <c:pt idx="1">
                  <c:v>9341</c:v>
                </c:pt>
              </c:numCache>
            </c:numRef>
          </c:val>
        </c:ser>
        <c:ser>
          <c:idx val="1"/>
          <c:order val="1"/>
          <c:tx>
            <c:strRef>
              <c:f>[3]Hilfstab!$B$6</c:f>
              <c:strCache>
                <c:ptCount val="1"/>
                <c:pt idx="0">
                  <c:v>BC Bergbau Gewinnung von Steinen und Erden, Verarbeitendes Gewerbe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cat>
            <c:strRef>
              <c:f>[3]Hilfstab!$D$4:$E$4</c:f>
              <c:strCache>
                <c:ptCount val="2"/>
                <c:pt idx="0">
                  <c:v>weiblich</c:v>
                </c:pt>
                <c:pt idx="1">
                  <c:v>männlich</c:v>
                </c:pt>
              </c:strCache>
            </c:strRef>
          </c:cat>
          <c:val>
            <c:numRef>
              <c:f>[3]Hilfstab!$D$6:$E$6</c:f>
              <c:numCache>
                <c:formatCode>General</c:formatCode>
                <c:ptCount val="2"/>
                <c:pt idx="0">
                  <c:v>38978</c:v>
                </c:pt>
                <c:pt idx="1">
                  <c:v>102258</c:v>
                </c:pt>
              </c:numCache>
            </c:numRef>
          </c:val>
        </c:ser>
        <c:ser>
          <c:idx val="2"/>
          <c:order val="2"/>
          <c:tx>
            <c:strRef>
              <c:f>[3]Hilfstab!$B$7</c:f>
              <c:strCache>
                <c:ptCount val="1"/>
                <c:pt idx="0">
                  <c:v>D   Energieversorgung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[3]Hilfstab!$D$4:$E$4</c:f>
              <c:strCache>
                <c:ptCount val="2"/>
                <c:pt idx="0">
                  <c:v>weiblich</c:v>
                </c:pt>
                <c:pt idx="1">
                  <c:v>männlich</c:v>
                </c:pt>
              </c:strCache>
            </c:strRef>
          </c:cat>
          <c:val>
            <c:numRef>
              <c:f>[3]Hilfstab!$D$7:$E$7</c:f>
              <c:numCache>
                <c:formatCode>General</c:formatCode>
                <c:ptCount val="2"/>
                <c:pt idx="0">
                  <c:v>2865</c:v>
                </c:pt>
                <c:pt idx="1">
                  <c:v>7897</c:v>
                </c:pt>
              </c:numCache>
            </c:numRef>
          </c:val>
        </c:ser>
        <c:ser>
          <c:idx val="3"/>
          <c:order val="3"/>
          <c:tx>
            <c:strRef>
              <c:f>[3]Hilfstab!$B$8</c:f>
              <c:strCache>
                <c:ptCount val="1"/>
                <c:pt idx="0">
                  <c:v>E   Wasserversorg.; Abwasser- und Abfallentsorg. u.</c:v>
                </c:pt>
              </c:strCache>
            </c:strRef>
          </c:tx>
          <c:spPr>
            <a:solidFill>
              <a:srgbClr val="FFC000"/>
            </a:solidFill>
            <a:ln w="12700">
              <a:noFill/>
              <a:prstDash val="solid"/>
            </a:ln>
          </c:spPr>
          <c:invertIfNegative val="0"/>
          <c:cat>
            <c:strRef>
              <c:f>[3]Hilfstab!$D$4:$E$4</c:f>
              <c:strCache>
                <c:ptCount val="2"/>
                <c:pt idx="0">
                  <c:v>weiblich</c:v>
                </c:pt>
                <c:pt idx="1">
                  <c:v>männlich</c:v>
                </c:pt>
              </c:strCache>
            </c:strRef>
          </c:cat>
          <c:val>
            <c:numRef>
              <c:f>[3]Hilfstab!$D$8:$E$8</c:f>
              <c:numCache>
                <c:formatCode>General</c:formatCode>
                <c:ptCount val="2"/>
                <c:pt idx="0">
                  <c:v>1067</c:v>
                </c:pt>
                <c:pt idx="1">
                  <c:v>5810</c:v>
                </c:pt>
              </c:numCache>
            </c:numRef>
          </c:val>
        </c:ser>
        <c:ser>
          <c:idx val="4"/>
          <c:order val="4"/>
          <c:tx>
            <c:strRef>
              <c:f>[3]Hilfstab!$B$9</c:f>
              <c:strCache>
                <c:ptCount val="1"/>
                <c:pt idx="0">
                  <c:v>F   Baugewerbe</c:v>
                </c:pt>
              </c:strCache>
            </c:strRef>
          </c:tx>
          <c:spPr>
            <a:solidFill>
              <a:srgbClr val="92D050"/>
            </a:solidFill>
            <a:ln w="12700">
              <a:noFill/>
              <a:prstDash val="solid"/>
            </a:ln>
          </c:spPr>
          <c:invertIfNegative val="0"/>
          <c:cat>
            <c:strRef>
              <c:f>[3]Hilfstab!$D$4:$E$4</c:f>
              <c:strCache>
                <c:ptCount val="2"/>
                <c:pt idx="0">
                  <c:v>weiblich</c:v>
                </c:pt>
                <c:pt idx="1">
                  <c:v>männlich</c:v>
                </c:pt>
              </c:strCache>
            </c:strRef>
          </c:cat>
          <c:val>
            <c:numRef>
              <c:f>[3]Hilfstab!$D$9:$E$9</c:f>
              <c:numCache>
                <c:formatCode>General</c:formatCode>
                <c:ptCount val="2"/>
                <c:pt idx="0">
                  <c:v>7420</c:v>
                </c:pt>
                <c:pt idx="1">
                  <c:v>52823</c:v>
                </c:pt>
              </c:numCache>
            </c:numRef>
          </c:val>
        </c:ser>
        <c:ser>
          <c:idx val="5"/>
          <c:order val="5"/>
          <c:tx>
            <c:strRef>
              <c:f>[3]Hilfstab!$B$10</c:f>
              <c:strCache>
                <c:ptCount val="1"/>
                <c:pt idx="0">
                  <c:v>G  Handel; Instandhaltung und Rep. von Kfz</c:v>
                </c:pt>
              </c:strCache>
            </c:strRef>
          </c:tx>
          <c:spPr>
            <a:solidFill>
              <a:srgbClr val="0000FF"/>
            </a:solidFill>
            <a:ln w="12700">
              <a:noFill/>
              <a:prstDash val="solid"/>
            </a:ln>
          </c:spPr>
          <c:invertIfNegative val="0"/>
          <c:cat>
            <c:strRef>
              <c:f>[3]Hilfstab!$D$4:$E$4</c:f>
              <c:strCache>
                <c:ptCount val="2"/>
                <c:pt idx="0">
                  <c:v>weiblich</c:v>
                </c:pt>
                <c:pt idx="1">
                  <c:v>männlich</c:v>
                </c:pt>
              </c:strCache>
            </c:strRef>
          </c:cat>
          <c:val>
            <c:numRef>
              <c:f>[3]Hilfstab!$D$10:$E$10</c:f>
              <c:numCache>
                <c:formatCode>General</c:formatCode>
                <c:ptCount val="2"/>
                <c:pt idx="0">
                  <c:v>78713</c:v>
                </c:pt>
                <c:pt idx="1">
                  <c:v>78064</c:v>
                </c:pt>
              </c:numCache>
            </c:numRef>
          </c:val>
        </c:ser>
        <c:ser>
          <c:idx val="6"/>
          <c:order val="6"/>
          <c:tx>
            <c:strRef>
              <c:f>[3]Hilfstab!$B$11</c:f>
              <c:strCache>
                <c:ptCount val="1"/>
                <c:pt idx="0">
                  <c:v>H   Verkehr und Lagerei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[3]Hilfstab!$D$4:$E$4</c:f>
              <c:strCache>
                <c:ptCount val="2"/>
                <c:pt idx="0">
                  <c:v>weiblich</c:v>
                </c:pt>
                <c:pt idx="1">
                  <c:v>männlich</c:v>
                </c:pt>
              </c:strCache>
            </c:strRef>
          </c:cat>
          <c:val>
            <c:numRef>
              <c:f>[3]Hilfstab!$D$11:$E$11</c:f>
              <c:numCache>
                <c:formatCode>General</c:formatCode>
                <c:ptCount val="2"/>
                <c:pt idx="0">
                  <c:v>9163</c:v>
                </c:pt>
                <c:pt idx="1">
                  <c:v>36223</c:v>
                </c:pt>
              </c:numCache>
            </c:numRef>
          </c:val>
        </c:ser>
        <c:ser>
          <c:idx val="7"/>
          <c:order val="7"/>
          <c:tx>
            <c:strRef>
              <c:f>[3]Hilfstab!$B$12</c:f>
              <c:strCache>
                <c:ptCount val="1"/>
                <c:pt idx="0">
                  <c:v>I   Gastgewerbe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12700">
              <a:noFill/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84807"/>
              </a:solidFill>
              <a:ln w="12700">
                <a:noFill/>
                <a:prstDash val="solid"/>
              </a:ln>
            </c:spPr>
          </c:dPt>
          <c:cat>
            <c:strRef>
              <c:f>[3]Hilfstab!$D$4:$E$4</c:f>
              <c:strCache>
                <c:ptCount val="2"/>
                <c:pt idx="0">
                  <c:v>weiblich</c:v>
                </c:pt>
                <c:pt idx="1">
                  <c:v>männlich</c:v>
                </c:pt>
              </c:strCache>
            </c:strRef>
          </c:cat>
          <c:val>
            <c:numRef>
              <c:f>[3]Hilfstab!$D$12:$E$12</c:f>
              <c:numCache>
                <c:formatCode>General</c:formatCode>
                <c:ptCount val="2"/>
                <c:pt idx="0">
                  <c:v>19219</c:v>
                </c:pt>
                <c:pt idx="1">
                  <c:v>15638</c:v>
                </c:pt>
              </c:numCache>
            </c:numRef>
          </c:val>
        </c:ser>
        <c:ser>
          <c:idx val="8"/>
          <c:order val="8"/>
          <c:tx>
            <c:strRef>
              <c:f>[3]Hilfstab!$B$13</c:f>
              <c:strCache>
                <c:ptCount val="1"/>
                <c:pt idx="0">
                  <c:v>J   Information und Kommunikation</c:v>
                </c:pt>
              </c:strCache>
            </c:strRef>
          </c:tx>
          <c:spPr>
            <a:solidFill>
              <a:srgbClr val="CC99FF"/>
            </a:solidFill>
            <a:ln w="12700">
              <a:noFill/>
              <a:prstDash val="solid"/>
            </a:ln>
          </c:spPr>
          <c:invertIfNegative val="0"/>
          <c:cat>
            <c:strRef>
              <c:f>[3]Hilfstab!$D$4:$E$4</c:f>
              <c:strCache>
                <c:ptCount val="2"/>
                <c:pt idx="0">
                  <c:v>weiblich</c:v>
                </c:pt>
                <c:pt idx="1">
                  <c:v>männlich</c:v>
                </c:pt>
              </c:strCache>
            </c:strRef>
          </c:cat>
          <c:val>
            <c:numRef>
              <c:f>[3]Hilfstab!$D$13:$E$13</c:f>
              <c:numCache>
                <c:formatCode>General</c:formatCode>
                <c:ptCount val="2"/>
                <c:pt idx="0">
                  <c:v>6280</c:v>
                </c:pt>
                <c:pt idx="1">
                  <c:v>10971</c:v>
                </c:pt>
              </c:numCache>
            </c:numRef>
          </c:val>
        </c:ser>
        <c:ser>
          <c:idx val="9"/>
          <c:order val="9"/>
          <c:tx>
            <c:strRef>
              <c:f>[3]Hilfstab!$B$14</c:f>
              <c:strCache>
                <c:ptCount val="1"/>
                <c:pt idx="0">
                  <c:v>K   Finanz- und Versicherungsdienstleistg.</c:v>
                </c:pt>
              </c:strCache>
            </c:strRef>
          </c:tx>
          <c:spPr>
            <a:solidFill>
              <a:srgbClr val="800080"/>
            </a:solidFill>
            <a:ln w="12700">
              <a:noFill/>
              <a:prstDash val="solid"/>
            </a:ln>
          </c:spPr>
          <c:invertIfNegative val="0"/>
          <c:cat>
            <c:strRef>
              <c:f>[3]Hilfstab!$D$4:$E$4</c:f>
              <c:strCache>
                <c:ptCount val="2"/>
                <c:pt idx="0">
                  <c:v>weiblich</c:v>
                </c:pt>
                <c:pt idx="1">
                  <c:v>männlich</c:v>
                </c:pt>
              </c:strCache>
            </c:strRef>
          </c:cat>
          <c:val>
            <c:numRef>
              <c:f>[3]Hilfstab!$D$14:$E$14</c:f>
              <c:numCache>
                <c:formatCode>General</c:formatCode>
                <c:ptCount val="2"/>
                <c:pt idx="0">
                  <c:v>14419</c:v>
                </c:pt>
                <c:pt idx="1">
                  <c:v>10929</c:v>
                </c:pt>
              </c:numCache>
            </c:numRef>
          </c:val>
        </c:ser>
        <c:ser>
          <c:idx val="10"/>
          <c:order val="10"/>
          <c:tx>
            <c:strRef>
              <c:f>[3]Hilfstab!$B$15</c:f>
              <c:strCache>
                <c:ptCount val="1"/>
                <c:pt idx="0">
                  <c:v>L   Grundstücks- und Wohnungswesen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[3]Hilfstab!$D$4:$E$4</c:f>
              <c:strCache>
                <c:ptCount val="2"/>
                <c:pt idx="0">
                  <c:v>weiblich</c:v>
                </c:pt>
                <c:pt idx="1">
                  <c:v>männlich</c:v>
                </c:pt>
              </c:strCache>
            </c:strRef>
          </c:cat>
          <c:val>
            <c:numRef>
              <c:f>[3]Hilfstab!$D$15:$E$15</c:f>
              <c:numCache>
                <c:formatCode>General</c:formatCode>
                <c:ptCount val="2"/>
                <c:pt idx="0">
                  <c:v>4348</c:v>
                </c:pt>
                <c:pt idx="1">
                  <c:v>4325</c:v>
                </c:pt>
              </c:numCache>
            </c:numRef>
          </c:val>
        </c:ser>
        <c:ser>
          <c:idx val="11"/>
          <c:order val="11"/>
          <c:tx>
            <c:strRef>
              <c:f>[3]Hilfstab!$B$16</c:f>
              <c:strCache>
                <c:ptCount val="1"/>
                <c:pt idx="0">
                  <c:v>M   Freiberufl., wissenschaftl. u. techn. Dienstleistg.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[3]Hilfstab!$D$4:$E$4</c:f>
              <c:strCache>
                <c:ptCount val="2"/>
                <c:pt idx="0">
                  <c:v>weiblich</c:v>
                </c:pt>
                <c:pt idx="1">
                  <c:v>männlich</c:v>
                </c:pt>
              </c:strCache>
            </c:strRef>
          </c:cat>
          <c:val>
            <c:numRef>
              <c:f>[3]Hilfstab!$D$16:$E$16</c:f>
              <c:numCache>
                <c:formatCode>General</c:formatCode>
                <c:ptCount val="2"/>
                <c:pt idx="0">
                  <c:v>24001</c:v>
                </c:pt>
                <c:pt idx="1">
                  <c:v>16787</c:v>
                </c:pt>
              </c:numCache>
            </c:numRef>
          </c:val>
        </c:ser>
        <c:ser>
          <c:idx val="12"/>
          <c:order val="12"/>
          <c:tx>
            <c:strRef>
              <c:f>[3]Hilfstab!$B$17</c:f>
              <c:strCache>
                <c:ptCount val="1"/>
                <c:pt idx="0">
                  <c:v>N   Erbrg. v. sonst. wirtschaftl. Dienstleistg.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[3]Hilfstab!$D$4:$E$4</c:f>
              <c:strCache>
                <c:ptCount val="2"/>
                <c:pt idx="0">
                  <c:v>weiblich</c:v>
                </c:pt>
                <c:pt idx="1">
                  <c:v>männlich</c:v>
                </c:pt>
              </c:strCache>
            </c:strRef>
          </c:cat>
          <c:val>
            <c:numRef>
              <c:f>[3]Hilfstab!$D$17:$E$17</c:f>
              <c:numCache>
                <c:formatCode>General</c:formatCode>
                <c:ptCount val="2"/>
                <c:pt idx="0">
                  <c:v>23710</c:v>
                </c:pt>
                <c:pt idx="1">
                  <c:v>35033</c:v>
                </c:pt>
              </c:numCache>
            </c:numRef>
          </c:val>
        </c:ser>
        <c:ser>
          <c:idx val="13"/>
          <c:order val="13"/>
          <c:tx>
            <c:strRef>
              <c:f>[3]Hilfstab!$B$18</c:f>
              <c:strCache>
                <c:ptCount val="1"/>
                <c:pt idx="0">
                  <c:v>O   Öff. Verwaltung, Verteidigung, Sozialvers.</c:v>
                </c:pt>
              </c:strCache>
            </c:strRef>
          </c:tx>
          <c:spPr>
            <a:solidFill>
              <a:srgbClr val="FFFF00"/>
            </a:solidFill>
            <a:ln w="12700">
              <a:noFill/>
              <a:prstDash val="solid"/>
            </a:ln>
          </c:spPr>
          <c:invertIfNegative val="0"/>
          <c:cat>
            <c:strRef>
              <c:f>[3]Hilfstab!$D$4:$E$4</c:f>
              <c:strCache>
                <c:ptCount val="2"/>
                <c:pt idx="0">
                  <c:v>weiblich</c:v>
                </c:pt>
                <c:pt idx="1">
                  <c:v>männlich</c:v>
                </c:pt>
              </c:strCache>
            </c:strRef>
          </c:cat>
          <c:val>
            <c:numRef>
              <c:f>[3]Hilfstab!$D$18:$E$18</c:f>
              <c:numCache>
                <c:formatCode>General</c:formatCode>
                <c:ptCount val="2"/>
                <c:pt idx="0">
                  <c:v>34156</c:v>
                </c:pt>
                <c:pt idx="1">
                  <c:v>25936</c:v>
                </c:pt>
              </c:numCache>
            </c:numRef>
          </c:val>
        </c:ser>
        <c:ser>
          <c:idx val="14"/>
          <c:order val="14"/>
          <c:tx>
            <c:strRef>
              <c:f>[3]Hilfstab!$B$19</c:f>
              <c:strCache>
                <c:ptCount val="1"/>
                <c:pt idx="0">
                  <c:v>P   Erziehung und Unterricht</c:v>
                </c:pt>
              </c:strCache>
            </c:strRef>
          </c:tx>
          <c:spPr>
            <a:solidFill>
              <a:srgbClr val="FF66CC"/>
            </a:solidFill>
            <a:ln w="12700">
              <a:noFill/>
              <a:prstDash val="solid"/>
            </a:ln>
          </c:spPr>
          <c:invertIfNegative val="0"/>
          <c:cat>
            <c:strRef>
              <c:f>[3]Hilfstab!$D$4:$E$4</c:f>
              <c:strCache>
                <c:ptCount val="2"/>
                <c:pt idx="0">
                  <c:v>weiblich</c:v>
                </c:pt>
                <c:pt idx="1">
                  <c:v>männlich</c:v>
                </c:pt>
              </c:strCache>
            </c:strRef>
          </c:cat>
          <c:val>
            <c:numRef>
              <c:f>[3]Hilfstab!$D$19:$E$19</c:f>
              <c:numCache>
                <c:formatCode>General</c:formatCode>
                <c:ptCount val="2"/>
                <c:pt idx="0">
                  <c:v>19826</c:v>
                </c:pt>
                <c:pt idx="1">
                  <c:v>8091</c:v>
                </c:pt>
              </c:numCache>
            </c:numRef>
          </c:val>
        </c:ser>
        <c:ser>
          <c:idx val="15"/>
          <c:order val="15"/>
          <c:tx>
            <c:strRef>
              <c:f>[3]Hilfstab!$B$20</c:f>
              <c:strCache>
                <c:ptCount val="1"/>
                <c:pt idx="0">
                  <c:v>Q   Gesundheits- und Sozialwesen</c:v>
                </c:pt>
              </c:strCache>
            </c:strRef>
          </c:tx>
          <c:spPr>
            <a:solidFill>
              <a:srgbClr val="CCCC00"/>
            </a:solidFill>
            <a:ln w="12700">
              <a:noFill/>
              <a:prstDash val="solid"/>
            </a:ln>
          </c:spPr>
          <c:invertIfNegative val="0"/>
          <c:cat>
            <c:strRef>
              <c:f>[3]Hilfstab!$D$4:$E$4</c:f>
              <c:strCache>
                <c:ptCount val="2"/>
                <c:pt idx="0">
                  <c:v>weiblich</c:v>
                </c:pt>
                <c:pt idx="1">
                  <c:v>männlich</c:v>
                </c:pt>
              </c:strCache>
            </c:strRef>
          </c:cat>
          <c:val>
            <c:numRef>
              <c:f>[3]Hilfstab!$D$20:$E$20</c:f>
              <c:numCache>
                <c:formatCode>General</c:formatCode>
                <c:ptCount val="2"/>
                <c:pt idx="0">
                  <c:v>103350</c:v>
                </c:pt>
                <c:pt idx="1">
                  <c:v>26081</c:v>
                </c:pt>
              </c:numCache>
            </c:numRef>
          </c:val>
        </c:ser>
        <c:ser>
          <c:idx val="16"/>
          <c:order val="16"/>
          <c:tx>
            <c:strRef>
              <c:f>[3]Hilfstab!$B$21</c:f>
              <c:strCache>
                <c:ptCount val="1"/>
                <c:pt idx="0">
                  <c:v>R   Kunst, Unterhaltung und Erholung</c:v>
                </c:pt>
              </c:strCache>
            </c:strRef>
          </c:tx>
          <c:spPr>
            <a:solidFill>
              <a:srgbClr val="6600CC"/>
            </a:solidFill>
            <a:ln w="12700">
              <a:noFill/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6600CC"/>
              </a:solidFill>
              <a:ln w="12700">
                <a:solidFill>
                  <a:srgbClr val="6600CC"/>
                </a:solidFill>
                <a:prstDash val="solid"/>
              </a:ln>
            </c:spPr>
          </c:dPt>
          <c:cat>
            <c:strRef>
              <c:f>[3]Hilfstab!$D$4:$E$4</c:f>
              <c:strCache>
                <c:ptCount val="2"/>
                <c:pt idx="0">
                  <c:v>weiblich</c:v>
                </c:pt>
                <c:pt idx="1">
                  <c:v>männlich</c:v>
                </c:pt>
              </c:strCache>
            </c:strRef>
          </c:cat>
          <c:val>
            <c:numRef>
              <c:f>[3]Hilfstab!$D$21:$E$21</c:f>
              <c:numCache>
                <c:formatCode>General</c:formatCode>
                <c:ptCount val="2"/>
                <c:pt idx="0">
                  <c:v>4626</c:v>
                </c:pt>
                <c:pt idx="1">
                  <c:v>3714</c:v>
                </c:pt>
              </c:numCache>
            </c:numRef>
          </c:val>
        </c:ser>
        <c:ser>
          <c:idx val="17"/>
          <c:order val="17"/>
          <c:tx>
            <c:strRef>
              <c:f>[3]Hilfstab!$B$22</c:f>
              <c:strCache>
                <c:ptCount val="1"/>
                <c:pt idx="0">
                  <c:v>S   Erbrg. v. sonstigen Dienstleistungen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[3]Hilfstab!$D$4:$E$4</c:f>
              <c:strCache>
                <c:ptCount val="2"/>
                <c:pt idx="0">
                  <c:v>weiblich</c:v>
                </c:pt>
                <c:pt idx="1">
                  <c:v>männlich</c:v>
                </c:pt>
              </c:strCache>
            </c:strRef>
          </c:cat>
          <c:val>
            <c:numRef>
              <c:f>[3]Hilfstab!$D$22:$E$22</c:f>
              <c:numCache>
                <c:formatCode>General</c:formatCode>
                <c:ptCount val="2"/>
                <c:pt idx="0">
                  <c:v>19508</c:v>
                </c:pt>
                <c:pt idx="1">
                  <c:v>7644</c:v>
                </c:pt>
              </c:numCache>
            </c:numRef>
          </c:val>
        </c:ser>
        <c:ser>
          <c:idx val="18"/>
          <c:order val="18"/>
          <c:tx>
            <c:strRef>
              <c:f>[3]Hilfstab!$B$23</c:f>
              <c:strCache>
                <c:ptCount val="1"/>
                <c:pt idx="0">
                  <c:v>TU Private Haushalte; Exterritoriale Organisationen</c:v>
                </c:pt>
              </c:strCache>
            </c:strRef>
          </c:tx>
          <c:spPr>
            <a:solidFill>
              <a:srgbClr val="00FFFF"/>
            </a:solidFill>
            <a:ln w="12700">
              <a:noFill/>
              <a:prstDash val="solid"/>
            </a:ln>
          </c:spPr>
          <c:invertIfNegative val="0"/>
          <c:cat>
            <c:strRef>
              <c:f>[3]Hilfstab!$D$4:$E$4</c:f>
              <c:strCache>
                <c:ptCount val="2"/>
                <c:pt idx="0">
                  <c:v>weiblich</c:v>
                </c:pt>
                <c:pt idx="1">
                  <c:v>männlich</c:v>
                </c:pt>
              </c:strCache>
            </c:strRef>
          </c:cat>
          <c:val>
            <c:numRef>
              <c:f>[3]Hilfstab!$D$23:$E$23</c:f>
              <c:numCache>
                <c:formatCode>General</c:formatCode>
                <c:ptCount val="2"/>
                <c:pt idx="0">
                  <c:v>1057</c:v>
                </c:pt>
                <c:pt idx="1">
                  <c:v>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96993664"/>
        <c:axId val="96995200"/>
      </c:barChart>
      <c:catAx>
        <c:axId val="9699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6995200"/>
        <c:crosses val="autoZero"/>
        <c:auto val="1"/>
        <c:lblAlgn val="ctr"/>
        <c:lblOffset val="300"/>
        <c:tickLblSkip val="1"/>
        <c:tickMarkSkip val="1"/>
        <c:noMultiLvlLbl val="0"/>
      </c:catAx>
      <c:valAx>
        <c:axId val="96995200"/>
        <c:scaling>
          <c:orientation val="minMax"/>
          <c:max val="1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699366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4.1441441441441441E-2"/>
                <c:y val="6.7159041828632179E-2"/>
              </c:manualLayout>
            </c:layout>
            <c:tx>
              <c:rich>
                <a:bodyPr rot="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de-DE"/>
                    <a:t>Tausend Personen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0480669646023961E-2"/>
          <c:y val="0.58438878764997404"/>
          <c:w val="0.83603736019484054"/>
          <c:h val="0.4156112606177392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&amp;Z&amp;9Seite 9</c:oddHeader>
    </c:headerFooter>
    <c:pageMargins b="0.39370078740157483" l="0.78740157480314965" r="0.78740157480314965" t="0.98425196850393704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146475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86550"/>
          <a:ext cx="6444000" cy="3204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63</xdr:row>
      <xdr:rowOff>0</xdr:rowOff>
    </xdr:from>
    <xdr:to>
      <xdr:col>3</xdr:col>
      <xdr:colOff>647700</xdr:colOff>
      <xdr:row>63</xdr:row>
      <xdr:rowOff>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724400" y="102108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63</xdr:row>
      <xdr:rowOff>0</xdr:rowOff>
    </xdr:from>
    <xdr:to>
      <xdr:col>3</xdr:col>
      <xdr:colOff>647700</xdr:colOff>
      <xdr:row>63</xdr:row>
      <xdr:rowOff>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724400" y="102108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724400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724400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724400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724400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724400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724400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724400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724400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724400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724400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724400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724400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724400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724400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63</xdr:row>
      <xdr:rowOff>0</xdr:rowOff>
    </xdr:from>
    <xdr:to>
      <xdr:col>5</xdr:col>
      <xdr:colOff>647700</xdr:colOff>
      <xdr:row>63</xdr:row>
      <xdr:rowOff>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6534150" y="102108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63</xdr:row>
      <xdr:rowOff>0</xdr:rowOff>
    </xdr:from>
    <xdr:to>
      <xdr:col>5</xdr:col>
      <xdr:colOff>647700</xdr:colOff>
      <xdr:row>63</xdr:row>
      <xdr:rowOff>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6534150" y="102108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6534150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6534150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6534150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6534150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6534150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6534150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6534150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6534150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6534150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6534150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6534150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6534150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6534150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6534150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118</xdr:row>
      <xdr:rowOff>0</xdr:rowOff>
    </xdr:from>
    <xdr:to>
      <xdr:col>3</xdr:col>
      <xdr:colOff>647700</xdr:colOff>
      <xdr:row>118</xdr:row>
      <xdr:rowOff>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724400" y="187261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118</xdr:row>
      <xdr:rowOff>0</xdr:rowOff>
    </xdr:from>
    <xdr:to>
      <xdr:col>3</xdr:col>
      <xdr:colOff>647700</xdr:colOff>
      <xdr:row>118</xdr:row>
      <xdr:rowOff>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724400" y="187261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118</xdr:row>
      <xdr:rowOff>0</xdr:rowOff>
    </xdr:from>
    <xdr:to>
      <xdr:col>3</xdr:col>
      <xdr:colOff>647700</xdr:colOff>
      <xdr:row>118</xdr:row>
      <xdr:rowOff>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724400" y="187261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118</xdr:row>
      <xdr:rowOff>0</xdr:rowOff>
    </xdr:from>
    <xdr:to>
      <xdr:col>3</xdr:col>
      <xdr:colOff>647700</xdr:colOff>
      <xdr:row>118</xdr:row>
      <xdr:rowOff>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724400" y="187261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118</xdr:row>
      <xdr:rowOff>0</xdr:rowOff>
    </xdr:from>
    <xdr:to>
      <xdr:col>3</xdr:col>
      <xdr:colOff>647700</xdr:colOff>
      <xdr:row>118</xdr:row>
      <xdr:rowOff>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724400" y="187261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118</xdr:row>
      <xdr:rowOff>0</xdr:rowOff>
    </xdr:from>
    <xdr:to>
      <xdr:col>3</xdr:col>
      <xdr:colOff>647700</xdr:colOff>
      <xdr:row>118</xdr:row>
      <xdr:rowOff>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724400" y="187261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118</xdr:row>
      <xdr:rowOff>0</xdr:rowOff>
    </xdr:from>
    <xdr:to>
      <xdr:col>3</xdr:col>
      <xdr:colOff>647700</xdr:colOff>
      <xdr:row>118</xdr:row>
      <xdr:rowOff>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724400" y="187261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118</xdr:row>
      <xdr:rowOff>0</xdr:rowOff>
    </xdr:from>
    <xdr:to>
      <xdr:col>3</xdr:col>
      <xdr:colOff>647700</xdr:colOff>
      <xdr:row>118</xdr:row>
      <xdr:rowOff>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724400" y="187261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90</xdr:row>
      <xdr:rowOff>0</xdr:rowOff>
    </xdr:from>
    <xdr:to>
      <xdr:col>3</xdr:col>
      <xdr:colOff>647700</xdr:colOff>
      <xdr:row>90</xdr:row>
      <xdr:rowOff>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724400" y="145256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90</xdr:row>
      <xdr:rowOff>0</xdr:rowOff>
    </xdr:from>
    <xdr:to>
      <xdr:col>3</xdr:col>
      <xdr:colOff>647700</xdr:colOff>
      <xdr:row>90</xdr:row>
      <xdr:rowOff>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724400" y="145256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118</xdr:row>
      <xdr:rowOff>0</xdr:rowOff>
    </xdr:from>
    <xdr:to>
      <xdr:col>5</xdr:col>
      <xdr:colOff>647700</xdr:colOff>
      <xdr:row>118</xdr:row>
      <xdr:rowOff>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6534150" y="187261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118</xdr:row>
      <xdr:rowOff>0</xdr:rowOff>
    </xdr:from>
    <xdr:to>
      <xdr:col>5</xdr:col>
      <xdr:colOff>647700</xdr:colOff>
      <xdr:row>118</xdr:row>
      <xdr:rowOff>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6534150" y="187261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118</xdr:row>
      <xdr:rowOff>0</xdr:rowOff>
    </xdr:from>
    <xdr:to>
      <xdr:col>5</xdr:col>
      <xdr:colOff>647700</xdr:colOff>
      <xdr:row>118</xdr:row>
      <xdr:rowOff>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6534150" y="187261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118</xdr:row>
      <xdr:rowOff>0</xdr:rowOff>
    </xdr:from>
    <xdr:to>
      <xdr:col>5</xdr:col>
      <xdr:colOff>647700</xdr:colOff>
      <xdr:row>118</xdr:row>
      <xdr:rowOff>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6534150" y="187261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118</xdr:row>
      <xdr:rowOff>0</xdr:rowOff>
    </xdr:from>
    <xdr:to>
      <xdr:col>5</xdr:col>
      <xdr:colOff>647700</xdr:colOff>
      <xdr:row>118</xdr:row>
      <xdr:rowOff>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6534150" y="187261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118</xdr:row>
      <xdr:rowOff>0</xdr:rowOff>
    </xdr:from>
    <xdr:to>
      <xdr:col>5</xdr:col>
      <xdr:colOff>647700</xdr:colOff>
      <xdr:row>118</xdr:row>
      <xdr:rowOff>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6534150" y="187261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118</xdr:row>
      <xdr:rowOff>0</xdr:rowOff>
    </xdr:from>
    <xdr:to>
      <xdr:col>5</xdr:col>
      <xdr:colOff>647700</xdr:colOff>
      <xdr:row>118</xdr:row>
      <xdr:rowOff>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6534150" y="187261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118</xdr:row>
      <xdr:rowOff>0</xdr:rowOff>
    </xdr:from>
    <xdr:to>
      <xdr:col>5</xdr:col>
      <xdr:colOff>647700</xdr:colOff>
      <xdr:row>118</xdr:row>
      <xdr:rowOff>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6534150" y="187261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90</xdr:row>
      <xdr:rowOff>0</xdr:rowOff>
    </xdr:from>
    <xdr:to>
      <xdr:col>5</xdr:col>
      <xdr:colOff>647700</xdr:colOff>
      <xdr:row>90</xdr:row>
      <xdr:rowOff>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6534150" y="145256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90</xdr:row>
      <xdr:rowOff>0</xdr:rowOff>
    </xdr:from>
    <xdr:to>
      <xdr:col>5</xdr:col>
      <xdr:colOff>647700</xdr:colOff>
      <xdr:row>90</xdr:row>
      <xdr:rowOff>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6534150" y="145256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4724400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4724400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4724400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4724400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4724400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4724400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4724400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4724400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62</xdr:row>
      <xdr:rowOff>0</xdr:rowOff>
    </xdr:from>
    <xdr:to>
      <xdr:col>3</xdr:col>
      <xdr:colOff>647700</xdr:colOff>
      <xdr:row>62</xdr:row>
      <xdr:rowOff>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4724400" y="100488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62</xdr:row>
      <xdr:rowOff>0</xdr:rowOff>
    </xdr:from>
    <xdr:to>
      <xdr:col>3</xdr:col>
      <xdr:colOff>647700</xdr:colOff>
      <xdr:row>62</xdr:row>
      <xdr:rowOff>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4724400" y="100488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4724400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4724400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4724400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4724400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4724400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4724400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4724400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4724400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4724400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4724400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4724400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4724400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4724400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4724400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6534150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6534150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6534150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6534150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6534150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6534150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6534150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6534150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62</xdr:row>
      <xdr:rowOff>0</xdr:rowOff>
    </xdr:from>
    <xdr:to>
      <xdr:col>5</xdr:col>
      <xdr:colOff>647700</xdr:colOff>
      <xdr:row>62</xdr:row>
      <xdr:rowOff>0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6534150" y="100488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62</xdr:row>
      <xdr:rowOff>0</xdr:rowOff>
    </xdr:from>
    <xdr:to>
      <xdr:col>5</xdr:col>
      <xdr:colOff>647700</xdr:colOff>
      <xdr:row>62</xdr:row>
      <xdr:rowOff>0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6534150" y="100488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6534150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6534150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6534150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6534150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6534150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6534150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6534150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6534150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6534150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6534150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6534150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6534150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6534150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6534150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85" name="Text Box 384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86" name="Text Box 385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87" name="Text Box 386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88" name="Text Box 387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89" name="Text Box 388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90" name="Text Box 389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91" name="Text Box 390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92" name="Text Box 391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93" name="Text Box 392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94" name="Text Box 393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95" name="Text Box 394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96" name="Text Box 395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97" name="Text Box 396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98" name="Text Box 397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99" name="Text Box 398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400" name="Text Box 399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401" name="Text Box 400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02" name="Text Box 401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03" name="Text Box 402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04" name="Text Box 403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05" name="Text Box 404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06" name="Text Box 405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07" name="Text Box 406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08" name="Text Box 407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09" name="Text Box 408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63</xdr:row>
      <xdr:rowOff>0</xdr:rowOff>
    </xdr:from>
    <xdr:to>
      <xdr:col>3</xdr:col>
      <xdr:colOff>647700</xdr:colOff>
      <xdr:row>63</xdr:row>
      <xdr:rowOff>0</xdr:rowOff>
    </xdr:to>
    <xdr:sp macro="" textlink="">
      <xdr:nvSpPr>
        <xdr:cNvPr id="410" name="Text Box 409"/>
        <xdr:cNvSpPr txBox="1">
          <a:spLocks noChangeArrowheads="1"/>
        </xdr:cNvSpPr>
      </xdr:nvSpPr>
      <xdr:spPr bwMode="auto">
        <a:xfrm>
          <a:off x="4724400" y="102108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63</xdr:row>
      <xdr:rowOff>0</xdr:rowOff>
    </xdr:from>
    <xdr:to>
      <xdr:col>3</xdr:col>
      <xdr:colOff>647700</xdr:colOff>
      <xdr:row>63</xdr:row>
      <xdr:rowOff>0</xdr:rowOff>
    </xdr:to>
    <xdr:sp macro="" textlink="">
      <xdr:nvSpPr>
        <xdr:cNvPr id="411" name="Text Box 410"/>
        <xdr:cNvSpPr txBox="1">
          <a:spLocks noChangeArrowheads="1"/>
        </xdr:cNvSpPr>
      </xdr:nvSpPr>
      <xdr:spPr bwMode="auto">
        <a:xfrm>
          <a:off x="4724400" y="102108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412" name="Text Box 411"/>
        <xdr:cNvSpPr txBox="1">
          <a:spLocks noChangeArrowheads="1"/>
        </xdr:cNvSpPr>
      </xdr:nvSpPr>
      <xdr:spPr bwMode="auto">
        <a:xfrm>
          <a:off x="4724400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413" name="Text Box 412"/>
        <xdr:cNvSpPr txBox="1">
          <a:spLocks noChangeArrowheads="1"/>
        </xdr:cNvSpPr>
      </xdr:nvSpPr>
      <xdr:spPr bwMode="auto">
        <a:xfrm>
          <a:off x="4724400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414" name="Text Box 413"/>
        <xdr:cNvSpPr txBox="1">
          <a:spLocks noChangeArrowheads="1"/>
        </xdr:cNvSpPr>
      </xdr:nvSpPr>
      <xdr:spPr bwMode="auto">
        <a:xfrm>
          <a:off x="4724400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415" name="Text Box 414"/>
        <xdr:cNvSpPr txBox="1">
          <a:spLocks noChangeArrowheads="1"/>
        </xdr:cNvSpPr>
      </xdr:nvSpPr>
      <xdr:spPr bwMode="auto">
        <a:xfrm>
          <a:off x="4724400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416" name="Text Box 415"/>
        <xdr:cNvSpPr txBox="1">
          <a:spLocks noChangeArrowheads="1"/>
        </xdr:cNvSpPr>
      </xdr:nvSpPr>
      <xdr:spPr bwMode="auto">
        <a:xfrm>
          <a:off x="4724400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417" name="Text Box 416"/>
        <xdr:cNvSpPr txBox="1">
          <a:spLocks noChangeArrowheads="1"/>
        </xdr:cNvSpPr>
      </xdr:nvSpPr>
      <xdr:spPr bwMode="auto">
        <a:xfrm>
          <a:off x="4724400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418" name="Text Box 417"/>
        <xdr:cNvSpPr txBox="1">
          <a:spLocks noChangeArrowheads="1"/>
        </xdr:cNvSpPr>
      </xdr:nvSpPr>
      <xdr:spPr bwMode="auto">
        <a:xfrm>
          <a:off x="4724400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419" name="Text Box 418"/>
        <xdr:cNvSpPr txBox="1">
          <a:spLocks noChangeArrowheads="1"/>
        </xdr:cNvSpPr>
      </xdr:nvSpPr>
      <xdr:spPr bwMode="auto">
        <a:xfrm>
          <a:off x="4724400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420" name="Text Box 419"/>
        <xdr:cNvSpPr txBox="1">
          <a:spLocks noChangeArrowheads="1"/>
        </xdr:cNvSpPr>
      </xdr:nvSpPr>
      <xdr:spPr bwMode="auto">
        <a:xfrm>
          <a:off x="4724400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421" name="Text Box 420"/>
        <xdr:cNvSpPr txBox="1">
          <a:spLocks noChangeArrowheads="1"/>
        </xdr:cNvSpPr>
      </xdr:nvSpPr>
      <xdr:spPr bwMode="auto">
        <a:xfrm>
          <a:off x="4724400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422" name="Text Box 421"/>
        <xdr:cNvSpPr txBox="1">
          <a:spLocks noChangeArrowheads="1"/>
        </xdr:cNvSpPr>
      </xdr:nvSpPr>
      <xdr:spPr bwMode="auto">
        <a:xfrm>
          <a:off x="4724400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423" name="Text Box 422"/>
        <xdr:cNvSpPr txBox="1">
          <a:spLocks noChangeArrowheads="1"/>
        </xdr:cNvSpPr>
      </xdr:nvSpPr>
      <xdr:spPr bwMode="auto">
        <a:xfrm>
          <a:off x="4724400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424" name="Text Box 423"/>
        <xdr:cNvSpPr txBox="1">
          <a:spLocks noChangeArrowheads="1"/>
        </xdr:cNvSpPr>
      </xdr:nvSpPr>
      <xdr:spPr bwMode="auto">
        <a:xfrm>
          <a:off x="4724400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425" name="Text Box 424"/>
        <xdr:cNvSpPr txBox="1">
          <a:spLocks noChangeArrowheads="1"/>
        </xdr:cNvSpPr>
      </xdr:nvSpPr>
      <xdr:spPr bwMode="auto">
        <a:xfrm>
          <a:off x="4724400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26" name="Text Box 425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27" name="Text Box 426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28" name="Text Box 427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29" name="Text Box 428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30" name="Text Box 429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31" name="Text Box 430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32" name="Text Box 431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33" name="Text Box 432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63</xdr:row>
      <xdr:rowOff>0</xdr:rowOff>
    </xdr:from>
    <xdr:to>
      <xdr:col>5</xdr:col>
      <xdr:colOff>647700</xdr:colOff>
      <xdr:row>63</xdr:row>
      <xdr:rowOff>0</xdr:rowOff>
    </xdr:to>
    <xdr:sp macro="" textlink="">
      <xdr:nvSpPr>
        <xdr:cNvPr id="434" name="Text Box 433"/>
        <xdr:cNvSpPr txBox="1">
          <a:spLocks noChangeArrowheads="1"/>
        </xdr:cNvSpPr>
      </xdr:nvSpPr>
      <xdr:spPr bwMode="auto">
        <a:xfrm>
          <a:off x="6534150" y="102108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63</xdr:row>
      <xdr:rowOff>0</xdr:rowOff>
    </xdr:from>
    <xdr:to>
      <xdr:col>5</xdr:col>
      <xdr:colOff>647700</xdr:colOff>
      <xdr:row>63</xdr:row>
      <xdr:rowOff>0</xdr:rowOff>
    </xdr:to>
    <xdr:sp macro="" textlink="">
      <xdr:nvSpPr>
        <xdr:cNvPr id="435" name="Text Box 434"/>
        <xdr:cNvSpPr txBox="1">
          <a:spLocks noChangeArrowheads="1"/>
        </xdr:cNvSpPr>
      </xdr:nvSpPr>
      <xdr:spPr bwMode="auto">
        <a:xfrm>
          <a:off x="6534150" y="102108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436" name="Text Box 435"/>
        <xdr:cNvSpPr txBox="1">
          <a:spLocks noChangeArrowheads="1"/>
        </xdr:cNvSpPr>
      </xdr:nvSpPr>
      <xdr:spPr bwMode="auto">
        <a:xfrm>
          <a:off x="6534150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437" name="Text Box 436"/>
        <xdr:cNvSpPr txBox="1">
          <a:spLocks noChangeArrowheads="1"/>
        </xdr:cNvSpPr>
      </xdr:nvSpPr>
      <xdr:spPr bwMode="auto">
        <a:xfrm>
          <a:off x="6534150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438" name="Text Box 437"/>
        <xdr:cNvSpPr txBox="1">
          <a:spLocks noChangeArrowheads="1"/>
        </xdr:cNvSpPr>
      </xdr:nvSpPr>
      <xdr:spPr bwMode="auto">
        <a:xfrm>
          <a:off x="6534150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439" name="Text Box 438"/>
        <xdr:cNvSpPr txBox="1">
          <a:spLocks noChangeArrowheads="1"/>
        </xdr:cNvSpPr>
      </xdr:nvSpPr>
      <xdr:spPr bwMode="auto">
        <a:xfrm>
          <a:off x="6534150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440" name="Text Box 439"/>
        <xdr:cNvSpPr txBox="1">
          <a:spLocks noChangeArrowheads="1"/>
        </xdr:cNvSpPr>
      </xdr:nvSpPr>
      <xdr:spPr bwMode="auto">
        <a:xfrm>
          <a:off x="6534150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441" name="Text Box 440"/>
        <xdr:cNvSpPr txBox="1">
          <a:spLocks noChangeArrowheads="1"/>
        </xdr:cNvSpPr>
      </xdr:nvSpPr>
      <xdr:spPr bwMode="auto">
        <a:xfrm>
          <a:off x="6534150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442" name="Text Box 441"/>
        <xdr:cNvSpPr txBox="1">
          <a:spLocks noChangeArrowheads="1"/>
        </xdr:cNvSpPr>
      </xdr:nvSpPr>
      <xdr:spPr bwMode="auto">
        <a:xfrm>
          <a:off x="6534150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443" name="Text Box 442"/>
        <xdr:cNvSpPr txBox="1">
          <a:spLocks noChangeArrowheads="1"/>
        </xdr:cNvSpPr>
      </xdr:nvSpPr>
      <xdr:spPr bwMode="auto">
        <a:xfrm>
          <a:off x="6534150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444" name="Text Box 443"/>
        <xdr:cNvSpPr txBox="1">
          <a:spLocks noChangeArrowheads="1"/>
        </xdr:cNvSpPr>
      </xdr:nvSpPr>
      <xdr:spPr bwMode="auto">
        <a:xfrm>
          <a:off x="6534150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445" name="Text Box 444"/>
        <xdr:cNvSpPr txBox="1">
          <a:spLocks noChangeArrowheads="1"/>
        </xdr:cNvSpPr>
      </xdr:nvSpPr>
      <xdr:spPr bwMode="auto">
        <a:xfrm>
          <a:off x="6534150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446" name="Text Box 445"/>
        <xdr:cNvSpPr txBox="1">
          <a:spLocks noChangeArrowheads="1"/>
        </xdr:cNvSpPr>
      </xdr:nvSpPr>
      <xdr:spPr bwMode="auto">
        <a:xfrm>
          <a:off x="6534150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447" name="Text Box 446"/>
        <xdr:cNvSpPr txBox="1">
          <a:spLocks noChangeArrowheads="1"/>
        </xdr:cNvSpPr>
      </xdr:nvSpPr>
      <xdr:spPr bwMode="auto">
        <a:xfrm>
          <a:off x="6534150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448" name="Text Box 447"/>
        <xdr:cNvSpPr txBox="1">
          <a:spLocks noChangeArrowheads="1"/>
        </xdr:cNvSpPr>
      </xdr:nvSpPr>
      <xdr:spPr bwMode="auto">
        <a:xfrm>
          <a:off x="6534150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449" name="Text Box 448"/>
        <xdr:cNvSpPr txBox="1">
          <a:spLocks noChangeArrowheads="1"/>
        </xdr:cNvSpPr>
      </xdr:nvSpPr>
      <xdr:spPr bwMode="auto">
        <a:xfrm>
          <a:off x="6534150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50" name="Text Box 449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51" name="Text Box 450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52" name="Text Box 451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53" name="Text Box 452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54" name="Text Box 453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55" name="Text Box 454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56" name="Text Box 455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57" name="Text Box 456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58" name="Text Box 457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59" name="Text Box 458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60" name="Text Box 459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61" name="Text Box 460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62" name="Text Box 461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63" name="Text Box 462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64" name="Text Box 463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65" name="Text Box 464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66" name="Text Box 465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67" name="Text Box 466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68" name="Text Box 467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69" name="Text Box 468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70" name="Text Box 469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71" name="Text Box 470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72" name="Text Box 471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73" name="Text Box 472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74" name="Text Box 473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75" name="Text Box 474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76" name="Text Box 475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77" name="Text Box 476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78" name="Text Box 477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79" name="Text Box 478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80" name="Text Box 479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81" name="Text Box 480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82" name="Text Box 481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83" name="Text Box 482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84" name="Text Box 483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85" name="Text Box 484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86" name="Text Box 485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87" name="Text Box 486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88" name="Text Box 487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89" name="Text Box 488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90" name="Text Box 489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91" name="Text Box 490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92" name="Text Box 491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93" name="Text Box 492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94" name="Text Box 493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95" name="Text Box 494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96" name="Text Box 495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97" name="Text Box 496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118</xdr:row>
      <xdr:rowOff>0</xdr:rowOff>
    </xdr:from>
    <xdr:to>
      <xdr:col>3</xdr:col>
      <xdr:colOff>647700</xdr:colOff>
      <xdr:row>118</xdr:row>
      <xdr:rowOff>0</xdr:rowOff>
    </xdr:to>
    <xdr:sp macro="" textlink="">
      <xdr:nvSpPr>
        <xdr:cNvPr id="498" name="Text Box 497"/>
        <xdr:cNvSpPr txBox="1">
          <a:spLocks noChangeArrowheads="1"/>
        </xdr:cNvSpPr>
      </xdr:nvSpPr>
      <xdr:spPr bwMode="auto">
        <a:xfrm>
          <a:off x="4724400" y="187261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118</xdr:row>
      <xdr:rowOff>0</xdr:rowOff>
    </xdr:from>
    <xdr:to>
      <xdr:col>3</xdr:col>
      <xdr:colOff>647700</xdr:colOff>
      <xdr:row>118</xdr:row>
      <xdr:rowOff>0</xdr:rowOff>
    </xdr:to>
    <xdr:sp macro="" textlink="">
      <xdr:nvSpPr>
        <xdr:cNvPr id="499" name="Text Box 498"/>
        <xdr:cNvSpPr txBox="1">
          <a:spLocks noChangeArrowheads="1"/>
        </xdr:cNvSpPr>
      </xdr:nvSpPr>
      <xdr:spPr bwMode="auto">
        <a:xfrm>
          <a:off x="4724400" y="187261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118</xdr:row>
      <xdr:rowOff>0</xdr:rowOff>
    </xdr:from>
    <xdr:to>
      <xdr:col>3</xdr:col>
      <xdr:colOff>647700</xdr:colOff>
      <xdr:row>118</xdr:row>
      <xdr:rowOff>0</xdr:rowOff>
    </xdr:to>
    <xdr:sp macro="" textlink="">
      <xdr:nvSpPr>
        <xdr:cNvPr id="500" name="Text Box 499"/>
        <xdr:cNvSpPr txBox="1">
          <a:spLocks noChangeArrowheads="1"/>
        </xdr:cNvSpPr>
      </xdr:nvSpPr>
      <xdr:spPr bwMode="auto">
        <a:xfrm>
          <a:off x="4724400" y="187261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118</xdr:row>
      <xdr:rowOff>0</xdr:rowOff>
    </xdr:from>
    <xdr:to>
      <xdr:col>3</xdr:col>
      <xdr:colOff>647700</xdr:colOff>
      <xdr:row>118</xdr:row>
      <xdr:rowOff>0</xdr:rowOff>
    </xdr:to>
    <xdr:sp macro="" textlink="">
      <xdr:nvSpPr>
        <xdr:cNvPr id="501" name="Text Box 500"/>
        <xdr:cNvSpPr txBox="1">
          <a:spLocks noChangeArrowheads="1"/>
        </xdr:cNvSpPr>
      </xdr:nvSpPr>
      <xdr:spPr bwMode="auto">
        <a:xfrm>
          <a:off x="4724400" y="187261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118</xdr:row>
      <xdr:rowOff>0</xdr:rowOff>
    </xdr:from>
    <xdr:to>
      <xdr:col>3</xdr:col>
      <xdr:colOff>647700</xdr:colOff>
      <xdr:row>118</xdr:row>
      <xdr:rowOff>0</xdr:rowOff>
    </xdr:to>
    <xdr:sp macro="" textlink="">
      <xdr:nvSpPr>
        <xdr:cNvPr id="502" name="Text Box 501"/>
        <xdr:cNvSpPr txBox="1">
          <a:spLocks noChangeArrowheads="1"/>
        </xdr:cNvSpPr>
      </xdr:nvSpPr>
      <xdr:spPr bwMode="auto">
        <a:xfrm>
          <a:off x="4724400" y="187261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118</xdr:row>
      <xdr:rowOff>0</xdr:rowOff>
    </xdr:from>
    <xdr:to>
      <xdr:col>3</xdr:col>
      <xdr:colOff>647700</xdr:colOff>
      <xdr:row>118</xdr:row>
      <xdr:rowOff>0</xdr:rowOff>
    </xdr:to>
    <xdr:sp macro="" textlink="">
      <xdr:nvSpPr>
        <xdr:cNvPr id="503" name="Text Box 502"/>
        <xdr:cNvSpPr txBox="1">
          <a:spLocks noChangeArrowheads="1"/>
        </xdr:cNvSpPr>
      </xdr:nvSpPr>
      <xdr:spPr bwMode="auto">
        <a:xfrm>
          <a:off x="4724400" y="187261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118</xdr:row>
      <xdr:rowOff>0</xdr:rowOff>
    </xdr:from>
    <xdr:to>
      <xdr:col>3</xdr:col>
      <xdr:colOff>647700</xdr:colOff>
      <xdr:row>118</xdr:row>
      <xdr:rowOff>0</xdr:rowOff>
    </xdr:to>
    <xdr:sp macro="" textlink="">
      <xdr:nvSpPr>
        <xdr:cNvPr id="504" name="Text Box 503"/>
        <xdr:cNvSpPr txBox="1">
          <a:spLocks noChangeArrowheads="1"/>
        </xdr:cNvSpPr>
      </xdr:nvSpPr>
      <xdr:spPr bwMode="auto">
        <a:xfrm>
          <a:off x="4724400" y="187261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118</xdr:row>
      <xdr:rowOff>0</xdr:rowOff>
    </xdr:from>
    <xdr:to>
      <xdr:col>3</xdr:col>
      <xdr:colOff>647700</xdr:colOff>
      <xdr:row>118</xdr:row>
      <xdr:rowOff>0</xdr:rowOff>
    </xdr:to>
    <xdr:sp macro="" textlink="">
      <xdr:nvSpPr>
        <xdr:cNvPr id="505" name="Text Box 504"/>
        <xdr:cNvSpPr txBox="1">
          <a:spLocks noChangeArrowheads="1"/>
        </xdr:cNvSpPr>
      </xdr:nvSpPr>
      <xdr:spPr bwMode="auto">
        <a:xfrm>
          <a:off x="4724400" y="187261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90</xdr:row>
      <xdr:rowOff>0</xdr:rowOff>
    </xdr:from>
    <xdr:to>
      <xdr:col>3</xdr:col>
      <xdr:colOff>647700</xdr:colOff>
      <xdr:row>90</xdr:row>
      <xdr:rowOff>0</xdr:rowOff>
    </xdr:to>
    <xdr:sp macro="" textlink="">
      <xdr:nvSpPr>
        <xdr:cNvPr id="506" name="Text Box 505"/>
        <xdr:cNvSpPr txBox="1">
          <a:spLocks noChangeArrowheads="1"/>
        </xdr:cNvSpPr>
      </xdr:nvSpPr>
      <xdr:spPr bwMode="auto">
        <a:xfrm>
          <a:off x="4724400" y="145256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90</xdr:row>
      <xdr:rowOff>0</xdr:rowOff>
    </xdr:from>
    <xdr:to>
      <xdr:col>3</xdr:col>
      <xdr:colOff>647700</xdr:colOff>
      <xdr:row>90</xdr:row>
      <xdr:rowOff>0</xdr:rowOff>
    </xdr:to>
    <xdr:sp macro="" textlink="">
      <xdr:nvSpPr>
        <xdr:cNvPr id="507" name="Text Box 506"/>
        <xdr:cNvSpPr txBox="1">
          <a:spLocks noChangeArrowheads="1"/>
        </xdr:cNvSpPr>
      </xdr:nvSpPr>
      <xdr:spPr bwMode="auto">
        <a:xfrm>
          <a:off x="4724400" y="145256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08" name="Text Box 507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09" name="Text Box 508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10" name="Text Box 509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11" name="Text Box 510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12" name="Text Box 511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13" name="Text Box 512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14" name="Text Box 513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15" name="Text Box 514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16" name="Text Box 515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17" name="Text Box 516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18" name="Text Box 517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19" name="Text Box 518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20" name="Text Box 519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21" name="Text Box 520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118</xdr:row>
      <xdr:rowOff>0</xdr:rowOff>
    </xdr:from>
    <xdr:to>
      <xdr:col>5</xdr:col>
      <xdr:colOff>647700</xdr:colOff>
      <xdr:row>118</xdr:row>
      <xdr:rowOff>0</xdr:rowOff>
    </xdr:to>
    <xdr:sp macro="" textlink="">
      <xdr:nvSpPr>
        <xdr:cNvPr id="522" name="Text Box 521"/>
        <xdr:cNvSpPr txBox="1">
          <a:spLocks noChangeArrowheads="1"/>
        </xdr:cNvSpPr>
      </xdr:nvSpPr>
      <xdr:spPr bwMode="auto">
        <a:xfrm>
          <a:off x="6534150" y="187261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118</xdr:row>
      <xdr:rowOff>0</xdr:rowOff>
    </xdr:from>
    <xdr:to>
      <xdr:col>5</xdr:col>
      <xdr:colOff>647700</xdr:colOff>
      <xdr:row>118</xdr:row>
      <xdr:rowOff>0</xdr:rowOff>
    </xdr:to>
    <xdr:sp macro="" textlink="">
      <xdr:nvSpPr>
        <xdr:cNvPr id="523" name="Text Box 522"/>
        <xdr:cNvSpPr txBox="1">
          <a:spLocks noChangeArrowheads="1"/>
        </xdr:cNvSpPr>
      </xdr:nvSpPr>
      <xdr:spPr bwMode="auto">
        <a:xfrm>
          <a:off x="6534150" y="187261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118</xdr:row>
      <xdr:rowOff>0</xdr:rowOff>
    </xdr:from>
    <xdr:to>
      <xdr:col>5</xdr:col>
      <xdr:colOff>647700</xdr:colOff>
      <xdr:row>118</xdr:row>
      <xdr:rowOff>0</xdr:rowOff>
    </xdr:to>
    <xdr:sp macro="" textlink="">
      <xdr:nvSpPr>
        <xdr:cNvPr id="524" name="Text Box 523"/>
        <xdr:cNvSpPr txBox="1">
          <a:spLocks noChangeArrowheads="1"/>
        </xdr:cNvSpPr>
      </xdr:nvSpPr>
      <xdr:spPr bwMode="auto">
        <a:xfrm>
          <a:off x="6534150" y="187261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118</xdr:row>
      <xdr:rowOff>0</xdr:rowOff>
    </xdr:from>
    <xdr:to>
      <xdr:col>5</xdr:col>
      <xdr:colOff>647700</xdr:colOff>
      <xdr:row>118</xdr:row>
      <xdr:rowOff>0</xdr:rowOff>
    </xdr:to>
    <xdr:sp macro="" textlink="">
      <xdr:nvSpPr>
        <xdr:cNvPr id="525" name="Text Box 524"/>
        <xdr:cNvSpPr txBox="1">
          <a:spLocks noChangeArrowheads="1"/>
        </xdr:cNvSpPr>
      </xdr:nvSpPr>
      <xdr:spPr bwMode="auto">
        <a:xfrm>
          <a:off x="6534150" y="187261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118</xdr:row>
      <xdr:rowOff>0</xdr:rowOff>
    </xdr:from>
    <xdr:to>
      <xdr:col>5</xdr:col>
      <xdr:colOff>647700</xdr:colOff>
      <xdr:row>118</xdr:row>
      <xdr:rowOff>0</xdr:rowOff>
    </xdr:to>
    <xdr:sp macro="" textlink="">
      <xdr:nvSpPr>
        <xdr:cNvPr id="526" name="Text Box 525"/>
        <xdr:cNvSpPr txBox="1">
          <a:spLocks noChangeArrowheads="1"/>
        </xdr:cNvSpPr>
      </xdr:nvSpPr>
      <xdr:spPr bwMode="auto">
        <a:xfrm>
          <a:off x="6534150" y="187261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118</xdr:row>
      <xdr:rowOff>0</xdr:rowOff>
    </xdr:from>
    <xdr:to>
      <xdr:col>5</xdr:col>
      <xdr:colOff>647700</xdr:colOff>
      <xdr:row>118</xdr:row>
      <xdr:rowOff>0</xdr:rowOff>
    </xdr:to>
    <xdr:sp macro="" textlink="">
      <xdr:nvSpPr>
        <xdr:cNvPr id="527" name="Text Box 526"/>
        <xdr:cNvSpPr txBox="1">
          <a:spLocks noChangeArrowheads="1"/>
        </xdr:cNvSpPr>
      </xdr:nvSpPr>
      <xdr:spPr bwMode="auto">
        <a:xfrm>
          <a:off x="6534150" y="187261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118</xdr:row>
      <xdr:rowOff>0</xdr:rowOff>
    </xdr:from>
    <xdr:to>
      <xdr:col>5</xdr:col>
      <xdr:colOff>647700</xdr:colOff>
      <xdr:row>118</xdr:row>
      <xdr:rowOff>0</xdr:rowOff>
    </xdr:to>
    <xdr:sp macro="" textlink="">
      <xdr:nvSpPr>
        <xdr:cNvPr id="528" name="Text Box 527"/>
        <xdr:cNvSpPr txBox="1">
          <a:spLocks noChangeArrowheads="1"/>
        </xdr:cNvSpPr>
      </xdr:nvSpPr>
      <xdr:spPr bwMode="auto">
        <a:xfrm>
          <a:off x="6534150" y="187261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118</xdr:row>
      <xdr:rowOff>0</xdr:rowOff>
    </xdr:from>
    <xdr:to>
      <xdr:col>5</xdr:col>
      <xdr:colOff>647700</xdr:colOff>
      <xdr:row>118</xdr:row>
      <xdr:rowOff>0</xdr:rowOff>
    </xdr:to>
    <xdr:sp macro="" textlink="">
      <xdr:nvSpPr>
        <xdr:cNvPr id="529" name="Text Box 528"/>
        <xdr:cNvSpPr txBox="1">
          <a:spLocks noChangeArrowheads="1"/>
        </xdr:cNvSpPr>
      </xdr:nvSpPr>
      <xdr:spPr bwMode="auto">
        <a:xfrm>
          <a:off x="6534150" y="187261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90</xdr:row>
      <xdr:rowOff>0</xdr:rowOff>
    </xdr:from>
    <xdr:to>
      <xdr:col>5</xdr:col>
      <xdr:colOff>647700</xdr:colOff>
      <xdr:row>90</xdr:row>
      <xdr:rowOff>0</xdr:rowOff>
    </xdr:to>
    <xdr:sp macro="" textlink="">
      <xdr:nvSpPr>
        <xdr:cNvPr id="530" name="Text Box 529"/>
        <xdr:cNvSpPr txBox="1">
          <a:spLocks noChangeArrowheads="1"/>
        </xdr:cNvSpPr>
      </xdr:nvSpPr>
      <xdr:spPr bwMode="auto">
        <a:xfrm>
          <a:off x="6534150" y="145256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90</xdr:row>
      <xdr:rowOff>0</xdr:rowOff>
    </xdr:from>
    <xdr:to>
      <xdr:col>5</xdr:col>
      <xdr:colOff>647700</xdr:colOff>
      <xdr:row>90</xdr:row>
      <xdr:rowOff>0</xdr:rowOff>
    </xdr:to>
    <xdr:sp macro="" textlink="">
      <xdr:nvSpPr>
        <xdr:cNvPr id="531" name="Text Box 530"/>
        <xdr:cNvSpPr txBox="1">
          <a:spLocks noChangeArrowheads="1"/>
        </xdr:cNvSpPr>
      </xdr:nvSpPr>
      <xdr:spPr bwMode="auto">
        <a:xfrm>
          <a:off x="6534150" y="145256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532" name="Text Box 531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533" name="Text Box 532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534" name="Text Box 533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535" name="Text Box 534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536" name="Text Box 535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537" name="Text Box 536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538" name="Text Box 537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539" name="Text Box 538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540" name="Text Box 539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541" name="Text Box 540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542" name="Text Box 541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543" name="Text Box 542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544" name="Text Box 543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545" name="Text Box 544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46" name="Text Box 545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47" name="Text Box 546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48" name="Text Box 547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49" name="Text Box 548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50" name="Text Box 549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51" name="Text Box 550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52" name="Text Box 551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53" name="Text Box 552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54" name="Text Box 553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55" name="Text Box 554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56" name="Text Box 555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57" name="Text Box 556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58" name="Text Box 557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59" name="Text Box 558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60" name="Text Box 559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61" name="Text Box 560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62" name="Text Box 561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63" name="Text Box 562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64" name="Text Box 563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65" name="Text Box 564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66" name="Text Box 565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67" name="Text Box 566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68" name="Text Box 567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69" name="Text Box 568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70" name="Text Box 569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71" name="Text Box 570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72" name="Text Box 571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73" name="Text Box 572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74" name="Text Box 573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75" name="Text Box 574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76" name="Text Box 575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77" name="Text Box 576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78" name="Text Box 577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79" name="Text Box 578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80" name="Text Box 579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81" name="Text Box 580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82" name="Text Box 581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83" name="Text Box 582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84" name="Text Box 583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85" name="Text Box 584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86" name="Text Box 585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87" name="Text Box 586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88" name="Text Box 587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89" name="Text Box 588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90" name="Text Box 589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91" name="Text Box 590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92" name="Text Box 591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93" name="Text Box 592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594" name="Text Box 593"/>
        <xdr:cNvSpPr txBox="1">
          <a:spLocks noChangeArrowheads="1"/>
        </xdr:cNvSpPr>
      </xdr:nvSpPr>
      <xdr:spPr bwMode="auto">
        <a:xfrm>
          <a:off x="4724400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595" name="Text Box 594"/>
        <xdr:cNvSpPr txBox="1">
          <a:spLocks noChangeArrowheads="1"/>
        </xdr:cNvSpPr>
      </xdr:nvSpPr>
      <xdr:spPr bwMode="auto">
        <a:xfrm>
          <a:off x="4724400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596" name="Text Box 595"/>
        <xdr:cNvSpPr txBox="1">
          <a:spLocks noChangeArrowheads="1"/>
        </xdr:cNvSpPr>
      </xdr:nvSpPr>
      <xdr:spPr bwMode="auto">
        <a:xfrm>
          <a:off x="4724400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597" name="Text Box 596"/>
        <xdr:cNvSpPr txBox="1">
          <a:spLocks noChangeArrowheads="1"/>
        </xdr:cNvSpPr>
      </xdr:nvSpPr>
      <xdr:spPr bwMode="auto">
        <a:xfrm>
          <a:off x="4724400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598" name="Text Box 597"/>
        <xdr:cNvSpPr txBox="1">
          <a:spLocks noChangeArrowheads="1"/>
        </xdr:cNvSpPr>
      </xdr:nvSpPr>
      <xdr:spPr bwMode="auto">
        <a:xfrm>
          <a:off x="4724400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599" name="Text Box 598"/>
        <xdr:cNvSpPr txBox="1">
          <a:spLocks noChangeArrowheads="1"/>
        </xdr:cNvSpPr>
      </xdr:nvSpPr>
      <xdr:spPr bwMode="auto">
        <a:xfrm>
          <a:off x="4724400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600" name="Text Box 599"/>
        <xdr:cNvSpPr txBox="1">
          <a:spLocks noChangeArrowheads="1"/>
        </xdr:cNvSpPr>
      </xdr:nvSpPr>
      <xdr:spPr bwMode="auto">
        <a:xfrm>
          <a:off x="4724400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601" name="Text Box 600"/>
        <xdr:cNvSpPr txBox="1">
          <a:spLocks noChangeArrowheads="1"/>
        </xdr:cNvSpPr>
      </xdr:nvSpPr>
      <xdr:spPr bwMode="auto">
        <a:xfrm>
          <a:off x="4724400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62</xdr:row>
      <xdr:rowOff>0</xdr:rowOff>
    </xdr:from>
    <xdr:to>
      <xdr:col>3</xdr:col>
      <xdr:colOff>647700</xdr:colOff>
      <xdr:row>62</xdr:row>
      <xdr:rowOff>0</xdr:rowOff>
    </xdr:to>
    <xdr:sp macro="" textlink="">
      <xdr:nvSpPr>
        <xdr:cNvPr id="602" name="Text Box 601"/>
        <xdr:cNvSpPr txBox="1">
          <a:spLocks noChangeArrowheads="1"/>
        </xdr:cNvSpPr>
      </xdr:nvSpPr>
      <xdr:spPr bwMode="auto">
        <a:xfrm>
          <a:off x="4724400" y="100488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62</xdr:row>
      <xdr:rowOff>0</xdr:rowOff>
    </xdr:from>
    <xdr:to>
      <xdr:col>3</xdr:col>
      <xdr:colOff>647700</xdr:colOff>
      <xdr:row>62</xdr:row>
      <xdr:rowOff>0</xdr:rowOff>
    </xdr:to>
    <xdr:sp macro="" textlink="">
      <xdr:nvSpPr>
        <xdr:cNvPr id="603" name="Text Box 602"/>
        <xdr:cNvSpPr txBox="1">
          <a:spLocks noChangeArrowheads="1"/>
        </xdr:cNvSpPr>
      </xdr:nvSpPr>
      <xdr:spPr bwMode="auto">
        <a:xfrm>
          <a:off x="4724400" y="100488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604" name="Text Box 603"/>
        <xdr:cNvSpPr txBox="1">
          <a:spLocks noChangeArrowheads="1"/>
        </xdr:cNvSpPr>
      </xdr:nvSpPr>
      <xdr:spPr bwMode="auto">
        <a:xfrm>
          <a:off x="4724400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605" name="Text Box 604"/>
        <xdr:cNvSpPr txBox="1">
          <a:spLocks noChangeArrowheads="1"/>
        </xdr:cNvSpPr>
      </xdr:nvSpPr>
      <xdr:spPr bwMode="auto">
        <a:xfrm>
          <a:off x="4724400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606" name="Text Box 605"/>
        <xdr:cNvSpPr txBox="1">
          <a:spLocks noChangeArrowheads="1"/>
        </xdr:cNvSpPr>
      </xdr:nvSpPr>
      <xdr:spPr bwMode="auto">
        <a:xfrm>
          <a:off x="4724400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607" name="Text Box 606"/>
        <xdr:cNvSpPr txBox="1">
          <a:spLocks noChangeArrowheads="1"/>
        </xdr:cNvSpPr>
      </xdr:nvSpPr>
      <xdr:spPr bwMode="auto">
        <a:xfrm>
          <a:off x="4724400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608" name="Text Box 607"/>
        <xdr:cNvSpPr txBox="1">
          <a:spLocks noChangeArrowheads="1"/>
        </xdr:cNvSpPr>
      </xdr:nvSpPr>
      <xdr:spPr bwMode="auto">
        <a:xfrm>
          <a:off x="4724400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609" name="Text Box 608"/>
        <xdr:cNvSpPr txBox="1">
          <a:spLocks noChangeArrowheads="1"/>
        </xdr:cNvSpPr>
      </xdr:nvSpPr>
      <xdr:spPr bwMode="auto">
        <a:xfrm>
          <a:off x="4724400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610" name="Text Box 609"/>
        <xdr:cNvSpPr txBox="1">
          <a:spLocks noChangeArrowheads="1"/>
        </xdr:cNvSpPr>
      </xdr:nvSpPr>
      <xdr:spPr bwMode="auto">
        <a:xfrm>
          <a:off x="4724400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611" name="Text Box 610"/>
        <xdr:cNvSpPr txBox="1">
          <a:spLocks noChangeArrowheads="1"/>
        </xdr:cNvSpPr>
      </xdr:nvSpPr>
      <xdr:spPr bwMode="auto">
        <a:xfrm>
          <a:off x="4724400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612" name="Text Box 611"/>
        <xdr:cNvSpPr txBox="1">
          <a:spLocks noChangeArrowheads="1"/>
        </xdr:cNvSpPr>
      </xdr:nvSpPr>
      <xdr:spPr bwMode="auto">
        <a:xfrm>
          <a:off x="4724400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613" name="Text Box 612"/>
        <xdr:cNvSpPr txBox="1">
          <a:spLocks noChangeArrowheads="1"/>
        </xdr:cNvSpPr>
      </xdr:nvSpPr>
      <xdr:spPr bwMode="auto">
        <a:xfrm>
          <a:off x="4724400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614" name="Text Box 613"/>
        <xdr:cNvSpPr txBox="1">
          <a:spLocks noChangeArrowheads="1"/>
        </xdr:cNvSpPr>
      </xdr:nvSpPr>
      <xdr:spPr bwMode="auto">
        <a:xfrm>
          <a:off x="4724400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615" name="Text Box 614"/>
        <xdr:cNvSpPr txBox="1">
          <a:spLocks noChangeArrowheads="1"/>
        </xdr:cNvSpPr>
      </xdr:nvSpPr>
      <xdr:spPr bwMode="auto">
        <a:xfrm>
          <a:off x="4724400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616" name="Text Box 615"/>
        <xdr:cNvSpPr txBox="1">
          <a:spLocks noChangeArrowheads="1"/>
        </xdr:cNvSpPr>
      </xdr:nvSpPr>
      <xdr:spPr bwMode="auto">
        <a:xfrm>
          <a:off x="4724400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617" name="Text Box 616"/>
        <xdr:cNvSpPr txBox="1">
          <a:spLocks noChangeArrowheads="1"/>
        </xdr:cNvSpPr>
      </xdr:nvSpPr>
      <xdr:spPr bwMode="auto">
        <a:xfrm>
          <a:off x="4724400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618" name="Text Box 617"/>
        <xdr:cNvSpPr txBox="1">
          <a:spLocks noChangeArrowheads="1"/>
        </xdr:cNvSpPr>
      </xdr:nvSpPr>
      <xdr:spPr bwMode="auto">
        <a:xfrm>
          <a:off x="6534150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619" name="Text Box 618"/>
        <xdr:cNvSpPr txBox="1">
          <a:spLocks noChangeArrowheads="1"/>
        </xdr:cNvSpPr>
      </xdr:nvSpPr>
      <xdr:spPr bwMode="auto">
        <a:xfrm>
          <a:off x="6534150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620" name="Text Box 619"/>
        <xdr:cNvSpPr txBox="1">
          <a:spLocks noChangeArrowheads="1"/>
        </xdr:cNvSpPr>
      </xdr:nvSpPr>
      <xdr:spPr bwMode="auto">
        <a:xfrm>
          <a:off x="6534150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621" name="Text Box 620"/>
        <xdr:cNvSpPr txBox="1">
          <a:spLocks noChangeArrowheads="1"/>
        </xdr:cNvSpPr>
      </xdr:nvSpPr>
      <xdr:spPr bwMode="auto">
        <a:xfrm>
          <a:off x="6534150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622" name="Text Box 621"/>
        <xdr:cNvSpPr txBox="1">
          <a:spLocks noChangeArrowheads="1"/>
        </xdr:cNvSpPr>
      </xdr:nvSpPr>
      <xdr:spPr bwMode="auto">
        <a:xfrm>
          <a:off x="6534150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623" name="Text Box 622"/>
        <xdr:cNvSpPr txBox="1">
          <a:spLocks noChangeArrowheads="1"/>
        </xdr:cNvSpPr>
      </xdr:nvSpPr>
      <xdr:spPr bwMode="auto">
        <a:xfrm>
          <a:off x="6534150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624" name="Text Box 623"/>
        <xdr:cNvSpPr txBox="1">
          <a:spLocks noChangeArrowheads="1"/>
        </xdr:cNvSpPr>
      </xdr:nvSpPr>
      <xdr:spPr bwMode="auto">
        <a:xfrm>
          <a:off x="6534150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625" name="Text Box 624"/>
        <xdr:cNvSpPr txBox="1">
          <a:spLocks noChangeArrowheads="1"/>
        </xdr:cNvSpPr>
      </xdr:nvSpPr>
      <xdr:spPr bwMode="auto">
        <a:xfrm>
          <a:off x="6534150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62</xdr:row>
      <xdr:rowOff>0</xdr:rowOff>
    </xdr:from>
    <xdr:to>
      <xdr:col>5</xdr:col>
      <xdr:colOff>647700</xdr:colOff>
      <xdr:row>62</xdr:row>
      <xdr:rowOff>0</xdr:rowOff>
    </xdr:to>
    <xdr:sp macro="" textlink="">
      <xdr:nvSpPr>
        <xdr:cNvPr id="626" name="Text Box 625"/>
        <xdr:cNvSpPr txBox="1">
          <a:spLocks noChangeArrowheads="1"/>
        </xdr:cNvSpPr>
      </xdr:nvSpPr>
      <xdr:spPr bwMode="auto">
        <a:xfrm>
          <a:off x="6534150" y="100488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62</xdr:row>
      <xdr:rowOff>0</xdr:rowOff>
    </xdr:from>
    <xdr:to>
      <xdr:col>5</xdr:col>
      <xdr:colOff>647700</xdr:colOff>
      <xdr:row>62</xdr:row>
      <xdr:rowOff>0</xdr:rowOff>
    </xdr:to>
    <xdr:sp macro="" textlink="">
      <xdr:nvSpPr>
        <xdr:cNvPr id="627" name="Text Box 626"/>
        <xdr:cNvSpPr txBox="1">
          <a:spLocks noChangeArrowheads="1"/>
        </xdr:cNvSpPr>
      </xdr:nvSpPr>
      <xdr:spPr bwMode="auto">
        <a:xfrm>
          <a:off x="6534150" y="100488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628" name="Text Box 627"/>
        <xdr:cNvSpPr txBox="1">
          <a:spLocks noChangeArrowheads="1"/>
        </xdr:cNvSpPr>
      </xdr:nvSpPr>
      <xdr:spPr bwMode="auto">
        <a:xfrm>
          <a:off x="6534150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629" name="Text Box 628"/>
        <xdr:cNvSpPr txBox="1">
          <a:spLocks noChangeArrowheads="1"/>
        </xdr:cNvSpPr>
      </xdr:nvSpPr>
      <xdr:spPr bwMode="auto">
        <a:xfrm>
          <a:off x="6534150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630" name="Text Box 629"/>
        <xdr:cNvSpPr txBox="1">
          <a:spLocks noChangeArrowheads="1"/>
        </xdr:cNvSpPr>
      </xdr:nvSpPr>
      <xdr:spPr bwMode="auto">
        <a:xfrm>
          <a:off x="6534150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631" name="Text Box 630"/>
        <xdr:cNvSpPr txBox="1">
          <a:spLocks noChangeArrowheads="1"/>
        </xdr:cNvSpPr>
      </xdr:nvSpPr>
      <xdr:spPr bwMode="auto">
        <a:xfrm>
          <a:off x="6534150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632" name="Text Box 631"/>
        <xdr:cNvSpPr txBox="1">
          <a:spLocks noChangeArrowheads="1"/>
        </xdr:cNvSpPr>
      </xdr:nvSpPr>
      <xdr:spPr bwMode="auto">
        <a:xfrm>
          <a:off x="6534150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633" name="Text Box 632"/>
        <xdr:cNvSpPr txBox="1">
          <a:spLocks noChangeArrowheads="1"/>
        </xdr:cNvSpPr>
      </xdr:nvSpPr>
      <xdr:spPr bwMode="auto">
        <a:xfrm>
          <a:off x="6534150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634" name="Text Box 633"/>
        <xdr:cNvSpPr txBox="1">
          <a:spLocks noChangeArrowheads="1"/>
        </xdr:cNvSpPr>
      </xdr:nvSpPr>
      <xdr:spPr bwMode="auto">
        <a:xfrm>
          <a:off x="6534150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635" name="Text Box 634"/>
        <xdr:cNvSpPr txBox="1">
          <a:spLocks noChangeArrowheads="1"/>
        </xdr:cNvSpPr>
      </xdr:nvSpPr>
      <xdr:spPr bwMode="auto">
        <a:xfrm>
          <a:off x="6534150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636" name="Text Box 635"/>
        <xdr:cNvSpPr txBox="1">
          <a:spLocks noChangeArrowheads="1"/>
        </xdr:cNvSpPr>
      </xdr:nvSpPr>
      <xdr:spPr bwMode="auto">
        <a:xfrm>
          <a:off x="6534150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637" name="Text Box 636"/>
        <xdr:cNvSpPr txBox="1">
          <a:spLocks noChangeArrowheads="1"/>
        </xdr:cNvSpPr>
      </xdr:nvSpPr>
      <xdr:spPr bwMode="auto">
        <a:xfrm>
          <a:off x="6534150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638" name="Text Box 637"/>
        <xdr:cNvSpPr txBox="1">
          <a:spLocks noChangeArrowheads="1"/>
        </xdr:cNvSpPr>
      </xdr:nvSpPr>
      <xdr:spPr bwMode="auto">
        <a:xfrm>
          <a:off x="6534150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639" name="Text Box 638"/>
        <xdr:cNvSpPr txBox="1">
          <a:spLocks noChangeArrowheads="1"/>
        </xdr:cNvSpPr>
      </xdr:nvSpPr>
      <xdr:spPr bwMode="auto">
        <a:xfrm>
          <a:off x="6534150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640" name="Text Box 639"/>
        <xdr:cNvSpPr txBox="1">
          <a:spLocks noChangeArrowheads="1"/>
        </xdr:cNvSpPr>
      </xdr:nvSpPr>
      <xdr:spPr bwMode="auto">
        <a:xfrm>
          <a:off x="6534150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641" name="Text Box 640"/>
        <xdr:cNvSpPr txBox="1">
          <a:spLocks noChangeArrowheads="1"/>
        </xdr:cNvSpPr>
      </xdr:nvSpPr>
      <xdr:spPr bwMode="auto">
        <a:xfrm>
          <a:off x="6534150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42" name="Text Box 641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43" name="Text Box 642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44" name="Text Box 643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45" name="Text Box 644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46" name="Text Box 645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47" name="Text Box 646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48" name="Text Box 647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49" name="Text Box 648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50" name="Text Box 649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51" name="Text Box 650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52" name="Text Box 651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53" name="Text Box 652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54" name="Text Box 653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55" name="Text Box 654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56" name="Text Box 655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57" name="Text Box 656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58" name="Text Box 657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59" name="Text Box 658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60" name="Text Box 659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61" name="Text Box 660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62" name="Text Box 661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63" name="Text Box 662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64" name="Text Box 663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65" name="Text Box 664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66" name="Text Box 665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67" name="Text Box 666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68" name="Text Box 667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69" name="Text Box 668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70" name="Text Box 669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71" name="Text Box 670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72" name="Text Box 671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73" name="Text Box 672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74" name="Text Box 673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75" name="Text Box 674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76" name="Text Box 675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77" name="Text Box 676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78" name="Text Box 677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79" name="Text Box 678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80" name="Text Box 679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81" name="Text Box 680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82" name="Text Box 681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83" name="Text Box 682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84" name="Text Box 683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85" name="Text Box 684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86" name="Text Box 685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87" name="Text Box 686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88" name="Text Box 687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89" name="Text Box 688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90" name="Text Box 689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91" name="Text Box 690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92" name="Text Box 691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93" name="Text Box 692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94" name="Text Box 693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95" name="Text Box 694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96" name="Text Box 695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97" name="Text Box 696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98" name="Text Box 697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99" name="Text Box 698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00" name="Text Box 699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01" name="Text Box 700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02" name="Text Box 701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03" name="Text Box 702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04" name="Text Box 703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05" name="Text Box 704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06" name="Text Box 705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07" name="Text Box 706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08" name="Text Box 707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09" name="Text Box 708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10" name="Text Box 709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11" name="Text Box 710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12" name="Text Box 711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13" name="Text Box 712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14" name="Text Box 713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15" name="Text Box 714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16" name="Text Box 715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17" name="Text Box 716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18" name="Text Box 717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19" name="Text Box 718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20" name="Text Box 719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21" name="Text Box 720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22" name="Text Box 721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23" name="Text Box 722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24" name="Text Box 723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25" name="Text Box 724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26" name="Text Box 725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27" name="Text Box 726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28" name="Text Box 727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29" name="Text Box 728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30" name="Text Box 729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31" name="Text Box 730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32" name="Text Box 731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33" name="Text Box 732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34" name="Text Box 733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35" name="Text Box 734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36" name="Text Box 735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37" name="Text Box 736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38" name="Text Box 737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39" name="Text Box 738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40" name="Text Box 739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41" name="Text Box 740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42" name="Text Box 741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43" name="Text Box 742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44" name="Text Box 743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45" name="Text Box 744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46" name="Text Box 745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47" name="Text Box 746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48" name="Text Box 747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49" name="Text Box 748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50" name="Text Box 749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51" name="Text Box 750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52" name="Text Box 751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53" name="Text Box 752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54" name="Text Box 753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55" name="Text Box 754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56" name="Text Box 755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57" name="Text Box 756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58" name="Text Box 757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59" name="Text Box 758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60" name="Text Box 759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61" name="Text Box 760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62" name="Text Box 761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63" name="Text Box 762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64" name="Text Box 763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65" name="Text Box 764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66" name="Text Box 765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67" name="Text Box 766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68" name="Text Box 767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69" name="Text Box 768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70" name="Text Box 769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71" name="Text Box 770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72" name="Text Box 771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73" name="Text Box 772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74" name="Text Box 773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75" name="Text Box 774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76" name="Text Box 775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77" name="Text Box 776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78" name="Text Box 777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79" name="Text Box 778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80" name="Text Box 779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81" name="Text Box 780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82" name="Text Box 781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83" name="Text Box 782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84" name="Text Box 783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85" name="Text Box 784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86" name="Text Box 785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87" name="Text Box 786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88" name="Text Box 787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89" name="Text Box 788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90" name="Text Box 789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91" name="Text Box 790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92" name="Text Box 791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93" name="Text Box 792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94" name="Text Box 793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95" name="Text Box 794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96" name="Text Box 795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97" name="Text Box 796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98" name="Text Box 797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99" name="Text Box 798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00" name="Text Box 799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01" name="Text Box 800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02" name="Text Box 801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03" name="Text Box 802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04" name="Text Box 803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05" name="Text Box 804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06" name="Text Box 805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07" name="Text Box 806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08" name="Text Box 807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09" name="Text Box 808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10" name="Text Box 809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11" name="Text Box 810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12" name="Text Box 811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13" name="Text Box 812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14" name="Text Box 813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15" name="Text Box 814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16" name="Text Box 815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17" name="Text Box 816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18" name="Text Box 817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19" name="Text Box 818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20" name="Text Box 819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21" name="Text Box 820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22" name="Text Box 821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23" name="Text Box 822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24" name="Text Box 823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25" name="Text Box 824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26" name="Text Box 825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27" name="Text Box 826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28" name="Text Box 827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29" name="Text Box 828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30" name="Text Box 829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31" name="Text Box 830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32" name="Text Box 831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33" name="Text Box 832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34" name="Text Box 833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35" name="Text Box 834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36" name="Text Box 835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37" name="Text Box 836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38" name="Text Box 837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39" name="Text Box 838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40" name="Text Box 839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41" name="Text Box 840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42" name="Text Box 841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43" name="Text Box 842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44" name="Text Box 843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45" name="Text Box 844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46" name="Text Box 845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47" name="Text Box 846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48" name="Text Box 847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49" name="Text Box 848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50" name="Text Box 849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51" name="Text Box 850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52" name="Text Box 851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53" name="Text Box 852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54" name="Text Box 853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55" name="Text Box 854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56" name="Text Box 855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57" name="Text Box 856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58" name="Text Box 857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59" name="Text Box 858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60" name="Text Box 859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61" name="Text Box 860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62" name="Text Box 861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63" name="Text Box 862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64" name="Text Box 863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65" name="Text Box 864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866" name="Text Box 865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867" name="Text Box 866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868" name="Text Box 867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869" name="Text Box 868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870" name="Text Box 869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871" name="Text Box 870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872" name="Text Box 871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873" name="Text Box 872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874" name="Text Box 873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875" name="Text Box 874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876" name="Text Box 875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877" name="Text Box 876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878" name="Text Box 877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879" name="Text Box 878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880" name="Text Box 879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881" name="Text Box 880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882" name="Text Box 881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883" name="Text Box 882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884" name="Text Box 883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885" name="Text Box 884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886" name="Text Box 885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887" name="Text Box 886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888" name="Text Box 887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889" name="Text Box 888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890" name="Text Box 889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891" name="Text Box 890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892" name="Text Box 891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893" name="Text Box 892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894" name="Text Box 893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895" name="Text Box 894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896" name="Text Box 895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897" name="Text Box 896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898" name="Text Box 897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899" name="Text Box 898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00" name="Text Box 899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901" name="Text Box 900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02" name="Text Box 901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903" name="Text Box 902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04" name="Text Box 903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905" name="Text Box 904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06" name="Text Box 905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907" name="Text Box 906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08" name="Text Box 907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909" name="Text Box 908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10" name="Text Box 909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911" name="Text Box 910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12" name="Text Box 911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913" name="Text Box 912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14" name="Text Box 913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15" name="Text Box 914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16" name="Text Box 915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17" name="Text Box 916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18" name="Text Box 917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19" name="Text Box 918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20" name="Text Box 919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21" name="Text Box 920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22" name="Text Box 921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23" name="Text Box 922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24" name="Text Box 923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25" name="Text Box 924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26" name="Text Box 925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27" name="Text Box 926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28" name="Text Box 927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29" name="Text Box 928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30" name="Text Box 929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31" name="Text Box 930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32" name="Text Box 931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33" name="Text Box 932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34" name="Text Box 933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35" name="Text Box 934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36" name="Text Box 935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37" name="Text Box 936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38" name="Text Box 937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39" name="Text Box 938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40" name="Text Box 939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41" name="Text Box 940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42" name="Text Box 941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943" name="Text Box 942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44" name="Text Box 943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945" name="Text Box 944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46" name="Text Box 945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947" name="Text Box 946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48" name="Text Box 947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949" name="Text Box 948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50" name="Text Box 949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951" name="Text Box 950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52" name="Text Box 951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953" name="Text Box 952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54" name="Text Box 953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955" name="Text Box 954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56" name="Text Box 955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957" name="Text Box 956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58" name="Text Box 957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959" name="Text Box 958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60" name="Text Box 959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961" name="Text Box 960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62" name="Text Box 961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963" name="Text Box 962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64" name="Text Box 963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965" name="Text Box 964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66" name="Text Box 965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967" name="Text Box 966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68" name="Text Box 967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969" name="Text Box 968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70" name="Text Box 969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971" name="Text Box 970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72" name="Text Box 971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973" name="Text Box 972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74" name="Text Box 973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75" name="Text Box 974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76" name="Text Box 975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77" name="Text Box 976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78" name="Text Box 977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79" name="Text Box 978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80" name="Text Box 979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81" name="Text Box 980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82" name="Text Box 981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83" name="Text Box 982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84" name="Text Box 983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85" name="Text Box 984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86" name="Text Box 985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87" name="Text Box 986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88" name="Text Box 987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89" name="Text Box 988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90" name="Text Box 989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91" name="Text Box 990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92" name="Text Box 991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93" name="Text Box 992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94" name="Text Box 993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95" name="Text Box 994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96" name="Text Box 995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97" name="Text Box 996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98" name="Text Box 997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99" name="Text Box 998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00" name="Text Box 999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01" name="Text Box 1000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02" name="Text Box 1001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03" name="Text Box 1002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04" name="Text Box 1003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05" name="Text Box 1004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06" name="Text Box 1005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07" name="Text Box 1006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08" name="Text Box 1007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09" name="Text Box 1008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10" name="Text Box 1009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11" name="Text Box 1010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12" name="Text Box 1011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13" name="Text Box 1012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14" name="Text Box 1013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15" name="Text Box 1014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16" name="Text Box 1015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17" name="Text Box 1016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18" name="Text Box 1017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19" name="Text Box 1018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20" name="Text Box 1019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21" name="Text Box 1020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22" name="Text Box 1021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23" name="Text Box 1022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24" name="Text Box 1023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25" name="Text Box 1024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26" name="Text Box 1025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27" name="Text Box 1026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28" name="Text Box 1027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29" name="Text Box 1028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30" name="Text Box 1029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31" name="Text Box 1030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32" name="Text Box 1031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33" name="Text Box 1032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34" name="Text Box 1033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35" name="Text Box 1034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36" name="Text Box 1035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37" name="Text Box 1036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38" name="Text Box 1037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39" name="Text Box 1038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40" name="Text Box 1039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41" name="Text Box 1040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42" name="Text Box 1041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43" name="Text Box 1042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44" name="Text Box 1043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45" name="Text Box 1044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46" name="Text Box 1045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47" name="Text Box 1046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48" name="Text Box 1047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49" name="Text Box 1048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50" name="Text Box 1049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51" name="Text Box 1050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52" name="Text Box 1051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53" name="Text Box 1052"/>
        <xdr:cNvSpPr txBox="1">
          <a:spLocks noChangeArrowheads="1"/>
        </xdr:cNvSpPr>
      </xdr:nvSpPr>
      <xdr:spPr bwMode="auto">
        <a:xfrm>
          <a:off x="56292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54" name="Text Box 1053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55" name="Text Box 1054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56" name="Text Box 1055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57" name="Text Box 1056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58" name="Text Box 1057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59" name="Text Box 1058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60" name="Text Box 1059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61" name="Text Box 1060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62" name="Text Box 1061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63" name="Text Box 1062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64" name="Text Box 1063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65" name="Text Box 1064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66" name="Text Box 1065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67" name="Text Box 1066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68" name="Text Box 1067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69" name="Text Box 1068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70" name="Text Box 1069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71" name="Text Box 1070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72" name="Text Box 1071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73" name="Text Box 1072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74" name="Text Box 1073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75" name="Text Box 1074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76" name="Text Box 1075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77" name="Text Box 1076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78" name="Text Box 1077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79" name="Text Box 1078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80" name="Text Box 1079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81" name="Text Box 1080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82" name="Text Box 1081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083" name="Text Box 1082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84" name="Text Box 1083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085" name="Text Box 1084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86" name="Text Box 1085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087" name="Text Box 1086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88" name="Text Box 1087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089" name="Text Box 1088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90" name="Text Box 1089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091" name="Text Box 1090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92" name="Text Box 1091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093" name="Text Box 1092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94" name="Text Box 1093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095" name="Text Box 1094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96" name="Text Box 1095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097" name="Text Box 1096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98" name="Text Box 1097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099" name="Text Box 1098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100" name="Text Box 1099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101" name="Text Box 1100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102" name="Text Box 1101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103" name="Text Box 1102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104" name="Text Box 1103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105" name="Text Box 1104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106" name="Text Box 1105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107" name="Text Box 1106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108" name="Text Box 1107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109" name="Text Box 1108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110" name="Text Box 1109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111" name="Text Box 1110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112" name="Text Box 1111"/>
        <xdr:cNvSpPr txBox="1">
          <a:spLocks noChangeArrowheads="1"/>
        </xdr:cNvSpPr>
      </xdr:nvSpPr>
      <xdr:spPr bwMode="auto">
        <a:xfrm>
          <a:off x="39243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113" name="Text Box 1112"/>
        <xdr:cNvSpPr txBox="1">
          <a:spLocks noChangeArrowheads="1"/>
        </xdr:cNvSpPr>
      </xdr:nvSpPr>
      <xdr:spPr bwMode="auto">
        <a:xfrm>
          <a:off x="73056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14" name="Text Box 1113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15" name="Text Box 1114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16" name="Text Box 1115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17" name="Text Box 1116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18" name="Text Box 1117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19" name="Text Box 1118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20" name="Text Box 1119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21" name="Text Box 1120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22" name="Text Box 1121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23" name="Text Box 1122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24" name="Text Box 1123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25" name="Text Box 1124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26" name="Text Box 1125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27" name="Text Box 1126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28" name="Text Box 1127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29" name="Text Box 1128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30" name="Text Box 1129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31" name="Text Box 1130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32" name="Text Box 1131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33" name="Text Box 1132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34" name="Text Box 1133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35" name="Text Box 1134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36" name="Text Box 1135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37" name="Text Box 1136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38" name="Text Box 1137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39" name="Text Box 1138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40" name="Text Box 1139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41" name="Text Box 1140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42" name="Text Box 1141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43" name="Text Box 1142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44" name="Text Box 1143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45" name="Text Box 1144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46" name="Text Box 1145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47" name="Text Box 1146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48" name="Text Box 1147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49" name="Text Box 1148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50" name="Text Box 1149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51" name="Text Box 1150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52" name="Text Box 1151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53" name="Text Box 1152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54" name="Text Box 1153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55" name="Text Box 1154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56" name="Text Box 1155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57" name="Text Box 1156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58" name="Text Box 1157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59" name="Text Box 1158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60" name="Text Box 1159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61" name="Text Box 1160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62" name="Text Box 1161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63" name="Text Box 1162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64" name="Text Box 1163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65" name="Text Box 1164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66" name="Text Box 1165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67" name="Text Box 1166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68" name="Text Box 1167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69" name="Text Box 1168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70" name="Text Box 1169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71" name="Text Box 1170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72" name="Text Box 1171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73" name="Text Box 1172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74" name="Text Box 1173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75" name="Text Box 1174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76" name="Text Box 1175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77" name="Text Box 1176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78" name="Text Box 1177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79" name="Text Box 1178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80" name="Text Box 1179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81" name="Text Box 1180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82" name="Text Box 1181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83" name="Text Box 1182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84" name="Text Box 1183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85" name="Text Box 1184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86" name="Text Box 1185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87" name="Text Box 1186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88" name="Text Box 1187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89" name="Text Box 1188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90" name="Text Box 1189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91" name="Text Box 1190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92" name="Text Box 1191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93" name="Text Box 1192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94" name="Text Box 1193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95" name="Text Box 1194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96" name="Text Box 1195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97" name="Text Box 1196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98" name="Text Box 1197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99" name="Text Box 1198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00" name="Text Box 1199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01" name="Text Box 1200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02" name="Text Box 1201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03" name="Text Box 1202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04" name="Text Box 1203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05" name="Text Box 1204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06" name="Text Box 1205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07" name="Text Box 1206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08" name="Text Box 1207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09" name="Text Box 1208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10" name="Text Box 1209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11" name="Text Box 1210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12" name="Text Box 1211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13" name="Text Box 1212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14" name="Text Box 1213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15" name="Text Box 1214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16" name="Text Box 1215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17" name="Text Box 1216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18" name="Text Box 1217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19" name="Text Box 1218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20" name="Text Box 1219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21" name="Text Box 1220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22" name="Text Box 1221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23" name="Text Box 1222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24" name="Text Box 1223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25" name="Text Box 1224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26" name="Text Box 1225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27" name="Text Box 1226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28" name="Text Box 1227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29" name="Text Box 1228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30" name="Text Box 1229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31" name="Text Box 1230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32" name="Text Box 1231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33" name="Text Box 1232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34" name="Text Box 1233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35" name="Text Box 1234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36" name="Text Box 1235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37" name="Text Box 1236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38" name="Text Box 1237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39" name="Text Box 1238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40" name="Text Box 1239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41" name="Text Box 1240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42" name="Text Box 1241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43" name="Text Box 1242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44" name="Text Box 1243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45" name="Text Box 1244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46" name="Text Box 1245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47" name="Text Box 1246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48" name="Text Box 1247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49" name="Text Box 1248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50" name="Text Box 1249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51" name="Text Box 1250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52" name="Text Box 1251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53" name="Text Box 1252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54" name="Text Box 1253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55" name="Text Box 1254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56" name="Text Box 1255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57" name="Text Box 1256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58" name="Text Box 1257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59" name="Text Box 1258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60" name="Text Box 1259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61" name="Text Box 1260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62" name="Text Box 1261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63" name="Text Box 1262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64" name="Text Box 1263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65" name="Text Box 1264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66" name="Text Box 1265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67" name="Text Box 1266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68" name="Text Box 1267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69" name="Text Box 1268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70" name="Text Box 1269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71" name="Text Box 1270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72" name="Text Box 1271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73" name="Text Box 1272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74" name="Text Box 1273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75" name="Text Box 1274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76" name="Text Box 1275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77" name="Text Box 1276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78" name="Text Box 1277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79" name="Text Box 1278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80" name="Text Box 1279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81" name="Text Box 1280"/>
        <xdr:cNvSpPr txBox="1">
          <a:spLocks noChangeArrowheads="1"/>
        </xdr:cNvSpPr>
      </xdr:nvSpPr>
      <xdr:spPr bwMode="auto">
        <a:xfrm>
          <a:off x="47244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82" name="Text Box 1281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83" name="Text Box 1282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84" name="Text Box 1283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85" name="Text Box 1284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86" name="Text Box 1285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87" name="Text Box 1286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88" name="Text Box 1287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89" name="Text Box 1288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90" name="Text Box 1289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91" name="Text Box 1290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92" name="Text Box 1291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93" name="Text Box 1292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94" name="Text Box 1293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95" name="Text Box 1294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96" name="Text Box 1295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97" name="Text Box 1296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98" name="Text Box 1297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99" name="Text Box 1298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300" name="Text Box 1299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301" name="Text Box 1300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302" name="Text Box 1301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303" name="Text Box 1302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304" name="Text Box 1303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305" name="Text Box 1304"/>
        <xdr:cNvSpPr txBox="1">
          <a:spLocks noChangeArrowheads="1"/>
        </xdr:cNvSpPr>
      </xdr:nvSpPr>
      <xdr:spPr bwMode="auto">
        <a:xfrm>
          <a:off x="653415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63</xdr:row>
      <xdr:rowOff>0</xdr:rowOff>
    </xdr:from>
    <xdr:to>
      <xdr:col>3</xdr:col>
      <xdr:colOff>647700</xdr:colOff>
      <xdr:row>63</xdr:row>
      <xdr:rowOff>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781550" y="102012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63</xdr:row>
      <xdr:rowOff>0</xdr:rowOff>
    </xdr:from>
    <xdr:to>
      <xdr:col>3</xdr:col>
      <xdr:colOff>647700</xdr:colOff>
      <xdr:row>63</xdr:row>
      <xdr:rowOff>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781550" y="102012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7815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7815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7815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7815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7815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7815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7815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7815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7815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7815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7815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7815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7815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7815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63</xdr:row>
      <xdr:rowOff>0</xdr:rowOff>
    </xdr:from>
    <xdr:to>
      <xdr:col>5</xdr:col>
      <xdr:colOff>647700</xdr:colOff>
      <xdr:row>63</xdr:row>
      <xdr:rowOff>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6610350" y="102012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63</xdr:row>
      <xdr:rowOff>0</xdr:rowOff>
    </xdr:from>
    <xdr:to>
      <xdr:col>5</xdr:col>
      <xdr:colOff>647700</xdr:colOff>
      <xdr:row>63</xdr:row>
      <xdr:rowOff>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6610350" y="102012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66103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66103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66103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66103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66103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66103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66103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66103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66103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66103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66103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66103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66103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66103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118</xdr:row>
      <xdr:rowOff>0</xdr:rowOff>
    </xdr:from>
    <xdr:to>
      <xdr:col>3</xdr:col>
      <xdr:colOff>647700</xdr:colOff>
      <xdr:row>118</xdr:row>
      <xdr:rowOff>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781550" y="187356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118</xdr:row>
      <xdr:rowOff>0</xdr:rowOff>
    </xdr:from>
    <xdr:to>
      <xdr:col>3</xdr:col>
      <xdr:colOff>647700</xdr:colOff>
      <xdr:row>118</xdr:row>
      <xdr:rowOff>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781550" y="187356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118</xdr:row>
      <xdr:rowOff>0</xdr:rowOff>
    </xdr:from>
    <xdr:to>
      <xdr:col>3</xdr:col>
      <xdr:colOff>647700</xdr:colOff>
      <xdr:row>118</xdr:row>
      <xdr:rowOff>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781550" y="187356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118</xdr:row>
      <xdr:rowOff>0</xdr:rowOff>
    </xdr:from>
    <xdr:to>
      <xdr:col>3</xdr:col>
      <xdr:colOff>647700</xdr:colOff>
      <xdr:row>118</xdr:row>
      <xdr:rowOff>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781550" y="187356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118</xdr:row>
      <xdr:rowOff>0</xdr:rowOff>
    </xdr:from>
    <xdr:to>
      <xdr:col>3</xdr:col>
      <xdr:colOff>647700</xdr:colOff>
      <xdr:row>118</xdr:row>
      <xdr:rowOff>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781550" y="187356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118</xdr:row>
      <xdr:rowOff>0</xdr:rowOff>
    </xdr:from>
    <xdr:to>
      <xdr:col>3</xdr:col>
      <xdr:colOff>647700</xdr:colOff>
      <xdr:row>118</xdr:row>
      <xdr:rowOff>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781550" y="187356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118</xdr:row>
      <xdr:rowOff>0</xdr:rowOff>
    </xdr:from>
    <xdr:to>
      <xdr:col>3</xdr:col>
      <xdr:colOff>647700</xdr:colOff>
      <xdr:row>118</xdr:row>
      <xdr:rowOff>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781550" y="187356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118</xdr:row>
      <xdr:rowOff>0</xdr:rowOff>
    </xdr:from>
    <xdr:to>
      <xdr:col>3</xdr:col>
      <xdr:colOff>647700</xdr:colOff>
      <xdr:row>118</xdr:row>
      <xdr:rowOff>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781550" y="187356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90</xdr:row>
      <xdr:rowOff>0</xdr:rowOff>
    </xdr:from>
    <xdr:to>
      <xdr:col>3</xdr:col>
      <xdr:colOff>647700</xdr:colOff>
      <xdr:row>90</xdr:row>
      <xdr:rowOff>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781550" y="145351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90</xdr:row>
      <xdr:rowOff>0</xdr:rowOff>
    </xdr:from>
    <xdr:to>
      <xdr:col>3</xdr:col>
      <xdr:colOff>647700</xdr:colOff>
      <xdr:row>90</xdr:row>
      <xdr:rowOff>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781550" y="145351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118</xdr:row>
      <xdr:rowOff>0</xdr:rowOff>
    </xdr:from>
    <xdr:to>
      <xdr:col>5</xdr:col>
      <xdr:colOff>647700</xdr:colOff>
      <xdr:row>118</xdr:row>
      <xdr:rowOff>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6610350" y="187356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118</xdr:row>
      <xdr:rowOff>0</xdr:rowOff>
    </xdr:from>
    <xdr:to>
      <xdr:col>5</xdr:col>
      <xdr:colOff>647700</xdr:colOff>
      <xdr:row>118</xdr:row>
      <xdr:rowOff>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6610350" y="187356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118</xdr:row>
      <xdr:rowOff>0</xdr:rowOff>
    </xdr:from>
    <xdr:to>
      <xdr:col>5</xdr:col>
      <xdr:colOff>647700</xdr:colOff>
      <xdr:row>118</xdr:row>
      <xdr:rowOff>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6610350" y="187356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118</xdr:row>
      <xdr:rowOff>0</xdr:rowOff>
    </xdr:from>
    <xdr:to>
      <xdr:col>5</xdr:col>
      <xdr:colOff>647700</xdr:colOff>
      <xdr:row>118</xdr:row>
      <xdr:rowOff>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6610350" y="187356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118</xdr:row>
      <xdr:rowOff>0</xdr:rowOff>
    </xdr:from>
    <xdr:to>
      <xdr:col>5</xdr:col>
      <xdr:colOff>647700</xdr:colOff>
      <xdr:row>118</xdr:row>
      <xdr:rowOff>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6610350" y="187356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118</xdr:row>
      <xdr:rowOff>0</xdr:rowOff>
    </xdr:from>
    <xdr:to>
      <xdr:col>5</xdr:col>
      <xdr:colOff>647700</xdr:colOff>
      <xdr:row>118</xdr:row>
      <xdr:rowOff>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6610350" y="187356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118</xdr:row>
      <xdr:rowOff>0</xdr:rowOff>
    </xdr:from>
    <xdr:to>
      <xdr:col>5</xdr:col>
      <xdr:colOff>647700</xdr:colOff>
      <xdr:row>118</xdr:row>
      <xdr:rowOff>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6610350" y="187356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118</xdr:row>
      <xdr:rowOff>0</xdr:rowOff>
    </xdr:from>
    <xdr:to>
      <xdr:col>5</xdr:col>
      <xdr:colOff>647700</xdr:colOff>
      <xdr:row>118</xdr:row>
      <xdr:rowOff>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6610350" y="187356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90</xdr:row>
      <xdr:rowOff>0</xdr:rowOff>
    </xdr:from>
    <xdr:to>
      <xdr:col>5</xdr:col>
      <xdr:colOff>647700</xdr:colOff>
      <xdr:row>90</xdr:row>
      <xdr:rowOff>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6610350" y="145351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90</xdr:row>
      <xdr:rowOff>0</xdr:rowOff>
    </xdr:from>
    <xdr:to>
      <xdr:col>5</xdr:col>
      <xdr:colOff>647700</xdr:colOff>
      <xdr:row>90</xdr:row>
      <xdr:rowOff>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6610350" y="145351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4781550" y="124682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4781550" y="124682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4781550" y="124682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4781550" y="124682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4781550" y="124682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4781550" y="124682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4781550" y="124682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4781550" y="124682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62</xdr:row>
      <xdr:rowOff>0</xdr:rowOff>
    </xdr:from>
    <xdr:to>
      <xdr:col>3</xdr:col>
      <xdr:colOff>647700</xdr:colOff>
      <xdr:row>62</xdr:row>
      <xdr:rowOff>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4781550" y="100393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62</xdr:row>
      <xdr:rowOff>0</xdr:rowOff>
    </xdr:from>
    <xdr:to>
      <xdr:col>3</xdr:col>
      <xdr:colOff>647700</xdr:colOff>
      <xdr:row>62</xdr:row>
      <xdr:rowOff>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4781550" y="100393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47815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47815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47815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47815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47815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47815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47815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47815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47815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47815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47815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47815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47815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47815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6610350" y="124682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6610350" y="124682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6610350" y="124682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6610350" y="124682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6610350" y="124682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6610350" y="124682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6610350" y="124682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6610350" y="124682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62</xdr:row>
      <xdr:rowOff>0</xdr:rowOff>
    </xdr:from>
    <xdr:to>
      <xdr:col>5</xdr:col>
      <xdr:colOff>647700</xdr:colOff>
      <xdr:row>62</xdr:row>
      <xdr:rowOff>0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6610350" y="100393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62</xdr:row>
      <xdr:rowOff>0</xdr:rowOff>
    </xdr:from>
    <xdr:to>
      <xdr:col>5</xdr:col>
      <xdr:colOff>647700</xdr:colOff>
      <xdr:row>62</xdr:row>
      <xdr:rowOff>0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6610350" y="100393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66103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66103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66103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66103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66103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66103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66103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66103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66103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66103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66103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66103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66103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66103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85" name="Text Box 384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86" name="Text Box 385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87" name="Text Box 386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88" name="Text Box 387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89" name="Text Box 388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90" name="Text Box 389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91" name="Text Box 390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92" name="Text Box 391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93" name="Text Box 392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94" name="Text Box 393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95" name="Text Box 394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96" name="Text Box 395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97" name="Text Box 396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98" name="Text Box 397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99" name="Text Box 398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400" name="Text Box 399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401" name="Text Box 400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02" name="Text Box 401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03" name="Text Box 402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04" name="Text Box 403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05" name="Text Box 404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06" name="Text Box 405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07" name="Text Box 406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08" name="Text Box 407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09" name="Text Box 408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63</xdr:row>
      <xdr:rowOff>0</xdr:rowOff>
    </xdr:from>
    <xdr:to>
      <xdr:col>3</xdr:col>
      <xdr:colOff>647700</xdr:colOff>
      <xdr:row>63</xdr:row>
      <xdr:rowOff>0</xdr:rowOff>
    </xdr:to>
    <xdr:sp macro="" textlink="">
      <xdr:nvSpPr>
        <xdr:cNvPr id="410" name="Text Box 409"/>
        <xdr:cNvSpPr txBox="1">
          <a:spLocks noChangeArrowheads="1"/>
        </xdr:cNvSpPr>
      </xdr:nvSpPr>
      <xdr:spPr bwMode="auto">
        <a:xfrm>
          <a:off x="4781550" y="102012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63</xdr:row>
      <xdr:rowOff>0</xdr:rowOff>
    </xdr:from>
    <xdr:to>
      <xdr:col>3</xdr:col>
      <xdr:colOff>647700</xdr:colOff>
      <xdr:row>63</xdr:row>
      <xdr:rowOff>0</xdr:rowOff>
    </xdr:to>
    <xdr:sp macro="" textlink="">
      <xdr:nvSpPr>
        <xdr:cNvPr id="411" name="Text Box 410"/>
        <xdr:cNvSpPr txBox="1">
          <a:spLocks noChangeArrowheads="1"/>
        </xdr:cNvSpPr>
      </xdr:nvSpPr>
      <xdr:spPr bwMode="auto">
        <a:xfrm>
          <a:off x="4781550" y="102012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412" name="Text Box 411"/>
        <xdr:cNvSpPr txBox="1">
          <a:spLocks noChangeArrowheads="1"/>
        </xdr:cNvSpPr>
      </xdr:nvSpPr>
      <xdr:spPr bwMode="auto">
        <a:xfrm>
          <a:off x="47815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413" name="Text Box 412"/>
        <xdr:cNvSpPr txBox="1">
          <a:spLocks noChangeArrowheads="1"/>
        </xdr:cNvSpPr>
      </xdr:nvSpPr>
      <xdr:spPr bwMode="auto">
        <a:xfrm>
          <a:off x="47815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414" name="Text Box 413"/>
        <xdr:cNvSpPr txBox="1">
          <a:spLocks noChangeArrowheads="1"/>
        </xdr:cNvSpPr>
      </xdr:nvSpPr>
      <xdr:spPr bwMode="auto">
        <a:xfrm>
          <a:off x="47815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415" name="Text Box 414"/>
        <xdr:cNvSpPr txBox="1">
          <a:spLocks noChangeArrowheads="1"/>
        </xdr:cNvSpPr>
      </xdr:nvSpPr>
      <xdr:spPr bwMode="auto">
        <a:xfrm>
          <a:off x="47815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416" name="Text Box 415"/>
        <xdr:cNvSpPr txBox="1">
          <a:spLocks noChangeArrowheads="1"/>
        </xdr:cNvSpPr>
      </xdr:nvSpPr>
      <xdr:spPr bwMode="auto">
        <a:xfrm>
          <a:off x="47815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417" name="Text Box 416"/>
        <xdr:cNvSpPr txBox="1">
          <a:spLocks noChangeArrowheads="1"/>
        </xdr:cNvSpPr>
      </xdr:nvSpPr>
      <xdr:spPr bwMode="auto">
        <a:xfrm>
          <a:off x="47815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418" name="Text Box 417"/>
        <xdr:cNvSpPr txBox="1">
          <a:spLocks noChangeArrowheads="1"/>
        </xdr:cNvSpPr>
      </xdr:nvSpPr>
      <xdr:spPr bwMode="auto">
        <a:xfrm>
          <a:off x="47815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419" name="Text Box 418"/>
        <xdr:cNvSpPr txBox="1">
          <a:spLocks noChangeArrowheads="1"/>
        </xdr:cNvSpPr>
      </xdr:nvSpPr>
      <xdr:spPr bwMode="auto">
        <a:xfrm>
          <a:off x="47815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420" name="Text Box 419"/>
        <xdr:cNvSpPr txBox="1">
          <a:spLocks noChangeArrowheads="1"/>
        </xdr:cNvSpPr>
      </xdr:nvSpPr>
      <xdr:spPr bwMode="auto">
        <a:xfrm>
          <a:off x="47815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421" name="Text Box 420"/>
        <xdr:cNvSpPr txBox="1">
          <a:spLocks noChangeArrowheads="1"/>
        </xdr:cNvSpPr>
      </xdr:nvSpPr>
      <xdr:spPr bwMode="auto">
        <a:xfrm>
          <a:off x="47815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422" name="Text Box 421"/>
        <xdr:cNvSpPr txBox="1">
          <a:spLocks noChangeArrowheads="1"/>
        </xdr:cNvSpPr>
      </xdr:nvSpPr>
      <xdr:spPr bwMode="auto">
        <a:xfrm>
          <a:off x="47815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423" name="Text Box 422"/>
        <xdr:cNvSpPr txBox="1">
          <a:spLocks noChangeArrowheads="1"/>
        </xdr:cNvSpPr>
      </xdr:nvSpPr>
      <xdr:spPr bwMode="auto">
        <a:xfrm>
          <a:off x="47815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424" name="Text Box 423"/>
        <xdr:cNvSpPr txBox="1">
          <a:spLocks noChangeArrowheads="1"/>
        </xdr:cNvSpPr>
      </xdr:nvSpPr>
      <xdr:spPr bwMode="auto">
        <a:xfrm>
          <a:off x="47815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425" name="Text Box 424"/>
        <xdr:cNvSpPr txBox="1">
          <a:spLocks noChangeArrowheads="1"/>
        </xdr:cNvSpPr>
      </xdr:nvSpPr>
      <xdr:spPr bwMode="auto">
        <a:xfrm>
          <a:off x="47815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26" name="Text Box 425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27" name="Text Box 426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28" name="Text Box 427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29" name="Text Box 428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30" name="Text Box 429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31" name="Text Box 430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32" name="Text Box 431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33" name="Text Box 432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63</xdr:row>
      <xdr:rowOff>0</xdr:rowOff>
    </xdr:from>
    <xdr:to>
      <xdr:col>5</xdr:col>
      <xdr:colOff>647700</xdr:colOff>
      <xdr:row>63</xdr:row>
      <xdr:rowOff>0</xdr:rowOff>
    </xdr:to>
    <xdr:sp macro="" textlink="">
      <xdr:nvSpPr>
        <xdr:cNvPr id="434" name="Text Box 433"/>
        <xdr:cNvSpPr txBox="1">
          <a:spLocks noChangeArrowheads="1"/>
        </xdr:cNvSpPr>
      </xdr:nvSpPr>
      <xdr:spPr bwMode="auto">
        <a:xfrm>
          <a:off x="6610350" y="102012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63</xdr:row>
      <xdr:rowOff>0</xdr:rowOff>
    </xdr:from>
    <xdr:to>
      <xdr:col>5</xdr:col>
      <xdr:colOff>647700</xdr:colOff>
      <xdr:row>63</xdr:row>
      <xdr:rowOff>0</xdr:rowOff>
    </xdr:to>
    <xdr:sp macro="" textlink="">
      <xdr:nvSpPr>
        <xdr:cNvPr id="435" name="Text Box 434"/>
        <xdr:cNvSpPr txBox="1">
          <a:spLocks noChangeArrowheads="1"/>
        </xdr:cNvSpPr>
      </xdr:nvSpPr>
      <xdr:spPr bwMode="auto">
        <a:xfrm>
          <a:off x="6610350" y="102012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436" name="Text Box 435"/>
        <xdr:cNvSpPr txBox="1">
          <a:spLocks noChangeArrowheads="1"/>
        </xdr:cNvSpPr>
      </xdr:nvSpPr>
      <xdr:spPr bwMode="auto">
        <a:xfrm>
          <a:off x="66103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437" name="Text Box 436"/>
        <xdr:cNvSpPr txBox="1">
          <a:spLocks noChangeArrowheads="1"/>
        </xdr:cNvSpPr>
      </xdr:nvSpPr>
      <xdr:spPr bwMode="auto">
        <a:xfrm>
          <a:off x="66103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438" name="Text Box 437"/>
        <xdr:cNvSpPr txBox="1">
          <a:spLocks noChangeArrowheads="1"/>
        </xdr:cNvSpPr>
      </xdr:nvSpPr>
      <xdr:spPr bwMode="auto">
        <a:xfrm>
          <a:off x="66103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439" name="Text Box 438"/>
        <xdr:cNvSpPr txBox="1">
          <a:spLocks noChangeArrowheads="1"/>
        </xdr:cNvSpPr>
      </xdr:nvSpPr>
      <xdr:spPr bwMode="auto">
        <a:xfrm>
          <a:off x="66103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440" name="Text Box 439"/>
        <xdr:cNvSpPr txBox="1">
          <a:spLocks noChangeArrowheads="1"/>
        </xdr:cNvSpPr>
      </xdr:nvSpPr>
      <xdr:spPr bwMode="auto">
        <a:xfrm>
          <a:off x="66103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441" name="Text Box 440"/>
        <xdr:cNvSpPr txBox="1">
          <a:spLocks noChangeArrowheads="1"/>
        </xdr:cNvSpPr>
      </xdr:nvSpPr>
      <xdr:spPr bwMode="auto">
        <a:xfrm>
          <a:off x="66103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442" name="Text Box 441"/>
        <xdr:cNvSpPr txBox="1">
          <a:spLocks noChangeArrowheads="1"/>
        </xdr:cNvSpPr>
      </xdr:nvSpPr>
      <xdr:spPr bwMode="auto">
        <a:xfrm>
          <a:off x="66103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443" name="Text Box 442"/>
        <xdr:cNvSpPr txBox="1">
          <a:spLocks noChangeArrowheads="1"/>
        </xdr:cNvSpPr>
      </xdr:nvSpPr>
      <xdr:spPr bwMode="auto">
        <a:xfrm>
          <a:off x="66103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444" name="Text Box 443"/>
        <xdr:cNvSpPr txBox="1">
          <a:spLocks noChangeArrowheads="1"/>
        </xdr:cNvSpPr>
      </xdr:nvSpPr>
      <xdr:spPr bwMode="auto">
        <a:xfrm>
          <a:off x="66103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445" name="Text Box 444"/>
        <xdr:cNvSpPr txBox="1">
          <a:spLocks noChangeArrowheads="1"/>
        </xdr:cNvSpPr>
      </xdr:nvSpPr>
      <xdr:spPr bwMode="auto">
        <a:xfrm>
          <a:off x="66103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446" name="Text Box 445"/>
        <xdr:cNvSpPr txBox="1">
          <a:spLocks noChangeArrowheads="1"/>
        </xdr:cNvSpPr>
      </xdr:nvSpPr>
      <xdr:spPr bwMode="auto">
        <a:xfrm>
          <a:off x="66103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447" name="Text Box 446"/>
        <xdr:cNvSpPr txBox="1">
          <a:spLocks noChangeArrowheads="1"/>
        </xdr:cNvSpPr>
      </xdr:nvSpPr>
      <xdr:spPr bwMode="auto">
        <a:xfrm>
          <a:off x="66103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448" name="Text Box 447"/>
        <xdr:cNvSpPr txBox="1">
          <a:spLocks noChangeArrowheads="1"/>
        </xdr:cNvSpPr>
      </xdr:nvSpPr>
      <xdr:spPr bwMode="auto">
        <a:xfrm>
          <a:off x="66103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449" name="Text Box 448"/>
        <xdr:cNvSpPr txBox="1">
          <a:spLocks noChangeArrowheads="1"/>
        </xdr:cNvSpPr>
      </xdr:nvSpPr>
      <xdr:spPr bwMode="auto">
        <a:xfrm>
          <a:off x="66103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50" name="Text Box 449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51" name="Text Box 450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52" name="Text Box 451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53" name="Text Box 452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54" name="Text Box 453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55" name="Text Box 454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56" name="Text Box 455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57" name="Text Box 456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58" name="Text Box 457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59" name="Text Box 458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60" name="Text Box 459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61" name="Text Box 460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62" name="Text Box 461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63" name="Text Box 462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64" name="Text Box 463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65" name="Text Box 464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66" name="Text Box 465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67" name="Text Box 466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68" name="Text Box 467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69" name="Text Box 468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70" name="Text Box 469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71" name="Text Box 470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72" name="Text Box 471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73" name="Text Box 472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74" name="Text Box 473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75" name="Text Box 474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76" name="Text Box 475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77" name="Text Box 476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78" name="Text Box 477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79" name="Text Box 478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80" name="Text Box 479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81" name="Text Box 480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82" name="Text Box 481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83" name="Text Box 482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84" name="Text Box 483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85" name="Text Box 484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86" name="Text Box 485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87" name="Text Box 486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88" name="Text Box 487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89" name="Text Box 488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90" name="Text Box 489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91" name="Text Box 490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92" name="Text Box 491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93" name="Text Box 492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94" name="Text Box 493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95" name="Text Box 494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96" name="Text Box 495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97" name="Text Box 496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118</xdr:row>
      <xdr:rowOff>0</xdr:rowOff>
    </xdr:from>
    <xdr:to>
      <xdr:col>3</xdr:col>
      <xdr:colOff>647700</xdr:colOff>
      <xdr:row>118</xdr:row>
      <xdr:rowOff>0</xdr:rowOff>
    </xdr:to>
    <xdr:sp macro="" textlink="">
      <xdr:nvSpPr>
        <xdr:cNvPr id="498" name="Text Box 497"/>
        <xdr:cNvSpPr txBox="1">
          <a:spLocks noChangeArrowheads="1"/>
        </xdr:cNvSpPr>
      </xdr:nvSpPr>
      <xdr:spPr bwMode="auto">
        <a:xfrm>
          <a:off x="4781550" y="187356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118</xdr:row>
      <xdr:rowOff>0</xdr:rowOff>
    </xdr:from>
    <xdr:to>
      <xdr:col>3</xdr:col>
      <xdr:colOff>647700</xdr:colOff>
      <xdr:row>118</xdr:row>
      <xdr:rowOff>0</xdr:rowOff>
    </xdr:to>
    <xdr:sp macro="" textlink="">
      <xdr:nvSpPr>
        <xdr:cNvPr id="499" name="Text Box 498"/>
        <xdr:cNvSpPr txBox="1">
          <a:spLocks noChangeArrowheads="1"/>
        </xdr:cNvSpPr>
      </xdr:nvSpPr>
      <xdr:spPr bwMode="auto">
        <a:xfrm>
          <a:off x="4781550" y="187356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118</xdr:row>
      <xdr:rowOff>0</xdr:rowOff>
    </xdr:from>
    <xdr:to>
      <xdr:col>3</xdr:col>
      <xdr:colOff>647700</xdr:colOff>
      <xdr:row>118</xdr:row>
      <xdr:rowOff>0</xdr:rowOff>
    </xdr:to>
    <xdr:sp macro="" textlink="">
      <xdr:nvSpPr>
        <xdr:cNvPr id="500" name="Text Box 499"/>
        <xdr:cNvSpPr txBox="1">
          <a:spLocks noChangeArrowheads="1"/>
        </xdr:cNvSpPr>
      </xdr:nvSpPr>
      <xdr:spPr bwMode="auto">
        <a:xfrm>
          <a:off x="4781550" y="187356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118</xdr:row>
      <xdr:rowOff>0</xdr:rowOff>
    </xdr:from>
    <xdr:to>
      <xdr:col>3</xdr:col>
      <xdr:colOff>647700</xdr:colOff>
      <xdr:row>118</xdr:row>
      <xdr:rowOff>0</xdr:rowOff>
    </xdr:to>
    <xdr:sp macro="" textlink="">
      <xdr:nvSpPr>
        <xdr:cNvPr id="501" name="Text Box 500"/>
        <xdr:cNvSpPr txBox="1">
          <a:spLocks noChangeArrowheads="1"/>
        </xdr:cNvSpPr>
      </xdr:nvSpPr>
      <xdr:spPr bwMode="auto">
        <a:xfrm>
          <a:off x="4781550" y="187356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118</xdr:row>
      <xdr:rowOff>0</xdr:rowOff>
    </xdr:from>
    <xdr:to>
      <xdr:col>3</xdr:col>
      <xdr:colOff>647700</xdr:colOff>
      <xdr:row>118</xdr:row>
      <xdr:rowOff>0</xdr:rowOff>
    </xdr:to>
    <xdr:sp macro="" textlink="">
      <xdr:nvSpPr>
        <xdr:cNvPr id="502" name="Text Box 501"/>
        <xdr:cNvSpPr txBox="1">
          <a:spLocks noChangeArrowheads="1"/>
        </xdr:cNvSpPr>
      </xdr:nvSpPr>
      <xdr:spPr bwMode="auto">
        <a:xfrm>
          <a:off x="4781550" y="187356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118</xdr:row>
      <xdr:rowOff>0</xdr:rowOff>
    </xdr:from>
    <xdr:to>
      <xdr:col>3</xdr:col>
      <xdr:colOff>647700</xdr:colOff>
      <xdr:row>118</xdr:row>
      <xdr:rowOff>0</xdr:rowOff>
    </xdr:to>
    <xdr:sp macro="" textlink="">
      <xdr:nvSpPr>
        <xdr:cNvPr id="503" name="Text Box 502"/>
        <xdr:cNvSpPr txBox="1">
          <a:spLocks noChangeArrowheads="1"/>
        </xdr:cNvSpPr>
      </xdr:nvSpPr>
      <xdr:spPr bwMode="auto">
        <a:xfrm>
          <a:off x="4781550" y="187356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118</xdr:row>
      <xdr:rowOff>0</xdr:rowOff>
    </xdr:from>
    <xdr:to>
      <xdr:col>3</xdr:col>
      <xdr:colOff>647700</xdr:colOff>
      <xdr:row>118</xdr:row>
      <xdr:rowOff>0</xdr:rowOff>
    </xdr:to>
    <xdr:sp macro="" textlink="">
      <xdr:nvSpPr>
        <xdr:cNvPr id="504" name="Text Box 503"/>
        <xdr:cNvSpPr txBox="1">
          <a:spLocks noChangeArrowheads="1"/>
        </xdr:cNvSpPr>
      </xdr:nvSpPr>
      <xdr:spPr bwMode="auto">
        <a:xfrm>
          <a:off x="4781550" y="187356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118</xdr:row>
      <xdr:rowOff>0</xdr:rowOff>
    </xdr:from>
    <xdr:to>
      <xdr:col>3</xdr:col>
      <xdr:colOff>647700</xdr:colOff>
      <xdr:row>118</xdr:row>
      <xdr:rowOff>0</xdr:rowOff>
    </xdr:to>
    <xdr:sp macro="" textlink="">
      <xdr:nvSpPr>
        <xdr:cNvPr id="505" name="Text Box 504"/>
        <xdr:cNvSpPr txBox="1">
          <a:spLocks noChangeArrowheads="1"/>
        </xdr:cNvSpPr>
      </xdr:nvSpPr>
      <xdr:spPr bwMode="auto">
        <a:xfrm>
          <a:off x="4781550" y="187356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90</xdr:row>
      <xdr:rowOff>0</xdr:rowOff>
    </xdr:from>
    <xdr:to>
      <xdr:col>3</xdr:col>
      <xdr:colOff>647700</xdr:colOff>
      <xdr:row>90</xdr:row>
      <xdr:rowOff>0</xdr:rowOff>
    </xdr:to>
    <xdr:sp macro="" textlink="">
      <xdr:nvSpPr>
        <xdr:cNvPr id="506" name="Text Box 505"/>
        <xdr:cNvSpPr txBox="1">
          <a:spLocks noChangeArrowheads="1"/>
        </xdr:cNvSpPr>
      </xdr:nvSpPr>
      <xdr:spPr bwMode="auto">
        <a:xfrm>
          <a:off x="4781550" y="145351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90</xdr:row>
      <xdr:rowOff>0</xdr:rowOff>
    </xdr:from>
    <xdr:to>
      <xdr:col>3</xdr:col>
      <xdr:colOff>647700</xdr:colOff>
      <xdr:row>90</xdr:row>
      <xdr:rowOff>0</xdr:rowOff>
    </xdr:to>
    <xdr:sp macro="" textlink="">
      <xdr:nvSpPr>
        <xdr:cNvPr id="507" name="Text Box 506"/>
        <xdr:cNvSpPr txBox="1">
          <a:spLocks noChangeArrowheads="1"/>
        </xdr:cNvSpPr>
      </xdr:nvSpPr>
      <xdr:spPr bwMode="auto">
        <a:xfrm>
          <a:off x="4781550" y="145351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08" name="Text Box 507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09" name="Text Box 508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10" name="Text Box 509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11" name="Text Box 510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12" name="Text Box 511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13" name="Text Box 512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14" name="Text Box 513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15" name="Text Box 514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16" name="Text Box 515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17" name="Text Box 516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18" name="Text Box 517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19" name="Text Box 518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20" name="Text Box 519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21" name="Text Box 520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118</xdr:row>
      <xdr:rowOff>0</xdr:rowOff>
    </xdr:from>
    <xdr:to>
      <xdr:col>5</xdr:col>
      <xdr:colOff>647700</xdr:colOff>
      <xdr:row>118</xdr:row>
      <xdr:rowOff>0</xdr:rowOff>
    </xdr:to>
    <xdr:sp macro="" textlink="">
      <xdr:nvSpPr>
        <xdr:cNvPr id="522" name="Text Box 521"/>
        <xdr:cNvSpPr txBox="1">
          <a:spLocks noChangeArrowheads="1"/>
        </xdr:cNvSpPr>
      </xdr:nvSpPr>
      <xdr:spPr bwMode="auto">
        <a:xfrm>
          <a:off x="6610350" y="187356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118</xdr:row>
      <xdr:rowOff>0</xdr:rowOff>
    </xdr:from>
    <xdr:to>
      <xdr:col>5</xdr:col>
      <xdr:colOff>647700</xdr:colOff>
      <xdr:row>118</xdr:row>
      <xdr:rowOff>0</xdr:rowOff>
    </xdr:to>
    <xdr:sp macro="" textlink="">
      <xdr:nvSpPr>
        <xdr:cNvPr id="523" name="Text Box 522"/>
        <xdr:cNvSpPr txBox="1">
          <a:spLocks noChangeArrowheads="1"/>
        </xdr:cNvSpPr>
      </xdr:nvSpPr>
      <xdr:spPr bwMode="auto">
        <a:xfrm>
          <a:off x="6610350" y="187356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118</xdr:row>
      <xdr:rowOff>0</xdr:rowOff>
    </xdr:from>
    <xdr:to>
      <xdr:col>5</xdr:col>
      <xdr:colOff>647700</xdr:colOff>
      <xdr:row>118</xdr:row>
      <xdr:rowOff>0</xdr:rowOff>
    </xdr:to>
    <xdr:sp macro="" textlink="">
      <xdr:nvSpPr>
        <xdr:cNvPr id="524" name="Text Box 523"/>
        <xdr:cNvSpPr txBox="1">
          <a:spLocks noChangeArrowheads="1"/>
        </xdr:cNvSpPr>
      </xdr:nvSpPr>
      <xdr:spPr bwMode="auto">
        <a:xfrm>
          <a:off x="6610350" y="187356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118</xdr:row>
      <xdr:rowOff>0</xdr:rowOff>
    </xdr:from>
    <xdr:to>
      <xdr:col>5</xdr:col>
      <xdr:colOff>647700</xdr:colOff>
      <xdr:row>118</xdr:row>
      <xdr:rowOff>0</xdr:rowOff>
    </xdr:to>
    <xdr:sp macro="" textlink="">
      <xdr:nvSpPr>
        <xdr:cNvPr id="525" name="Text Box 524"/>
        <xdr:cNvSpPr txBox="1">
          <a:spLocks noChangeArrowheads="1"/>
        </xdr:cNvSpPr>
      </xdr:nvSpPr>
      <xdr:spPr bwMode="auto">
        <a:xfrm>
          <a:off x="6610350" y="187356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118</xdr:row>
      <xdr:rowOff>0</xdr:rowOff>
    </xdr:from>
    <xdr:to>
      <xdr:col>5</xdr:col>
      <xdr:colOff>647700</xdr:colOff>
      <xdr:row>118</xdr:row>
      <xdr:rowOff>0</xdr:rowOff>
    </xdr:to>
    <xdr:sp macro="" textlink="">
      <xdr:nvSpPr>
        <xdr:cNvPr id="526" name="Text Box 525"/>
        <xdr:cNvSpPr txBox="1">
          <a:spLocks noChangeArrowheads="1"/>
        </xdr:cNvSpPr>
      </xdr:nvSpPr>
      <xdr:spPr bwMode="auto">
        <a:xfrm>
          <a:off x="6610350" y="187356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118</xdr:row>
      <xdr:rowOff>0</xdr:rowOff>
    </xdr:from>
    <xdr:to>
      <xdr:col>5</xdr:col>
      <xdr:colOff>647700</xdr:colOff>
      <xdr:row>118</xdr:row>
      <xdr:rowOff>0</xdr:rowOff>
    </xdr:to>
    <xdr:sp macro="" textlink="">
      <xdr:nvSpPr>
        <xdr:cNvPr id="527" name="Text Box 526"/>
        <xdr:cNvSpPr txBox="1">
          <a:spLocks noChangeArrowheads="1"/>
        </xdr:cNvSpPr>
      </xdr:nvSpPr>
      <xdr:spPr bwMode="auto">
        <a:xfrm>
          <a:off x="6610350" y="187356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118</xdr:row>
      <xdr:rowOff>0</xdr:rowOff>
    </xdr:from>
    <xdr:to>
      <xdr:col>5</xdr:col>
      <xdr:colOff>647700</xdr:colOff>
      <xdr:row>118</xdr:row>
      <xdr:rowOff>0</xdr:rowOff>
    </xdr:to>
    <xdr:sp macro="" textlink="">
      <xdr:nvSpPr>
        <xdr:cNvPr id="528" name="Text Box 527"/>
        <xdr:cNvSpPr txBox="1">
          <a:spLocks noChangeArrowheads="1"/>
        </xdr:cNvSpPr>
      </xdr:nvSpPr>
      <xdr:spPr bwMode="auto">
        <a:xfrm>
          <a:off x="6610350" y="187356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118</xdr:row>
      <xdr:rowOff>0</xdr:rowOff>
    </xdr:from>
    <xdr:to>
      <xdr:col>5</xdr:col>
      <xdr:colOff>647700</xdr:colOff>
      <xdr:row>118</xdr:row>
      <xdr:rowOff>0</xdr:rowOff>
    </xdr:to>
    <xdr:sp macro="" textlink="">
      <xdr:nvSpPr>
        <xdr:cNvPr id="529" name="Text Box 528"/>
        <xdr:cNvSpPr txBox="1">
          <a:spLocks noChangeArrowheads="1"/>
        </xdr:cNvSpPr>
      </xdr:nvSpPr>
      <xdr:spPr bwMode="auto">
        <a:xfrm>
          <a:off x="6610350" y="187356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90</xdr:row>
      <xdr:rowOff>0</xdr:rowOff>
    </xdr:from>
    <xdr:to>
      <xdr:col>5</xdr:col>
      <xdr:colOff>647700</xdr:colOff>
      <xdr:row>90</xdr:row>
      <xdr:rowOff>0</xdr:rowOff>
    </xdr:to>
    <xdr:sp macro="" textlink="">
      <xdr:nvSpPr>
        <xdr:cNvPr id="530" name="Text Box 529"/>
        <xdr:cNvSpPr txBox="1">
          <a:spLocks noChangeArrowheads="1"/>
        </xdr:cNvSpPr>
      </xdr:nvSpPr>
      <xdr:spPr bwMode="auto">
        <a:xfrm>
          <a:off x="6610350" y="145351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90</xdr:row>
      <xdr:rowOff>0</xdr:rowOff>
    </xdr:from>
    <xdr:to>
      <xdr:col>5</xdr:col>
      <xdr:colOff>647700</xdr:colOff>
      <xdr:row>90</xdr:row>
      <xdr:rowOff>0</xdr:rowOff>
    </xdr:to>
    <xdr:sp macro="" textlink="">
      <xdr:nvSpPr>
        <xdr:cNvPr id="531" name="Text Box 530"/>
        <xdr:cNvSpPr txBox="1">
          <a:spLocks noChangeArrowheads="1"/>
        </xdr:cNvSpPr>
      </xdr:nvSpPr>
      <xdr:spPr bwMode="auto">
        <a:xfrm>
          <a:off x="6610350" y="145351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532" name="Text Box 531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533" name="Text Box 532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534" name="Text Box 533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535" name="Text Box 534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536" name="Text Box 535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537" name="Text Box 536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538" name="Text Box 537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539" name="Text Box 538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540" name="Text Box 539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541" name="Text Box 540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542" name="Text Box 541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543" name="Text Box 542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544" name="Text Box 543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545" name="Text Box 544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46" name="Text Box 545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47" name="Text Box 546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48" name="Text Box 547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49" name="Text Box 548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50" name="Text Box 549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51" name="Text Box 550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52" name="Text Box 551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53" name="Text Box 552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54" name="Text Box 553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55" name="Text Box 554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56" name="Text Box 555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57" name="Text Box 556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58" name="Text Box 557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59" name="Text Box 558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60" name="Text Box 559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61" name="Text Box 560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62" name="Text Box 561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63" name="Text Box 562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64" name="Text Box 563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65" name="Text Box 564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66" name="Text Box 565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67" name="Text Box 566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68" name="Text Box 567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69" name="Text Box 568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70" name="Text Box 569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71" name="Text Box 570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72" name="Text Box 571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73" name="Text Box 572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74" name="Text Box 573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75" name="Text Box 574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76" name="Text Box 575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77" name="Text Box 576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78" name="Text Box 577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79" name="Text Box 578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80" name="Text Box 579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81" name="Text Box 580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82" name="Text Box 581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83" name="Text Box 582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84" name="Text Box 583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85" name="Text Box 584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86" name="Text Box 585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87" name="Text Box 586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88" name="Text Box 587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89" name="Text Box 588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90" name="Text Box 589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91" name="Text Box 590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92" name="Text Box 591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93" name="Text Box 592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594" name="Text Box 593"/>
        <xdr:cNvSpPr txBox="1">
          <a:spLocks noChangeArrowheads="1"/>
        </xdr:cNvSpPr>
      </xdr:nvSpPr>
      <xdr:spPr bwMode="auto">
        <a:xfrm>
          <a:off x="4781550" y="124682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595" name="Text Box 594"/>
        <xdr:cNvSpPr txBox="1">
          <a:spLocks noChangeArrowheads="1"/>
        </xdr:cNvSpPr>
      </xdr:nvSpPr>
      <xdr:spPr bwMode="auto">
        <a:xfrm>
          <a:off x="4781550" y="124682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596" name="Text Box 595"/>
        <xdr:cNvSpPr txBox="1">
          <a:spLocks noChangeArrowheads="1"/>
        </xdr:cNvSpPr>
      </xdr:nvSpPr>
      <xdr:spPr bwMode="auto">
        <a:xfrm>
          <a:off x="4781550" y="124682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597" name="Text Box 596"/>
        <xdr:cNvSpPr txBox="1">
          <a:spLocks noChangeArrowheads="1"/>
        </xdr:cNvSpPr>
      </xdr:nvSpPr>
      <xdr:spPr bwMode="auto">
        <a:xfrm>
          <a:off x="4781550" y="124682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598" name="Text Box 597"/>
        <xdr:cNvSpPr txBox="1">
          <a:spLocks noChangeArrowheads="1"/>
        </xdr:cNvSpPr>
      </xdr:nvSpPr>
      <xdr:spPr bwMode="auto">
        <a:xfrm>
          <a:off x="4781550" y="124682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599" name="Text Box 598"/>
        <xdr:cNvSpPr txBox="1">
          <a:spLocks noChangeArrowheads="1"/>
        </xdr:cNvSpPr>
      </xdr:nvSpPr>
      <xdr:spPr bwMode="auto">
        <a:xfrm>
          <a:off x="4781550" y="124682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600" name="Text Box 599"/>
        <xdr:cNvSpPr txBox="1">
          <a:spLocks noChangeArrowheads="1"/>
        </xdr:cNvSpPr>
      </xdr:nvSpPr>
      <xdr:spPr bwMode="auto">
        <a:xfrm>
          <a:off x="4781550" y="124682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601" name="Text Box 600"/>
        <xdr:cNvSpPr txBox="1">
          <a:spLocks noChangeArrowheads="1"/>
        </xdr:cNvSpPr>
      </xdr:nvSpPr>
      <xdr:spPr bwMode="auto">
        <a:xfrm>
          <a:off x="4781550" y="124682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62</xdr:row>
      <xdr:rowOff>0</xdr:rowOff>
    </xdr:from>
    <xdr:to>
      <xdr:col>3</xdr:col>
      <xdr:colOff>647700</xdr:colOff>
      <xdr:row>62</xdr:row>
      <xdr:rowOff>0</xdr:rowOff>
    </xdr:to>
    <xdr:sp macro="" textlink="">
      <xdr:nvSpPr>
        <xdr:cNvPr id="602" name="Text Box 601"/>
        <xdr:cNvSpPr txBox="1">
          <a:spLocks noChangeArrowheads="1"/>
        </xdr:cNvSpPr>
      </xdr:nvSpPr>
      <xdr:spPr bwMode="auto">
        <a:xfrm>
          <a:off x="4781550" y="100393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62</xdr:row>
      <xdr:rowOff>0</xdr:rowOff>
    </xdr:from>
    <xdr:to>
      <xdr:col>3</xdr:col>
      <xdr:colOff>647700</xdr:colOff>
      <xdr:row>62</xdr:row>
      <xdr:rowOff>0</xdr:rowOff>
    </xdr:to>
    <xdr:sp macro="" textlink="">
      <xdr:nvSpPr>
        <xdr:cNvPr id="603" name="Text Box 602"/>
        <xdr:cNvSpPr txBox="1">
          <a:spLocks noChangeArrowheads="1"/>
        </xdr:cNvSpPr>
      </xdr:nvSpPr>
      <xdr:spPr bwMode="auto">
        <a:xfrm>
          <a:off x="4781550" y="100393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604" name="Text Box 603"/>
        <xdr:cNvSpPr txBox="1">
          <a:spLocks noChangeArrowheads="1"/>
        </xdr:cNvSpPr>
      </xdr:nvSpPr>
      <xdr:spPr bwMode="auto">
        <a:xfrm>
          <a:off x="47815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605" name="Text Box 604"/>
        <xdr:cNvSpPr txBox="1">
          <a:spLocks noChangeArrowheads="1"/>
        </xdr:cNvSpPr>
      </xdr:nvSpPr>
      <xdr:spPr bwMode="auto">
        <a:xfrm>
          <a:off x="47815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606" name="Text Box 605"/>
        <xdr:cNvSpPr txBox="1">
          <a:spLocks noChangeArrowheads="1"/>
        </xdr:cNvSpPr>
      </xdr:nvSpPr>
      <xdr:spPr bwMode="auto">
        <a:xfrm>
          <a:off x="47815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607" name="Text Box 606"/>
        <xdr:cNvSpPr txBox="1">
          <a:spLocks noChangeArrowheads="1"/>
        </xdr:cNvSpPr>
      </xdr:nvSpPr>
      <xdr:spPr bwMode="auto">
        <a:xfrm>
          <a:off x="47815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608" name="Text Box 607"/>
        <xdr:cNvSpPr txBox="1">
          <a:spLocks noChangeArrowheads="1"/>
        </xdr:cNvSpPr>
      </xdr:nvSpPr>
      <xdr:spPr bwMode="auto">
        <a:xfrm>
          <a:off x="47815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609" name="Text Box 608"/>
        <xdr:cNvSpPr txBox="1">
          <a:spLocks noChangeArrowheads="1"/>
        </xdr:cNvSpPr>
      </xdr:nvSpPr>
      <xdr:spPr bwMode="auto">
        <a:xfrm>
          <a:off x="47815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610" name="Text Box 609"/>
        <xdr:cNvSpPr txBox="1">
          <a:spLocks noChangeArrowheads="1"/>
        </xdr:cNvSpPr>
      </xdr:nvSpPr>
      <xdr:spPr bwMode="auto">
        <a:xfrm>
          <a:off x="47815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611" name="Text Box 610"/>
        <xdr:cNvSpPr txBox="1">
          <a:spLocks noChangeArrowheads="1"/>
        </xdr:cNvSpPr>
      </xdr:nvSpPr>
      <xdr:spPr bwMode="auto">
        <a:xfrm>
          <a:off x="47815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612" name="Text Box 611"/>
        <xdr:cNvSpPr txBox="1">
          <a:spLocks noChangeArrowheads="1"/>
        </xdr:cNvSpPr>
      </xdr:nvSpPr>
      <xdr:spPr bwMode="auto">
        <a:xfrm>
          <a:off x="47815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613" name="Text Box 612"/>
        <xdr:cNvSpPr txBox="1">
          <a:spLocks noChangeArrowheads="1"/>
        </xdr:cNvSpPr>
      </xdr:nvSpPr>
      <xdr:spPr bwMode="auto">
        <a:xfrm>
          <a:off x="47815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614" name="Text Box 613"/>
        <xdr:cNvSpPr txBox="1">
          <a:spLocks noChangeArrowheads="1"/>
        </xdr:cNvSpPr>
      </xdr:nvSpPr>
      <xdr:spPr bwMode="auto">
        <a:xfrm>
          <a:off x="47815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615" name="Text Box 614"/>
        <xdr:cNvSpPr txBox="1">
          <a:spLocks noChangeArrowheads="1"/>
        </xdr:cNvSpPr>
      </xdr:nvSpPr>
      <xdr:spPr bwMode="auto">
        <a:xfrm>
          <a:off x="47815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616" name="Text Box 615"/>
        <xdr:cNvSpPr txBox="1">
          <a:spLocks noChangeArrowheads="1"/>
        </xdr:cNvSpPr>
      </xdr:nvSpPr>
      <xdr:spPr bwMode="auto">
        <a:xfrm>
          <a:off x="47815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617" name="Text Box 616"/>
        <xdr:cNvSpPr txBox="1">
          <a:spLocks noChangeArrowheads="1"/>
        </xdr:cNvSpPr>
      </xdr:nvSpPr>
      <xdr:spPr bwMode="auto">
        <a:xfrm>
          <a:off x="47815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618" name="Text Box 617"/>
        <xdr:cNvSpPr txBox="1">
          <a:spLocks noChangeArrowheads="1"/>
        </xdr:cNvSpPr>
      </xdr:nvSpPr>
      <xdr:spPr bwMode="auto">
        <a:xfrm>
          <a:off x="6610350" y="124682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619" name="Text Box 618"/>
        <xdr:cNvSpPr txBox="1">
          <a:spLocks noChangeArrowheads="1"/>
        </xdr:cNvSpPr>
      </xdr:nvSpPr>
      <xdr:spPr bwMode="auto">
        <a:xfrm>
          <a:off x="6610350" y="124682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620" name="Text Box 619"/>
        <xdr:cNvSpPr txBox="1">
          <a:spLocks noChangeArrowheads="1"/>
        </xdr:cNvSpPr>
      </xdr:nvSpPr>
      <xdr:spPr bwMode="auto">
        <a:xfrm>
          <a:off x="6610350" y="124682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621" name="Text Box 620"/>
        <xdr:cNvSpPr txBox="1">
          <a:spLocks noChangeArrowheads="1"/>
        </xdr:cNvSpPr>
      </xdr:nvSpPr>
      <xdr:spPr bwMode="auto">
        <a:xfrm>
          <a:off x="6610350" y="124682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622" name="Text Box 621"/>
        <xdr:cNvSpPr txBox="1">
          <a:spLocks noChangeArrowheads="1"/>
        </xdr:cNvSpPr>
      </xdr:nvSpPr>
      <xdr:spPr bwMode="auto">
        <a:xfrm>
          <a:off x="6610350" y="124682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623" name="Text Box 622"/>
        <xdr:cNvSpPr txBox="1">
          <a:spLocks noChangeArrowheads="1"/>
        </xdr:cNvSpPr>
      </xdr:nvSpPr>
      <xdr:spPr bwMode="auto">
        <a:xfrm>
          <a:off x="6610350" y="124682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624" name="Text Box 623"/>
        <xdr:cNvSpPr txBox="1">
          <a:spLocks noChangeArrowheads="1"/>
        </xdr:cNvSpPr>
      </xdr:nvSpPr>
      <xdr:spPr bwMode="auto">
        <a:xfrm>
          <a:off x="6610350" y="124682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625" name="Text Box 624"/>
        <xdr:cNvSpPr txBox="1">
          <a:spLocks noChangeArrowheads="1"/>
        </xdr:cNvSpPr>
      </xdr:nvSpPr>
      <xdr:spPr bwMode="auto">
        <a:xfrm>
          <a:off x="6610350" y="124682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62</xdr:row>
      <xdr:rowOff>0</xdr:rowOff>
    </xdr:from>
    <xdr:to>
      <xdr:col>5</xdr:col>
      <xdr:colOff>647700</xdr:colOff>
      <xdr:row>62</xdr:row>
      <xdr:rowOff>0</xdr:rowOff>
    </xdr:to>
    <xdr:sp macro="" textlink="">
      <xdr:nvSpPr>
        <xdr:cNvPr id="626" name="Text Box 625"/>
        <xdr:cNvSpPr txBox="1">
          <a:spLocks noChangeArrowheads="1"/>
        </xdr:cNvSpPr>
      </xdr:nvSpPr>
      <xdr:spPr bwMode="auto">
        <a:xfrm>
          <a:off x="6610350" y="100393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62</xdr:row>
      <xdr:rowOff>0</xdr:rowOff>
    </xdr:from>
    <xdr:to>
      <xdr:col>5</xdr:col>
      <xdr:colOff>647700</xdr:colOff>
      <xdr:row>62</xdr:row>
      <xdr:rowOff>0</xdr:rowOff>
    </xdr:to>
    <xdr:sp macro="" textlink="">
      <xdr:nvSpPr>
        <xdr:cNvPr id="627" name="Text Box 626"/>
        <xdr:cNvSpPr txBox="1">
          <a:spLocks noChangeArrowheads="1"/>
        </xdr:cNvSpPr>
      </xdr:nvSpPr>
      <xdr:spPr bwMode="auto">
        <a:xfrm>
          <a:off x="6610350" y="100393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628" name="Text Box 627"/>
        <xdr:cNvSpPr txBox="1">
          <a:spLocks noChangeArrowheads="1"/>
        </xdr:cNvSpPr>
      </xdr:nvSpPr>
      <xdr:spPr bwMode="auto">
        <a:xfrm>
          <a:off x="66103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629" name="Text Box 628"/>
        <xdr:cNvSpPr txBox="1">
          <a:spLocks noChangeArrowheads="1"/>
        </xdr:cNvSpPr>
      </xdr:nvSpPr>
      <xdr:spPr bwMode="auto">
        <a:xfrm>
          <a:off x="66103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630" name="Text Box 629"/>
        <xdr:cNvSpPr txBox="1">
          <a:spLocks noChangeArrowheads="1"/>
        </xdr:cNvSpPr>
      </xdr:nvSpPr>
      <xdr:spPr bwMode="auto">
        <a:xfrm>
          <a:off x="66103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631" name="Text Box 630"/>
        <xdr:cNvSpPr txBox="1">
          <a:spLocks noChangeArrowheads="1"/>
        </xdr:cNvSpPr>
      </xdr:nvSpPr>
      <xdr:spPr bwMode="auto">
        <a:xfrm>
          <a:off x="66103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632" name="Text Box 631"/>
        <xdr:cNvSpPr txBox="1">
          <a:spLocks noChangeArrowheads="1"/>
        </xdr:cNvSpPr>
      </xdr:nvSpPr>
      <xdr:spPr bwMode="auto">
        <a:xfrm>
          <a:off x="66103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633" name="Text Box 632"/>
        <xdr:cNvSpPr txBox="1">
          <a:spLocks noChangeArrowheads="1"/>
        </xdr:cNvSpPr>
      </xdr:nvSpPr>
      <xdr:spPr bwMode="auto">
        <a:xfrm>
          <a:off x="66103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634" name="Text Box 633"/>
        <xdr:cNvSpPr txBox="1">
          <a:spLocks noChangeArrowheads="1"/>
        </xdr:cNvSpPr>
      </xdr:nvSpPr>
      <xdr:spPr bwMode="auto">
        <a:xfrm>
          <a:off x="66103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635" name="Text Box 634"/>
        <xdr:cNvSpPr txBox="1">
          <a:spLocks noChangeArrowheads="1"/>
        </xdr:cNvSpPr>
      </xdr:nvSpPr>
      <xdr:spPr bwMode="auto">
        <a:xfrm>
          <a:off x="66103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636" name="Text Box 635"/>
        <xdr:cNvSpPr txBox="1">
          <a:spLocks noChangeArrowheads="1"/>
        </xdr:cNvSpPr>
      </xdr:nvSpPr>
      <xdr:spPr bwMode="auto">
        <a:xfrm>
          <a:off x="66103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637" name="Text Box 636"/>
        <xdr:cNvSpPr txBox="1">
          <a:spLocks noChangeArrowheads="1"/>
        </xdr:cNvSpPr>
      </xdr:nvSpPr>
      <xdr:spPr bwMode="auto">
        <a:xfrm>
          <a:off x="66103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638" name="Text Box 637"/>
        <xdr:cNvSpPr txBox="1">
          <a:spLocks noChangeArrowheads="1"/>
        </xdr:cNvSpPr>
      </xdr:nvSpPr>
      <xdr:spPr bwMode="auto">
        <a:xfrm>
          <a:off x="66103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639" name="Text Box 638"/>
        <xdr:cNvSpPr txBox="1">
          <a:spLocks noChangeArrowheads="1"/>
        </xdr:cNvSpPr>
      </xdr:nvSpPr>
      <xdr:spPr bwMode="auto">
        <a:xfrm>
          <a:off x="66103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640" name="Text Box 639"/>
        <xdr:cNvSpPr txBox="1">
          <a:spLocks noChangeArrowheads="1"/>
        </xdr:cNvSpPr>
      </xdr:nvSpPr>
      <xdr:spPr bwMode="auto">
        <a:xfrm>
          <a:off x="66103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641" name="Text Box 640"/>
        <xdr:cNvSpPr txBox="1">
          <a:spLocks noChangeArrowheads="1"/>
        </xdr:cNvSpPr>
      </xdr:nvSpPr>
      <xdr:spPr bwMode="auto">
        <a:xfrm>
          <a:off x="66103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42" name="Text Box 641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43" name="Text Box 642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44" name="Text Box 643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45" name="Text Box 644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46" name="Text Box 645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47" name="Text Box 646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48" name="Text Box 647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49" name="Text Box 648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50" name="Text Box 649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51" name="Text Box 650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52" name="Text Box 651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53" name="Text Box 652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54" name="Text Box 653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55" name="Text Box 654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56" name="Text Box 655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57" name="Text Box 656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58" name="Text Box 657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59" name="Text Box 658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60" name="Text Box 659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61" name="Text Box 660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62" name="Text Box 661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63" name="Text Box 662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64" name="Text Box 663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65" name="Text Box 664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66" name="Text Box 665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67" name="Text Box 666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68" name="Text Box 667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69" name="Text Box 668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70" name="Text Box 669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71" name="Text Box 670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72" name="Text Box 671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73" name="Text Box 672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74" name="Text Box 673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75" name="Text Box 674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76" name="Text Box 675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77" name="Text Box 676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78" name="Text Box 677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79" name="Text Box 678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80" name="Text Box 679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81" name="Text Box 680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82" name="Text Box 681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83" name="Text Box 682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84" name="Text Box 683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85" name="Text Box 684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86" name="Text Box 685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87" name="Text Box 686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88" name="Text Box 687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89" name="Text Box 688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90" name="Text Box 689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91" name="Text Box 690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92" name="Text Box 691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93" name="Text Box 692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94" name="Text Box 693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95" name="Text Box 694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96" name="Text Box 695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97" name="Text Box 696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98" name="Text Box 697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99" name="Text Box 698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00" name="Text Box 699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01" name="Text Box 700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02" name="Text Box 701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03" name="Text Box 702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04" name="Text Box 703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05" name="Text Box 704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06" name="Text Box 705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07" name="Text Box 706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08" name="Text Box 707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09" name="Text Box 708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10" name="Text Box 709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11" name="Text Box 710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12" name="Text Box 711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13" name="Text Box 712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14" name="Text Box 713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15" name="Text Box 714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16" name="Text Box 715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17" name="Text Box 716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18" name="Text Box 717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19" name="Text Box 718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20" name="Text Box 719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21" name="Text Box 720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22" name="Text Box 721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23" name="Text Box 722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24" name="Text Box 723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25" name="Text Box 724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26" name="Text Box 725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27" name="Text Box 726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28" name="Text Box 727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29" name="Text Box 728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30" name="Text Box 729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31" name="Text Box 730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32" name="Text Box 731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33" name="Text Box 732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34" name="Text Box 733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35" name="Text Box 734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36" name="Text Box 735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37" name="Text Box 736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38" name="Text Box 737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39" name="Text Box 738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40" name="Text Box 739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41" name="Text Box 740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42" name="Text Box 741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43" name="Text Box 742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44" name="Text Box 743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45" name="Text Box 744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46" name="Text Box 745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47" name="Text Box 746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48" name="Text Box 747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49" name="Text Box 748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50" name="Text Box 749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51" name="Text Box 750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52" name="Text Box 751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53" name="Text Box 752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54" name="Text Box 753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55" name="Text Box 754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56" name="Text Box 755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57" name="Text Box 756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58" name="Text Box 757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59" name="Text Box 758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60" name="Text Box 759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61" name="Text Box 760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62" name="Text Box 761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63" name="Text Box 762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64" name="Text Box 763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65" name="Text Box 764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66" name="Text Box 765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67" name="Text Box 766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68" name="Text Box 767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69" name="Text Box 768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70" name="Text Box 769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71" name="Text Box 770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72" name="Text Box 771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73" name="Text Box 772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74" name="Text Box 773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75" name="Text Box 774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76" name="Text Box 775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77" name="Text Box 776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78" name="Text Box 777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79" name="Text Box 778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80" name="Text Box 779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81" name="Text Box 780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82" name="Text Box 781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83" name="Text Box 782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84" name="Text Box 783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85" name="Text Box 784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86" name="Text Box 785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87" name="Text Box 786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88" name="Text Box 787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89" name="Text Box 788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90" name="Text Box 789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91" name="Text Box 790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92" name="Text Box 791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93" name="Text Box 792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94" name="Text Box 793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95" name="Text Box 794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96" name="Text Box 795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97" name="Text Box 796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98" name="Text Box 797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99" name="Text Box 798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00" name="Text Box 799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01" name="Text Box 800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02" name="Text Box 801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03" name="Text Box 802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04" name="Text Box 803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05" name="Text Box 804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06" name="Text Box 805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07" name="Text Box 806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08" name="Text Box 807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09" name="Text Box 808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10" name="Text Box 809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11" name="Text Box 810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12" name="Text Box 811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13" name="Text Box 812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14" name="Text Box 813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15" name="Text Box 814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16" name="Text Box 815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17" name="Text Box 816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18" name="Text Box 817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19" name="Text Box 818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20" name="Text Box 819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21" name="Text Box 820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22" name="Text Box 821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23" name="Text Box 822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24" name="Text Box 823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25" name="Text Box 824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26" name="Text Box 825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27" name="Text Box 826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28" name="Text Box 827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29" name="Text Box 828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30" name="Text Box 829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31" name="Text Box 830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32" name="Text Box 831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33" name="Text Box 832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34" name="Text Box 833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35" name="Text Box 834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36" name="Text Box 835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37" name="Text Box 836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38" name="Text Box 837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39" name="Text Box 838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40" name="Text Box 839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41" name="Text Box 840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42" name="Text Box 841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43" name="Text Box 842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44" name="Text Box 843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45" name="Text Box 844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46" name="Text Box 845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47" name="Text Box 846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48" name="Text Box 847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49" name="Text Box 848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50" name="Text Box 849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51" name="Text Box 850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52" name="Text Box 851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53" name="Text Box 852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54" name="Text Box 853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55" name="Text Box 854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56" name="Text Box 855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57" name="Text Box 856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58" name="Text Box 857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59" name="Text Box 858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60" name="Text Box 859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61" name="Text Box 860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62" name="Text Box 861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63" name="Text Box 862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64" name="Text Box 863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65" name="Text Box 864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866" name="Text Box 865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867" name="Text Box 866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868" name="Text Box 867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869" name="Text Box 868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870" name="Text Box 869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871" name="Text Box 870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872" name="Text Box 871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873" name="Text Box 872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874" name="Text Box 873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875" name="Text Box 874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876" name="Text Box 875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877" name="Text Box 876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878" name="Text Box 877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879" name="Text Box 878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880" name="Text Box 879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881" name="Text Box 880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882" name="Text Box 881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883" name="Text Box 882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884" name="Text Box 883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885" name="Text Box 884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886" name="Text Box 885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887" name="Text Box 886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888" name="Text Box 887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889" name="Text Box 888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890" name="Text Box 889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891" name="Text Box 890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892" name="Text Box 891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893" name="Text Box 892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894" name="Text Box 893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895" name="Text Box 894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896" name="Text Box 895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897" name="Text Box 896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898" name="Text Box 897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899" name="Text Box 898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00" name="Text Box 899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901" name="Text Box 900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02" name="Text Box 901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903" name="Text Box 902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04" name="Text Box 903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905" name="Text Box 904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06" name="Text Box 905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907" name="Text Box 906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08" name="Text Box 907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909" name="Text Box 908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10" name="Text Box 909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911" name="Text Box 910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12" name="Text Box 911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913" name="Text Box 912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14" name="Text Box 913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15" name="Text Box 914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16" name="Text Box 915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17" name="Text Box 916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18" name="Text Box 917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19" name="Text Box 918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20" name="Text Box 919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21" name="Text Box 920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22" name="Text Box 921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23" name="Text Box 922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24" name="Text Box 923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25" name="Text Box 924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26" name="Text Box 925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27" name="Text Box 926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28" name="Text Box 927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29" name="Text Box 928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30" name="Text Box 929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31" name="Text Box 930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32" name="Text Box 931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33" name="Text Box 932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34" name="Text Box 933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35" name="Text Box 934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36" name="Text Box 935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37" name="Text Box 936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38" name="Text Box 937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39" name="Text Box 938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40" name="Text Box 939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41" name="Text Box 940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42" name="Text Box 941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943" name="Text Box 942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44" name="Text Box 943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945" name="Text Box 944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46" name="Text Box 945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947" name="Text Box 946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48" name="Text Box 947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949" name="Text Box 948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50" name="Text Box 949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951" name="Text Box 950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52" name="Text Box 951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953" name="Text Box 952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54" name="Text Box 953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955" name="Text Box 954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56" name="Text Box 955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957" name="Text Box 956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58" name="Text Box 957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959" name="Text Box 958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60" name="Text Box 959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961" name="Text Box 960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62" name="Text Box 961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963" name="Text Box 962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64" name="Text Box 963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965" name="Text Box 964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66" name="Text Box 965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967" name="Text Box 966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68" name="Text Box 967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969" name="Text Box 968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70" name="Text Box 969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971" name="Text Box 970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72" name="Text Box 971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973" name="Text Box 972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74" name="Text Box 973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75" name="Text Box 974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76" name="Text Box 975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77" name="Text Box 976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78" name="Text Box 977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79" name="Text Box 978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80" name="Text Box 979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81" name="Text Box 980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82" name="Text Box 981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83" name="Text Box 982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84" name="Text Box 983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85" name="Text Box 984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86" name="Text Box 985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87" name="Text Box 986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88" name="Text Box 987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89" name="Text Box 988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90" name="Text Box 989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91" name="Text Box 990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92" name="Text Box 991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93" name="Text Box 992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94" name="Text Box 993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95" name="Text Box 994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96" name="Text Box 995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97" name="Text Box 996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98" name="Text Box 997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99" name="Text Box 998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00" name="Text Box 999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01" name="Text Box 1000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02" name="Text Box 1001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03" name="Text Box 1002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04" name="Text Box 1003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05" name="Text Box 1004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06" name="Text Box 1005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07" name="Text Box 1006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08" name="Text Box 1007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09" name="Text Box 1008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10" name="Text Box 1009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11" name="Text Box 1010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12" name="Text Box 1011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13" name="Text Box 1012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14" name="Text Box 1013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15" name="Text Box 1014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16" name="Text Box 1015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17" name="Text Box 1016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18" name="Text Box 1017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19" name="Text Box 1018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20" name="Text Box 1019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21" name="Text Box 1020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22" name="Text Box 1021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23" name="Text Box 1022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24" name="Text Box 1023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25" name="Text Box 1024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26" name="Text Box 1025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27" name="Text Box 1026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28" name="Text Box 1027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29" name="Text Box 1028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30" name="Text Box 1029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31" name="Text Box 1030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32" name="Text Box 1031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33" name="Text Box 1032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34" name="Text Box 1033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35" name="Text Box 1034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36" name="Text Box 1035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37" name="Text Box 1036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38" name="Text Box 1037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39" name="Text Box 1038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40" name="Text Box 1039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41" name="Text Box 1040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42" name="Text Box 1041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43" name="Text Box 1042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44" name="Text Box 1043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45" name="Text Box 1044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46" name="Text Box 1045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47" name="Text Box 1046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48" name="Text Box 1047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49" name="Text Box 1048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50" name="Text Box 1049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51" name="Text Box 1050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52" name="Text Box 1051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53" name="Text Box 1052"/>
        <xdr:cNvSpPr txBox="1">
          <a:spLocks noChangeArrowheads="1"/>
        </xdr:cNvSpPr>
      </xdr:nvSpPr>
      <xdr:spPr bwMode="auto">
        <a:xfrm>
          <a:off x="56959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54" name="Text Box 1053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55" name="Text Box 1054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56" name="Text Box 1055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57" name="Text Box 1056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58" name="Text Box 1057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59" name="Text Box 1058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60" name="Text Box 1059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61" name="Text Box 1060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62" name="Text Box 1061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63" name="Text Box 1062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64" name="Text Box 1063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65" name="Text Box 1064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66" name="Text Box 1065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67" name="Text Box 1066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68" name="Text Box 1067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69" name="Text Box 1068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70" name="Text Box 1069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71" name="Text Box 1070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72" name="Text Box 1071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73" name="Text Box 1072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74" name="Text Box 1073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75" name="Text Box 1074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76" name="Text Box 1075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77" name="Text Box 1076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78" name="Text Box 1077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79" name="Text Box 1078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80" name="Text Box 1079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81" name="Text Box 1080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82" name="Text Box 1081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083" name="Text Box 1082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84" name="Text Box 1083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085" name="Text Box 1084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86" name="Text Box 1085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087" name="Text Box 1086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88" name="Text Box 1087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089" name="Text Box 1088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90" name="Text Box 1089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091" name="Text Box 1090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92" name="Text Box 1091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093" name="Text Box 1092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94" name="Text Box 1093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095" name="Text Box 1094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96" name="Text Box 1095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097" name="Text Box 1096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98" name="Text Box 1097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099" name="Text Box 1098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100" name="Text Box 1099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101" name="Text Box 1100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102" name="Text Box 1101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103" name="Text Box 1102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104" name="Text Box 1103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105" name="Text Box 1104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106" name="Text Box 1105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107" name="Text Box 1106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108" name="Text Box 1107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109" name="Text Box 1108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110" name="Text Box 1109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111" name="Text Box 1110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112" name="Text Box 1111"/>
        <xdr:cNvSpPr txBox="1">
          <a:spLocks noChangeArrowheads="1"/>
        </xdr:cNvSpPr>
      </xdr:nvSpPr>
      <xdr:spPr bwMode="auto">
        <a:xfrm>
          <a:off x="39814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113" name="Text Box 1112"/>
        <xdr:cNvSpPr txBox="1">
          <a:spLocks noChangeArrowheads="1"/>
        </xdr:cNvSpPr>
      </xdr:nvSpPr>
      <xdr:spPr bwMode="auto">
        <a:xfrm>
          <a:off x="7372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14" name="Text Box 1113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15" name="Text Box 1114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16" name="Text Box 1115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17" name="Text Box 1116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18" name="Text Box 1117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19" name="Text Box 1118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20" name="Text Box 1119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21" name="Text Box 1120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22" name="Text Box 1121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23" name="Text Box 1122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24" name="Text Box 1123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25" name="Text Box 1124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26" name="Text Box 1125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27" name="Text Box 1126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28" name="Text Box 1127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29" name="Text Box 1128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30" name="Text Box 1129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31" name="Text Box 1130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32" name="Text Box 1131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33" name="Text Box 1132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34" name="Text Box 1133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35" name="Text Box 1134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36" name="Text Box 1135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37" name="Text Box 1136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38" name="Text Box 1137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39" name="Text Box 1138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40" name="Text Box 1139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41" name="Text Box 1140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42" name="Text Box 1141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43" name="Text Box 1142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44" name="Text Box 1143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45" name="Text Box 1144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46" name="Text Box 1145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47" name="Text Box 1146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48" name="Text Box 1147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49" name="Text Box 1148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50" name="Text Box 1149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51" name="Text Box 1150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52" name="Text Box 1151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53" name="Text Box 1152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54" name="Text Box 1153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55" name="Text Box 1154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56" name="Text Box 1155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57" name="Text Box 1156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58" name="Text Box 1157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59" name="Text Box 1158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60" name="Text Box 1159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61" name="Text Box 1160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62" name="Text Box 1161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63" name="Text Box 1162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64" name="Text Box 1163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65" name="Text Box 1164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66" name="Text Box 1165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67" name="Text Box 1166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68" name="Text Box 1167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69" name="Text Box 1168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70" name="Text Box 1169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71" name="Text Box 1170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72" name="Text Box 1171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73" name="Text Box 1172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74" name="Text Box 1173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75" name="Text Box 1174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76" name="Text Box 1175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77" name="Text Box 1176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78" name="Text Box 1177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79" name="Text Box 1178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80" name="Text Box 1179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81" name="Text Box 1180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82" name="Text Box 1181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83" name="Text Box 1182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84" name="Text Box 1183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85" name="Text Box 1184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86" name="Text Box 1185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87" name="Text Box 1186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88" name="Text Box 1187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89" name="Text Box 1188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90" name="Text Box 1189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91" name="Text Box 1190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92" name="Text Box 1191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93" name="Text Box 1192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94" name="Text Box 1193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95" name="Text Box 1194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96" name="Text Box 1195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97" name="Text Box 1196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98" name="Text Box 1197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99" name="Text Box 1198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00" name="Text Box 1199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01" name="Text Box 1200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02" name="Text Box 1201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03" name="Text Box 1202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04" name="Text Box 1203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05" name="Text Box 1204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06" name="Text Box 1205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07" name="Text Box 1206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08" name="Text Box 1207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09" name="Text Box 1208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10" name="Text Box 1209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11" name="Text Box 1210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12" name="Text Box 1211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13" name="Text Box 1212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14" name="Text Box 1213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15" name="Text Box 1214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16" name="Text Box 1215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17" name="Text Box 1216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18" name="Text Box 1217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19" name="Text Box 1218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20" name="Text Box 1219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21" name="Text Box 1220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22" name="Text Box 1221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23" name="Text Box 1222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24" name="Text Box 1223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25" name="Text Box 1224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26" name="Text Box 1225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27" name="Text Box 1226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28" name="Text Box 1227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29" name="Text Box 1228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30" name="Text Box 1229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31" name="Text Box 1230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32" name="Text Box 1231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33" name="Text Box 1232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34" name="Text Box 1233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35" name="Text Box 1234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36" name="Text Box 1235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37" name="Text Box 1236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38" name="Text Box 1237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39" name="Text Box 1238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40" name="Text Box 1239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41" name="Text Box 1240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42" name="Text Box 1241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43" name="Text Box 1242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44" name="Text Box 1243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45" name="Text Box 1244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46" name="Text Box 1245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47" name="Text Box 1246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48" name="Text Box 1247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49" name="Text Box 1248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50" name="Text Box 1249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51" name="Text Box 1250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52" name="Text Box 1251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53" name="Text Box 1252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54" name="Text Box 1253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55" name="Text Box 1254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56" name="Text Box 1255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57" name="Text Box 1256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58" name="Text Box 1257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59" name="Text Box 1258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60" name="Text Box 1259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61" name="Text Box 1260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62" name="Text Box 1261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63" name="Text Box 1262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64" name="Text Box 1263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65" name="Text Box 1264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66" name="Text Box 1265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67" name="Text Box 1266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68" name="Text Box 1267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69" name="Text Box 1268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70" name="Text Box 1269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71" name="Text Box 1270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72" name="Text Box 1271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73" name="Text Box 1272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74" name="Text Box 1273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75" name="Text Box 1274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76" name="Text Box 1275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77" name="Text Box 1276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78" name="Text Box 1277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79" name="Text Box 1278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80" name="Text Box 1279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81" name="Text Box 1280"/>
        <xdr:cNvSpPr txBox="1">
          <a:spLocks noChangeArrowheads="1"/>
        </xdr:cNvSpPr>
      </xdr:nvSpPr>
      <xdr:spPr bwMode="auto">
        <a:xfrm>
          <a:off x="47815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82" name="Text Box 1281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83" name="Text Box 1282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84" name="Text Box 1283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85" name="Text Box 1284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86" name="Text Box 1285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87" name="Text Box 1286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88" name="Text Box 1287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89" name="Text Box 1288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90" name="Text Box 1289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91" name="Text Box 1290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92" name="Text Box 1291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93" name="Text Box 1292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94" name="Text Box 1293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95" name="Text Box 1294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96" name="Text Box 1295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97" name="Text Box 1296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98" name="Text Box 1297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99" name="Text Box 1298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300" name="Text Box 1299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301" name="Text Box 1300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302" name="Text Box 1301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303" name="Text Box 1302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304" name="Text Box 1303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305" name="Text Box 1304"/>
        <xdr:cNvSpPr txBox="1">
          <a:spLocks noChangeArrowheads="1"/>
        </xdr:cNvSpPr>
      </xdr:nvSpPr>
      <xdr:spPr bwMode="auto">
        <a:xfrm>
          <a:off x="6610350" y="133064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63</xdr:row>
      <xdr:rowOff>0</xdr:rowOff>
    </xdr:from>
    <xdr:to>
      <xdr:col>3</xdr:col>
      <xdr:colOff>647700</xdr:colOff>
      <xdr:row>63</xdr:row>
      <xdr:rowOff>0</xdr:rowOff>
    </xdr:to>
    <xdr:sp macro="" textlink="">
      <xdr:nvSpPr>
        <xdr:cNvPr id="1306" name="Text Box 57"/>
        <xdr:cNvSpPr txBox="1">
          <a:spLocks noChangeArrowheads="1"/>
        </xdr:cNvSpPr>
      </xdr:nvSpPr>
      <xdr:spPr bwMode="auto">
        <a:xfrm>
          <a:off x="4781550" y="102012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63</xdr:row>
      <xdr:rowOff>0</xdr:rowOff>
    </xdr:from>
    <xdr:to>
      <xdr:col>3</xdr:col>
      <xdr:colOff>647700</xdr:colOff>
      <xdr:row>63</xdr:row>
      <xdr:rowOff>0</xdr:rowOff>
    </xdr:to>
    <xdr:sp macro="" textlink="">
      <xdr:nvSpPr>
        <xdr:cNvPr id="1307" name="Text Box 58"/>
        <xdr:cNvSpPr txBox="1">
          <a:spLocks noChangeArrowheads="1"/>
        </xdr:cNvSpPr>
      </xdr:nvSpPr>
      <xdr:spPr bwMode="auto">
        <a:xfrm>
          <a:off x="4781550" y="102012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1308" name="Text Box 59"/>
        <xdr:cNvSpPr txBox="1">
          <a:spLocks noChangeArrowheads="1"/>
        </xdr:cNvSpPr>
      </xdr:nvSpPr>
      <xdr:spPr bwMode="auto">
        <a:xfrm>
          <a:off x="47815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1309" name="Text Box 60"/>
        <xdr:cNvSpPr txBox="1">
          <a:spLocks noChangeArrowheads="1"/>
        </xdr:cNvSpPr>
      </xdr:nvSpPr>
      <xdr:spPr bwMode="auto">
        <a:xfrm>
          <a:off x="47815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1310" name="Text Box 61"/>
        <xdr:cNvSpPr txBox="1">
          <a:spLocks noChangeArrowheads="1"/>
        </xdr:cNvSpPr>
      </xdr:nvSpPr>
      <xdr:spPr bwMode="auto">
        <a:xfrm>
          <a:off x="47815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1311" name="Text Box 62"/>
        <xdr:cNvSpPr txBox="1">
          <a:spLocks noChangeArrowheads="1"/>
        </xdr:cNvSpPr>
      </xdr:nvSpPr>
      <xdr:spPr bwMode="auto">
        <a:xfrm>
          <a:off x="47815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1312" name="Text Box 63"/>
        <xdr:cNvSpPr txBox="1">
          <a:spLocks noChangeArrowheads="1"/>
        </xdr:cNvSpPr>
      </xdr:nvSpPr>
      <xdr:spPr bwMode="auto">
        <a:xfrm>
          <a:off x="47815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1313" name="Text Box 64"/>
        <xdr:cNvSpPr txBox="1">
          <a:spLocks noChangeArrowheads="1"/>
        </xdr:cNvSpPr>
      </xdr:nvSpPr>
      <xdr:spPr bwMode="auto">
        <a:xfrm>
          <a:off x="47815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1314" name="Text Box 65"/>
        <xdr:cNvSpPr txBox="1">
          <a:spLocks noChangeArrowheads="1"/>
        </xdr:cNvSpPr>
      </xdr:nvSpPr>
      <xdr:spPr bwMode="auto">
        <a:xfrm>
          <a:off x="47815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1315" name="Text Box 66"/>
        <xdr:cNvSpPr txBox="1">
          <a:spLocks noChangeArrowheads="1"/>
        </xdr:cNvSpPr>
      </xdr:nvSpPr>
      <xdr:spPr bwMode="auto">
        <a:xfrm>
          <a:off x="47815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1316" name="Text Box 67"/>
        <xdr:cNvSpPr txBox="1">
          <a:spLocks noChangeArrowheads="1"/>
        </xdr:cNvSpPr>
      </xdr:nvSpPr>
      <xdr:spPr bwMode="auto">
        <a:xfrm>
          <a:off x="47815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1317" name="Text Box 68"/>
        <xdr:cNvSpPr txBox="1">
          <a:spLocks noChangeArrowheads="1"/>
        </xdr:cNvSpPr>
      </xdr:nvSpPr>
      <xdr:spPr bwMode="auto">
        <a:xfrm>
          <a:off x="47815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1318" name="Text Box 69"/>
        <xdr:cNvSpPr txBox="1">
          <a:spLocks noChangeArrowheads="1"/>
        </xdr:cNvSpPr>
      </xdr:nvSpPr>
      <xdr:spPr bwMode="auto">
        <a:xfrm>
          <a:off x="47815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1319" name="Text Box 70"/>
        <xdr:cNvSpPr txBox="1">
          <a:spLocks noChangeArrowheads="1"/>
        </xdr:cNvSpPr>
      </xdr:nvSpPr>
      <xdr:spPr bwMode="auto">
        <a:xfrm>
          <a:off x="47815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1320" name="Text Box 71"/>
        <xdr:cNvSpPr txBox="1">
          <a:spLocks noChangeArrowheads="1"/>
        </xdr:cNvSpPr>
      </xdr:nvSpPr>
      <xdr:spPr bwMode="auto">
        <a:xfrm>
          <a:off x="47815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1321" name="Text Box 72"/>
        <xdr:cNvSpPr txBox="1">
          <a:spLocks noChangeArrowheads="1"/>
        </xdr:cNvSpPr>
      </xdr:nvSpPr>
      <xdr:spPr bwMode="auto">
        <a:xfrm>
          <a:off x="47815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63</xdr:row>
      <xdr:rowOff>0</xdr:rowOff>
    </xdr:from>
    <xdr:to>
      <xdr:col>5</xdr:col>
      <xdr:colOff>647700</xdr:colOff>
      <xdr:row>63</xdr:row>
      <xdr:rowOff>0</xdr:rowOff>
    </xdr:to>
    <xdr:sp macro="" textlink="">
      <xdr:nvSpPr>
        <xdr:cNvPr id="1322" name="Text Box 81"/>
        <xdr:cNvSpPr txBox="1">
          <a:spLocks noChangeArrowheads="1"/>
        </xdr:cNvSpPr>
      </xdr:nvSpPr>
      <xdr:spPr bwMode="auto">
        <a:xfrm>
          <a:off x="6610350" y="102012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63</xdr:row>
      <xdr:rowOff>0</xdr:rowOff>
    </xdr:from>
    <xdr:to>
      <xdr:col>5</xdr:col>
      <xdr:colOff>647700</xdr:colOff>
      <xdr:row>63</xdr:row>
      <xdr:rowOff>0</xdr:rowOff>
    </xdr:to>
    <xdr:sp macro="" textlink="">
      <xdr:nvSpPr>
        <xdr:cNvPr id="1323" name="Text Box 82"/>
        <xdr:cNvSpPr txBox="1">
          <a:spLocks noChangeArrowheads="1"/>
        </xdr:cNvSpPr>
      </xdr:nvSpPr>
      <xdr:spPr bwMode="auto">
        <a:xfrm>
          <a:off x="6610350" y="102012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1324" name="Text Box 83"/>
        <xdr:cNvSpPr txBox="1">
          <a:spLocks noChangeArrowheads="1"/>
        </xdr:cNvSpPr>
      </xdr:nvSpPr>
      <xdr:spPr bwMode="auto">
        <a:xfrm>
          <a:off x="66103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1325" name="Text Box 84"/>
        <xdr:cNvSpPr txBox="1">
          <a:spLocks noChangeArrowheads="1"/>
        </xdr:cNvSpPr>
      </xdr:nvSpPr>
      <xdr:spPr bwMode="auto">
        <a:xfrm>
          <a:off x="66103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1326" name="Text Box 85"/>
        <xdr:cNvSpPr txBox="1">
          <a:spLocks noChangeArrowheads="1"/>
        </xdr:cNvSpPr>
      </xdr:nvSpPr>
      <xdr:spPr bwMode="auto">
        <a:xfrm>
          <a:off x="66103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1327" name="Text Box 86"/>
        <xdr:cNvSpPr txBox="1">
          <a:spLocks noChangeArrowheads="1"/>
        </xdr:cNvSpPr>
      </xdr:nvSpPr>
      <xdr:spPr bwMode="auto">
        <a:xfrm>
          <a:off x="66103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1328" name="Text Box 87"/>
        <xdr:cNvSpPr txBox="1">
          <a:spLocks noChangeArrowheads="1"/>
        </xdr:cNvSpPr>
      </xdr:nvSpPr>
      <xdr:spPr bwMode="auto">
        <a:xfrm>
          <a:off x="66103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1329" name="Text Box 88"/>
        <xdr:cNvSpPr txBox="1">
          <a:spLocks noChangeArrowheads="1"/>
        </xdr:cNvSpPr>
      </xdr:nvSpPr>
      <xdr:spPr bwMode="auto">
        <a:xfrm>
          <a:off x="66103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1330" name="Text Box 89"/>
        <xdr:cNvSpPr txBox="1">
          <a:spLocks noChangeArrowheads="1"/>
        </xdr:cNvSpPr>
      </xdr:nvSpPr>
      <xdr:spPr bwMode="auto">
        <a:xfrm>
          <a:off x="66103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1331" name="Text Box 90"/>
        <xdr:cNvSpPr txBox="1">
          <a:spLocks noChangeArrowheads="1"/>
        </xdr:cNvSpPr>
      </xdr:nvSpPr>
      <xdr:spPr bwMode="auto">
        <a:xfrm>
          <a:off x="66103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1332" name="Text Box 91"/>
        <xdr:cNvSpPr txBox="1">
          <a:spLocks noChangeArrowheads="1"/>
        </xdr:cNvSpPr>
      </xdr:nvSpPr>
      <xdr:spPr bwMode="auto">
        <a:xfrm>
          <a:off x="66103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1333" name="Text Box 92"/>
        <xdr:cNvSpPr txBox="1">
          <a:spLocks noChangeArrowheads="1"/>
        </xdr:cNvSpPr>
      </xdr:nvSpPr>
      <xdr:spPr bwMode="auto">
        <a:xfrm>
          <a:off x="66103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1334" name="Text Box 93"/>
        <xdr:cNvSpPr txBox="1">
          <a:spLocks noChangeArrowheads="1"/>
        </xdr:cNvSpPr>
      </xdr:nvSpPr>
      <xdr:spPr bwMode="auto">
        <a:xfrm>
          <a:off x="66103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1335" name="Text Box 94"/>
        <xdr:cNvSpPr txBox="1">
          <a:spLocks noChangeArrowheads="1"/>
        </xdr:cNvSpPr>
      </xdr:nvSpPr>
      <xdr:spPr bwMode="auto">
        <a:xfrm>
          <a:off x="66103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1336" name="Text Box 95"/>
        <xdr:cNvSpPr txBox="1">
          <a:spLocks noChangeArrowheads="1"/>
        </xdr:cNvSpPr>
      </xdr:nvSpPr>
      <xdr:spPr bwMode="auto">
        <a:xfrm>
          <a:off x="66103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1337" name="Text Box 96"/>
        <xdr:cNvSpPr txBox="1">
          <a:spLocks noChangeArrowheads="1"/>
        </xdr:cNvSpPr>
      </xdr:nvSpPr>
      <xdr:spPr bwMode="auto">
        <a:xfrm>
          <a:off x="66103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1338" name="Text Box 241"/>
        <xdr:cNvSpPr txBox="1">
          <a:spLocks noChangeArrowheads="1"/>
        </xdr:cNvSpPr>
      </xdr:nvSpPr>
      <xdr:spPr bwMode="auto">
        <a:xfrm>
          <a:off x="4781550" y="124682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1339" name="Text Box 242"/>
        <xdr:cNvSpPr txBox="1">
          <a:spLocks noChangeArrowheads="1"/>
        </xdr:cNvSpPr>
      </xdr:nvSpPr>
      <xdr:spPr bwMode="auto">
        <a:xfrm>
          <a:off x="4781550" y="124682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1340" name="Text Box 243"/>
        <xdr:cNvSpPr txBox="1">
          <a:spLocks noChangeArrowheads="1"/>
        </xdr:cNvSpPr>
      </xdr:nvSpPr>
      <xdr:spPr bwMode="auto">
        <a:xfrm>
          <a:off x="4781550" y="124682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1341" name="Text Box 244"/>
        <xdr:cNvSpPr txBox="1">
          <a:spLocks noChangeArrowheads="1"/>
        </xdr:cNvSpPr>
      </xdr:nvSpPr>
      <xdr:spPr bwMode="auto">
        <a:xfrm>
          <a:off x="4781550" y="124682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1342" name="Text Box 245"/>
        <xdr:cNvSpPr txBox="1">
          <a:spLocks noChangeArrowheads="1"/>
        </xdr:cNvSpPr>
      </xdr:nvSpPr>
      <xdr:spPr bwMode="auto">
        <a:xfrm>
          <a:off x="4781550" y="124682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1343" name="Text Box 246"/>
        <xdr:cNvSpPr txBox="1">
          <a:spLocks noChangeArrowheads="1"/>
        </xdr:cNvSpPr>
      </xdr:nvSpPr>
      <xdr:spPr bwMode="auto">
        <a:xfrm>
          <a:off x="4781550" y="124682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1344" name="Text Box 247"/>
        <xdr:cNvSpPr txBox="1">
          <a:spLocks noChangeArrowheads="1"/>
        </xdr:cNvSpPr>
      </xdr:nvSpPr>
      <xdr:spPr bwMode="auto">
        <a:xfrm>
          <a:off x="4781550" y="124682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1345" name="Text Box 248"/>
        <xdr:cNvSpPr txBox="1">
          <a:spLocks noChangeArrowheads="1"/>
        </xdr:cNvSpPr>
      </xdr:nvSpPr>
      <xdr:spPr bwMode="auto">
        <a:xfrm>
          <a:off x="4781550" y="124682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62</xdr:row>
      <xdr:rowOff>0</xdr:rowOff>
    </xdr:from>
    <xdr:to>
      <xdr:col>3</xdr:col>
      <xdr:colOff>647700</xdr:colOff>
      <xdr:row>62</xdr:row>
      <xdr:rowOff>0</xdr:rowOff>
    </xdr:to>
    <xdr:sp macro="" textlink="">
      <xdr:nvSpPr>
        <xdr:cNvPr id="1346" name="Text Box 249"/>
        <xdr:cNvSpPr txBox="1">
          <a:spLocks noChangeArrowheads="1"/>
        </xdr:cNvSpPr>
      </xdr:nvSpPr>
      <xdr:spPr bwMode="auto">
        <a:xfrm>
          <a:off x="4781550" y="100393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62</xdr:row>
      <xdr:rowOff>0</xdr:rowOff>
    </xdr:from>
    <xdr:to>
      <xdr:col>3</xdr:col>
      <xdr:colOff>647700</xdr:colOff>
      <xdr:row>62</xdr:row>
      <xdr:rowOff>0</xdr:rowOff>
    </xdr:to>
    <xdr:sp macro="" textlink="">
      <xdr:nvSpPr>
        <xdr:cNvPr id="1347" name="Text Box 250"/>
        <xdr:cNvSpPr txBox="1">
          <a:spLocks noChangeArrowheads="1"/>
        </xdr:cNvSpPr>
      </xdr:nvSpPr>
      <xdr:spPr bwMode="auto">
        <a:xfrm>
          <a:off x="4781550" y="100393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1348" name="Text Box 251"/>
        <xdr:cNvSpPr txBox="1">
          <a:spLocks noChangeArrowheads="1"/>
        </xdr:cNvSpPr>
      </xdr:nvSpPr>
      <xdr:spPr bwMode="auto">
        <a:xfrm>
          <a:off x="47815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1349" name="Text Box 252"/>
        <xdr:cNvSpPr txBox="1">
          <a:spLocks noChangeArrowheads="1"/>
        </xdr:cNvSpPr>
      </xdr:nvSpPr>
      <xdr:spPr bwMode="auto">
        <a:xfrm>
          <a:off x="47815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1350" name="Text Box 253"/>
        <xdr:cNvSpPr txBox="1">
          <a:spLocks noChangeArrowheads="1"/>
        </xdr:cNvSpPr>
      </xdr:nvSpPr>
      <xdr:spPr bwMode="auto">
        <a:xfrm>
          <a:off x="47815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1351" name="Text Box 254"/>
        <xdr:cNvSpPr txBox="1">
          <a:spLocks noChangeArrowheads="1"/>
        </xdr:cNvSpPr>
      </xdr:nvSpPr>
      <xdr:spPr bwMode="auto">
        <a:xfrm>
          <a:off x="47815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1352" name="Text Box 255"/>
        <xdr:cNvSpPr txBox="1">
          <a:spLocks noChangeArrowheads="1"/>
        </xdr:cNvSpPr>
      </xdr:nvSpPr>
      <xdr:spPr bwMode="auto">
        <a:xfrm>
          <a:off x="47815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1353" name="Text Box 256"/>
        <xdr:cNvSpPr txBox="1">
          <a:spLocks noChangeArrowheads="1"/>
        </xdr:cNvSpPr>
      </xdr:nvSpPr>
      <xdr:spPr bwMode="auto">
        <a:xfrm>
          <a:off x="47815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1354" name="Text Box 257"/>
        <xdr:cNvSpPr txBox="1">
          <a:spLocks noChangeArrowheads="1"/>
        </xdr:cNvSpPr>
      </xdr:nvSpPr>
      <xdr:spPr bwMode="auto">
        <a:xfrm>
          <a:off x="47815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1355" name="Text Box 258"/>
        <xdr:cNvSpPr txBox="1">
          <a:spLocks noChangeArrowheads="1"/>
        </xdr:cNvSpPr>
      </xdr:nvSpPr>
      <xdr:spPr bwMode="auto">
        <a:xfrm>
          <a:off x="47815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1356" name="Text Box 259"/>
        <xdr:cNvSpPr txBox="1">
          <a:spLocks noChangeArrowheads="1"/>
        </xdr:cNvSpPr>
      </xdr:nvSpPr>
      <xdr:spPr bwMode="auto">
        <a:xfrm>
          <a:off x="47815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1357" name="Text Box 260"/>
        <xdr:cNvSpPr txBox="1">
          <a:spLocks noChangeArrowheads="1"/>
        </xdr:cNvSpPr>
      </xdr:nvSpPr>
      <xdr:spPr bwMode="auto">
        <a:xfrm>
          <a:off x="47815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1358" name="Text Box 261"/>
        <xdr:cNvSpPr txBox="1">
          <a:spLocks noChangeArrowheads="1"/>
        </xdr:cNvSpPr>
      </xdr:nvSpPr>
      <xdr:spPr bwMode="auto">
        <a:xfrm>
          <a:off x="47815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1359" name="Text Box 262"/>
        <xdr:cNvSpPr txBox="1">
          <a:spLocks noChangeArrowheads="1"/>
        </xdr:cNvSpPr>
      </xdr:nvSpPr>
      <xdr:spPr bwMode="auto">
        <a:xfrm>
          <a:off x="47815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1360" name="Text Box 263"/>
        <xdr:cNvSpPr txBox="1">
          <a:spLocks noChangeArrowheads="1"/>
        </xdr:cNvSpPr>
      </xdr:nvSpPr>
      <xdr:spPr bwMode="auto">
        <a:xfrm>
          <a:off x="47815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1361" name="Text Box 264"/>
        <xdr:cNvSpPr txBox="1">
          <a:spLocks noChangeArrowheads="1"/>
        </xdr:cNvSpPr>
      </xdr:nvSpPr>
      <xdr:spPr bwMode="auto">
        <a:xfrm>
          <a:off x="47815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1362" name="Text Box 265"/>
        <xdr:cNvSpPr txBox="1">
          <a:spLocks noChangeArrowheads="1"/>
        </xdr:cNvSpPr>
      </xdr:nvSpPr>
      <xdr:spPr bwMode="auto">
        <a:xfrm>
          <a:off x="6610350" y="124682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1363" name="Text Box 266"/>
        <xdr:cNvSpPr txBox="1">
          <a:spLocks noChangeArrowheads="1"/>
        </xdr:cNvSpPr>
      </xdr:nvSpPr>
      <xdr:spPr bwMode="auto">
        <a:xfrm>
          <a:off x="6610350" y="124682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1364" name="Text Box 267"/>
        <xdr:cNvSpPr txBox="1">
          <a:spLocks noChangeArrowheads="1"/>
        </xdr:cNvSpPr>
      </xdr:nvSpPr>
      <xdr:spPr bwMode="auto">
        <a:xfrm>
          <a:off x="6610350" y="124682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1365" name="Text Box 268"/>
        <xdr:cNvSpPr txBox="1">
          <a:spLocks noChangeArrowheads="1"/>
        </xdr:cNvSpPr>
      </xdr:nvSpPr>
      <xdr:spPr bwMode="auto">
        <a:xfrm>
          <a:off x="6610350" y="124682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1366" name="Text Box 269"/>
        <xdr:cNvSpPr txBox="1">
          <a:spLocks noChangeArrowheads="1"/>
        </xdr:cNvSpPr>
      </xdr:nvSpPr>
      <xdr:spPr bwMode="auto">
        <a:xfrm>
          <a:off x="6610350" y="124682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1367" name="Text Box 270"/>
        <xdr:cNvSpPr txBox="1">
          <a:spLocks noChangeArrowheads="1"/>
        </xdr:cNvSpPr>
      </xdr:nvSpPr>
      <xdr:spPr bwMode="auto">
        <a:xfrm>
          <a:off x="6610350" y="124682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1368" name="Text Box 271"/>
        <xdr:cNvSpPr txBox="1">
          <a:spLocks noChangeArrowheads="1"/>
        </xdr:cNvSpPr>
      </xdr:nvSpPr>
      <xdr:spPr bwMode="auto">
        <a:xfrm>
          <a:off x="6610350" y="124682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1369" name="Text Box 272"/>
        <xdr:cNvSpPr txBox="1">
          <a:spLocks noChangeArrowheads="1"/>
        </xdr:cNvSpPr>
      </xdr:nvSpPr>
      <xdr:spPr bwMode="auto">
        <a:xfrm>
          <a:off x="6610350" y="124682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62</xdr:row>
      <xdr:rowOff>0</xdr:rowOff>
    </xdr:from>
    <xdr:to>
      <xdr:col>5</xdr:col>
      <xdr:colOff>647700</xdr:colOff>
      <xdr:row>62</xdr:row>
      <xdr:rowOff>0</xdr:rowOff>
    </xdr:to>
    <xdr:sp macro="" textlink="">
      <xdr:nvSpPr>
        <xdr:cNvPr id="1370" name="Text Box 273"/>
        <xdr:cNvSpPr txBox="1">
          <a:spLocks noChangeArrowheads="1"/>
        </xdr:cNvSpPr>
      </xdr:nvSpPr>
      <xdr:spPr bwMode="auto">
        <a:xfrm>
          <a:off x="6610350" y="100393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62</xdr:row>
      <xdr:rowOff>0</xdr:rowOff>
    </xdr:from>
    <xdr:to>
      <xdr:col>5</xdr:col>
      <xdr:colOff>647700</xdr:colOff>
      <xdr:row>62</xdr:row>
      <xdr:rowOff>0</xdr:rowOff>
    </xdr:to>
    <xdr:sp macro="" textlink="">
      <xdr:nvSpPr>
        <xdr:cNvPr id="1371" name="Text Box 274"/>
        <xdr:cNvSpPr txBox="1">
          <a:spLocks noChangeArrowheads="1"/>
        </xdr:cNvSpPr>
      </xdr:nvSpPr>
      <xdr:spPr bwMode="auto">
        <a:xfrm>
          <a:off x="6610350" y="100393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1372" name="Text Box 275"/>
        <xdr:cNvSpPr txBox="1">
          <a:spLocks noChangeArrowheads="1"/>
        </xdr:cNvSpPr>
      </xdr:nvSpPr>
      <xdr:spPr bwMode="auto">
        <a:xfrm>
          <a:off x="66103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1373" name="Text Box 276"/>
        <xdr:cNvSpPr txBox="1">
          <a:spLocks noChangeArrowheads="1"/>
        </xdr:cNvSpPr>
      </xdr:nvSpPr>
      <xdr:spPr bwMode="auto">
        <a:xfrm>
          <a:off x="66103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1374" name="Text Box 277"/>
        <xdr:cNvSpPr txBox="1">
          <a:spLocks noChangeArrowheads="1"/>
        </xdr:cNvSpPr>
      </xdr:nvSpPr>
      <xdr:spPr bwMode="auto">
        <a:xfrm>
          <a:off x="66103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1375" name="Text Box 278"/>
        <xdr:cNvSpPr txBox="1">
          <a:spLocks noChangeArrowheads="1"/>
        </xdr:cNvSpPr>
      </xdr:nvSpPr>
      <xdr:spPr bwMode="auto">
        <a:xfrm>
          <a:off x="66103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1376" name="Text Box 279"/>
        <xdr:cNvSpPr txBox="1">
          <a:spLocks noChangeArrowheads="1"/>
        </xdr:cNvSpPr>
      </xdr:nvSpPr>
      <xdr:spPr bwMode="auto">
        <a:xfrm>
          <a:off x="66103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1377" name="Text Box 280"/>
        <xdr:cNvSpPr txBox="1">
          <a:spLocks noChangeArrowheads="1"/>
        </xdr:cNvSpPr>
      </xdr:nvSpPr>
      <xdr:spPr bwMode="auto">
        <a:xfrm>
          <a:off x="66103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1378" name="Text Box 281"/>
        <xdr:cNvSpPr txBox="1">
          <a:spLocks noChangeArrowheads="1"/>
        </xdr:cNvSpPr>
      </xdr:nvSpPr>
      <xdr:spPr bwMode="auto">
        <a:xfrm>
          <a:off x="66103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1379" name="Text Box 282"/>
        <xdr:cNvSpPr txBox="1">
          <a:spLocks noChangeArrowheads="1"/>
        </xdr:cNvSpPr>
      </xdr:nvSpPr>
      <xdr:spPr bwMode="auto">
        <a:xfrm>
          <a:off x="66103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1380" name="Text Box 283"/>
        <xdr:cNvSpPr txBox="1">
          <a:spLocks noChangeArrowheads="1"/>
        </xdr:cNvSpPr>
      </xdr:nvSpPr>
      <xdr:spPr bwMode="auto">
        <a:xfrm>
          <a:off x="66103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1381" name="Text Box 284"/>
        <xdr:cNvSpPr txBox="1">
          <a:spLocks noChangeArrowheads="1"/>
        </xdr:cNvSpPr>
      </xdr:nvSpPr>
      <xdr:spPr bwMode="auto">
        <a:xfrm>
          <a:off x="66103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1382" name="Text Box 285"/>
        <xdr:cNvSpPr txBox="1">
          <a:spLocks noChangeArrowheads="1"/>
        </xdr:cNvSpPr>
      </xdr:nvSpPr>
      <xdr:spPr bwMode="auto">
        <a:xfrm>
          <a:off x="66103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1383" name="Text Box 286"/>
        <xdr:cNvSpPr txBox="1">
          <a:spLocks noChangeArrowheads="1"/>
        </xdr:cNvSpPr>
      </xdr:nvSpPr>
      <xdr:spPr bwMode="auto">
        <a:xfrm>
          <a:off x="66103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1384" name="Text Box 287"/>
        <xdr:cNvSpPr txBox="1">
          <a:spLocks noChangeArrowheads="1"/>
        </xdr:cNvSpPr>
      </xdr:nvSpPr>
      <xdr:spPr bwMode="auto">
        <a:xfrm>
          <a:off x="66103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1385" name="Text Box 288"/>
        <xdr:cNvSpPr txBox="1">
          <a:spLocks noChangeArrowheads="1"/>
        </xdr:cNvSpPr>
      </xdr:nvSpPr>
      <xdr:spPr bwMode="auto">
        <a:xfrm>
          <a:off x="66103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63</xdr:row>
      <xdr:rowOff>0</xdr:rowOff>
    </xdr:from>
    <xdr:to>
      <xdr:col>3</xdr:col>
      <xdr:colOff>647700</xdr:colOff>
      <xdr:row>63</xdr:row>
      <xdr:rowOff>0</xdr:rowOff>
    </xdr:to>
    <xdr:sp macro="" textlink="">
      <xdr:nvSpPr>
        <xdr:cNvPr id="1386" name="Text Box 409"/>
        <xdr:cNvSpPr txBox="1">
          <a:spLocks noChangeArrowheads="1"/>
        </xdr:cNvSpPr>
      </xdr:nvSpPr>
      <xdr:spPr bwMode="auto">
        <a:xfrm>
          <a:off x="4781550" y="102012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63</xdr:row>
      <xdr:rowOff>0</xdr:rowOff>
    </xdr:from>
    <xdr:to>
      <xdr:col>3</xdr:col>
      <xdr:colOff>647700</xdr:colOff>
      <xdr:row>63</xdr:row>
      <xdr:rowOff>0</xdr:rowOff>
    </xdr:to>
    <xdr:sp macro="" textlink="">
      <xdr:nvSpPr>
        <xdr:cNvPr id="1387" name="Text Box 410"/>
        <xdr:cNvSpPr txBox="1">
          <a:spLocks noChangeArrowheads="1"/>
        </xdr:cNvSpPr>
      </xdr:nvSpPr>
      <xdr:spPr bwMode="auto">
        <a:xfrm>
          <a:off x="4781550" y="102012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1388" name="Text Box 411"/>
        <xdr:cNvSpPr txBox="1">
          <a:spLocks noChangeArrowheads="1"/>
        </xdr:cNvSpPr>
      </xdr:nvSpPr>
      <xdr:spPr bwMode="auto">
        <a:xfrm>
          <a:off x="47815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1389" name="Text Box 412"/>
        <xdr:cNvSpPr txBox="1">
          <a:spLocks noChangeArrowheads="1"/>
        </xdr:cNvSpPr>
      </xdr:nvSpPr>
      <xdr:spPr bwMode="auto">
        <a:xfrm>
          <a:off x="47815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1390" name="Text Box 413"/>
        <xdr:cNvSpPr txBox="1">
          <a:spLocks noChangeArrowheads="1"/>
        </xdr:cNvSpPr>
      </xdr:nvSpPr>
      <xdr:spPr bwMode="auto">
        <a:xfrm>
          <a:off x="47815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1391" name="Text Box 414"/>
        <xdr:cNvSpPr txBox="1">
          <a:spLocks noChangeArrowheads="1"/>
        </xdr:cNvSpPr>
      </xdr:nvSpPr>
      <xdr:spPr bwMode="auto">
        <a:xfrm>
          <a:off x="47815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1392" name="Text Box 415"/>
        <xdr:cNvSpPr txBox="1">
          <a:spLocks noChangeArrowheads="1"/>
        </xdr:cNvSpPr>
      </xdr:nvSpPr>
      <xdr:spPr bwMode="auto">
        <a:xfrm>
          <a:off x="47815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1393" name="Text Box 416"/>
        <xdr:cNvSpPr txBox="1">
          <a:spLocks noChangeArrowheads="1"/>
        </xdr:cNvSpPr>
      </xdr:nvSpPr>
      <xdr:spPr bwMode="auto">
        <a:xfrm>
          <a:off x="47815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1394" name="Text Box 417"/>
        <xdr:cNvSpPr txBox="1">
          <a:spLocks noChangeArrowheads="1"/>
        </xdr:cNvSpPr>
      </xdr:nvSpPr>
      <xdr:spPr bwMode="auto">
        <a:xfrm>
          <a:off x="47815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1395" name="Text Box 418"/>
        <xdr:cNvSpPr txBox="1">
          <a:spLocks noChangeArrowheads="1"/>
        </xdr:cNvSpPr>
      </xdr:nvSpPr>
      <xdr:spPr bwMode="auto">
        <a:xfrm>
          <a:off x="47815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1396" name="Text Box 419"/>
        <xdr:cNvSpPr txBox="1">
          <a:spLocks noChangeArrowheads="1"/>
        </xdr:cNvSpPr>
      </xdr:nvSpPr>
      <xdr:spPr bwMode="auto">
        <a:xfrm>
          <a:off x="47815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1397" name="Text Box 420"/>
        <xdr:cNvSpPr txBox="1">
          <a:spLocks noChangeArrowheads="1"/>
        </xdr:cNvSpPr>
      </xdr:nvSpPr>
      <xdr:spPr bwMode="auto">
        <a:xfrm>
          <a:off x="47815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1398" name="Text Box 421"/>
        <xdr:cNvSpPr txBox="1">
          <a:spLocks noChangeArrowheads="1"/>
        </xdr:cNvSpPr>
      </xdr:nvSpPr>
      <xdr:spPr bwMode="auto">
        <a:xfrm>
          <a:off x="47815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1399" name="Text Box 422"/>
        <xdr:cNvSpPr txBox="1">
          <a:spLocks noChangeArrowheads="1"/>
        </xdr:cNvSpPr>
      </xdr:nvSpPr>
      <xdr:spPr bwMode="auto">
        <a:xfrm>
          <a:off x="47815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1400" name="Text Box 423"/>
        <xdr:cNvSpPr txBox="1">
          <a:spLocks noChangeArrowheads="1"/>
        </xdr:cNvSpPr>
      </xdr:nvSpPr>
      <xdr:spPr bwMode="auto">
        <a:xfrm>
          <a:off x="47815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1401" name="Text Box 424"/>
        <xdr:cNvSpPr txBox="1">
          <a:spLocks noChangeArrowheads="1"/>
        </xdr:cNvSpPr>
      </xdr:nvSpPr>
      <xdr:spPr bwMode="auto">
        <a:xfrm>
          <a:off x="47815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63</xdr:row>
      <xdr:rowOff>0</xdr:rowOff>
    </xdr:from>
    <xdr:to>
      <xdr:col>5</xdr:col>
      <xdr:colOff>647700</xdr:colOff>
      <xdr:row>63</xdr:row>
      <xdr:rowOff>0</xdr:rowOff>
    </xdr:to>
    <xdr:sp macro="" textlink="">
      <xdr:nvSpPr>
        <xdr:cNvPr id="1402" name="Text Box 433"/>
        <xdr:cNvSpPr txBox="1">
          <a:spLocks noChangeArrowheads="1"/>
        </xdr:cNvSpPr>
      </xdr:nvSpPr>
      <xdr:spPr bwMode="auto">
        <a:xfrm>
          <a:off x="6610350" y="102012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63</xdr:row>
      <xdr:rowOff>0</xdr:rowOff>
    </xdr:from>
    <xdr:to>
      <xdr:col>5</xdr:col>
      <xdr:colOff>647700</xdr:colOff>
      <xdr:row>63</xdr:row>
      <xdr:rowOff>0</xdr:rowOff>
    </xdr:to>
    <xdr:sp macro="" textlink="">
      <xdr:nvSpPr>
        <xdr:cNvPr id="1403" name="Text Box 434"/>
        <xdr:cNvSpPr txBox="1">
          <a:spLocks noChangeArrowheads="1"/>
        </xdr:cNvSpPr>
      </xdr:nvSpPr>
      <xdr:spPr bwMode="auto">
        <a:xfrm>
          <a:off x="6610350" y="102012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1404" name="Text Box 435"/>
        <xdr:cNvSpPr txBox="1">
          <a:spLocks noChangeArrowheads="1"/>
        </xdr:cNvSpPr>
      </xdr:nvSpPr>
      <xdr:spPr bwMode="auto">
        <a:xfrm>
          <a:off x="66103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1405" name="Text Box 436"/>
        <xdr:cNvSpPr txBox="1">
          <a:spLocks noChangeArrowheads="1"/>
        </xdr:cNvSpPr>
      </xdr:nvSpPr>
      <xdr:spPr bwMode="auto">
        <a:xfrm>
          <a:off x="66103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1406" name="Text Box 437"/>
        <xdr:cNvSpPr txBox="1">
          <a:spLocks noChangeArrowheads="1"/>
        </xdr:cNvSpPr>
      </xdr:nvSpPr>
      <xdr:spPr bwMode="auto">
        <a:xfrm>
          <a:off x="66103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1407" name="Text Box 438"/>
        <xdr:cNvSpPr txBox="1">
          <a:spLocks noChangeArrowheads="1"/>
        </xdr:cNvSpPr>
      </xdr:nvSpPr>
      <xdr:spPr bwMode="auto">
        <a:xfrm>
          <a:off x="66103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1408" name="Text Box 439"/>
        <xdr:cNvSpPr txBox="1">
          <a:spLocks noChangeArrowheads="1"/>
        </xdr:cNvSpPr>
      </xdr:nvSpPr>
      <xdr:spPr bwMode="auto">
        <a:xfrm>
          <a:off x="66103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1409" name="Text Box 440"/>
        <xdr:cNvSpPr txBox="1">
          <a:spLocks noChangeArrowheads="1"/>
        </xdr:cNvSpPr>
      </xdr:nvSpPr>
      <xdr:spPr bwMode="auto">
        <a:xfrm>
          <a:off x="66103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1410" name="Text Box 441"/>
        <xdr:cNvSpPr txBox="1">
          <a:spLocks noChangeArrowheads="1"/>
        </xdr:cNvSpPr>
      </xdr:nvSpPr>
      <xdr:spPr bwMode="auto">
        <a:xfrm>
          <a:off x="66103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1411" name="Text Box 442"/>
        <xdr:cNvSpPr txBox="1">
          <a:spLocks noChangeArrowheads="1"/>
        </xdr:cNvSpPr>
      </xdr:nvSpPr>
      <xdr:spPr bwMode="auto">
        <a:xfrm>
          <a:off x="66103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1412" name="Text Box 443"/>
        <xdr:cNvSpPr txBox="1">
          <a:spLocks noChangeArrowheads="1"/>
        </xdr:cNvSpPr>
      </xdr:nvSpPr>
      <xdr:spPr bwMode="auto">
        <a:xfrm>
          <a:off x="66103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1413" name="Text Box 444"/>
        <xdr:cNvSpPr txBox="1">
          <a:spLocks noChangeArrowheads="1"/>
        </xdr:cNvSpPr>
      </xdr:nvSpPr>
      <xdr:spPr bwMode="auto">
        <a:xfrm>
          <a:off x="66103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1414" name="Text Box 445"/>
        <xdr:cNvSpPr txBox="1">
          <a:spLocks noChangeArrowheads="1"/>
        </xdr:cNvSpPr>
      </xdr:nvSpPr>
      <xdr:spPr bwMode="auto">
        <a:xfrm>
          <a:off x="66103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1415" name="Text Box 446"/>
        <xdr:cNvSpPr txBox="1">
          <a:spLocks noChangeArrowheads="1"/>
        </xdr:cNvSpPr>
      </xdr:nvSpPr>
      <xdr:spPr bwMode="auto">
        <a:xfrm>
          <a:off x="66103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1416" name="Text Box 447"/>
        <xdr:cNvSpPr txBox="1">
          <a:spLocks noChangeArrowheads="1"/>
        </xdr:cNvSpPr>
      </xdr:nvSpPr>
      <xdr:spPr bwMode="auto">
        <a:xfrm>
          <a:off x="66103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1417" name="Text Box 448"/>
        <xdr:cNvSpPr txBox="1">
          <a:spLocks noChangeArrowheads="1"/>
        </xdr:cNvSpPr>
      </xdr:nvSpPr>
      <xdr:spPr bwMode="auto">
        <a:xfrm>
          <a:off x="6610350" y="69627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1418" name="Text Box 593"/>
        <xdr:cNvSpPr txBox="1">
          <a:spLocks noChangeArrowheads="1"/>
        </xdr:cNvSpPr>
      </xdr:nvSpPr>
      <xdr:spPr bwMode="auto">
        <a:xfrm>
          <a:off x="4781550" y="124682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1419" name="Text Box 594"/>
        <xdr:cNvSpPr txBox="1">
          <a:spLocks noChangeArrowheads="1"/>
        </xdr:cNvSpPr>
      </xdr:nvSpPr>
      <xdr:spPr bwMode="auto">
        <a:xfrm>
          <a:off x="4781550" y="124682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1420" name="Text Box 595"/>
        <xdr:cNvSpPr txBox="1">
          <a:spLocks noChangeArrowheads="1"/>
        </xdr:cNvSpPr>
      </xdr:nvSpPr>
      <xdr:spPr bwMode="auto">
        <a:xfrm>
          <a:off x="4781550" y="124682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1421" name="Text Box 596"/>
        <xdr:cNvSpPr txBox="1">
          <a:spLocks noChangeArrowheads="1"/>
        </xdr:cNvSpPr>
      </xdr:nvSpPr>
      <xdr:spPr bwMode="auto">
        <a:xfrm>
          <a:off x="4781550" y="124682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1422" name="Text Box 597"/>
        <xdr:cNvSpPr txBox="1">
          <a:spLocks noChangeArrowheads="1"/>
        </xdr:cNvSpPr>
      </xdr:nvSpPr>
      <xdr:spPr bwMode="auto">
        <a:xfrm>
          <a:off x="4781550" y="124682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1423" name="Text Box 598"/>
        <xdr:cNvSpPr txBox="1">
          <a:spLocks noChangeArrowheads="1"/>
        </xdr:cNvSpPr>
      </xdr:nvSpPr>
      <xdr:spPr bwMode="auto">
        <a:xfrm>
          <a:off x="4781550" y="124682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1424" name="Text Box 599"/>
        <xdr:cNvSpPr txBox="1">
          <a:spLocks noChangeArrowheads="1"/>
        </xdr:cNvSpPr>
      </xdr:nvSpPr>
      <xdr:spPr bwMode="auto">
        <a:xfrm>
          <a:off x="4781550" y="124682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1425" name="Text Box 600"/>
        <xdr:cNvSpPr txBox="1">
          <a:spLocks noChangeArrowheads="1"/>
        </xdr:cNvSpPr>
      </xdr:nvSpPr>
      <xdr:spPr bwMode="auto">
        <a:xfrm>
          <a:off x="4781550" y="124682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62</xdr:row>
      <xdr:rowOff>0</xdr:rowOff>
    </xdr:from>
    <xdr:to>
      <xdr:col>3</xdr:col>
      <xdr:colOff>647700</xdr:colOff>
      <xdr:row>62</xdr:row>
      <xdr:rowOff>0</xdr:rowOff>
    </xdr:to>
    <xdr:sp macro="" textlink="">
      <xdr:nvSpPr>
        <xdr:cNvPr id="1426" name="Text Box 601"/>
        <xdr:cNvSpPr txBox="1">
          <a:spLocks noChangeArrowheads="1"/>
        </xdr:cNvSpPr>
      </xdr:nvSpPr>
      <xdr:spPr bwMode="auto">
        <a:xfrm>
          <a:off x="4781550" y="100393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62</xdr:row>
      <xdr:rowOff>0</xdr:rowOff>
    </xdr:from>
    <xdr:to>
      <xdr:col>3</xdr:col>
      <xdr:colOff>647700</xdr:colOff>
      <xdr:row>62</xdr:row>
      <xdr:rowOff>0</xdr:rowOff>
    </xdr:to>
    <xdr:sp macro="" textlink="">
      <xdr:nvSpPr>
        <xdr:cNvPr id="1427" name="Text Box 602"/>
        <xdr:cNvSpPr txBox="1">
          <a:spLocks noChangeArrowheads="1"/>
        </xdr:cNvSpPr>
      </xdr:nvSpPr>
      <xdr:spPr bwMode="auto">
        <a:xfrm>
          <a:off x="4781550" y="100393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1428" name="Text Box 603"/>
        <xdr:cNvSpPr txBox="1">
          <a:spLocks noChangeArrowheads="1"/>
        </xdr:cNvSpPr>
      </xdr:nvSpPr>
      <xdr:spPr bwMode="auto">
        <a:xfrm>
          <a:off x="47815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1429" name="Text Box 604"/>
        <xdr:cNvSpPr txBox="1">
          <a:spLocks noChangeArrowheads="1"/>
        </xdr:cNvSpPr>
      </xdr:nvSpPr>
      <xdr:spPr bwMode="auto">
        <a:xfrm>
          <a:off x="47815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1430" name="Text Box 605"/>
        <xdr:cNvSpPr txBox="1">
          <a:spLocks noChangeArrowheads="1"/>
        </xdr:cNvSpPr>
      </xdr:nvSpPr>
      <xdr:spPr bwMode="auto">
        <a:xfrm>
          <a:off x="47815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1431" name="Text Box 606"/>
        <xdr:cNvSpPr txBox="1">
          <a:spLocks noChangeArrowheads="1"/>
        </xdr:cNvSpPr>
      </xdr:nvSpPr>
      <xdr:spPr bwMode="auto">
        <a:xfrm>
          <a:off x="47815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1432" name="Text Box 607"/>
        <xdr:cNvSpPr txBox="1">
          <a:spLocks noChangeArrowheads="1"/>
        </xdr:cNvSpPr>
      </xdr:nvSpPr>
      <xdr:spPr bwMode="auto">
        <a:xfrm>
          <a:off x="47815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1433" name="Text Box 608"/>
        <xdr:cNvSpPr txBox="1">
          <a:spLocks noChangeArrowheads="1"/>
        </xdr:cNvSpPr>
      </xdr:nvSpPr>
      <xdr:spPr bwMode="auto">
        <a:xfrm>
          <a:off x="47815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1434" name="Text Box 609"/>
        <xdr:cNvSpPr txBox="1">
          <a:spLocks noChangeArrowheads="1"/>
        </xdr:cNvSpPr>
      </xdr:nvSpPr>
      <xdr:spPr bwMode="auto">
        <a:xfrm>
          <a:off x="47815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1435" name="Text Box 610"/>
        <xdr:cNvSpPr txBox="1">
          <a:spLocks noChangeArrowheads="1"/>
        </xdr:cNvSpPr>
      </xdr:nvSpPr>
      <xdr:spPr bwMode="auto">
        <a:xfrm>
          <a:off x="47815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1436" name="Text Box 611"/>
        <xdr:cNvSpPr txBox="1">
          <a:spLocks noChangeArrowheads="1"/>
        </xdr:cNvSpPr>
      </xdr:nvSpPr>
      <xdr:spPr bwMode="auto">
        <a:xfrm>
          <a:off x="47815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1437" name="Text Box 612"/>
        <xdr:cNvSpPr txBox="1">
          <a:spLocks noChangeArrowheads="1"/>
        </xdr:cNvSpPr>
      </xdr:nvSpPr>
      <xdr:spPr bwMode="auto">
        <a:xfrm>
          <a:off x="47815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1438" name="Text Box 613"/>
        <xdr:cNvSpPr txBox="1">
          <a:spLocks noChangeArrowheads="1"/>
        </xdr:cNvSpPr>
      </xdr:nvSpPr>
      <xdr:spPr bwMode="auto">
        <a:xfrm>
          <a:off x="47815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1439" name="Text Box 614"/>
        <xdr:cNvSpPr txBox="1">
          <a:spLocks noChangeArrowheads="1"/>
        </xdr:cNvSpPr>
      </xdr:nvSpPr>
      <xdr:spPr bwMode="auto">
        <a:xfrm>
          <a:off x="47815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1440" name="Text Box 615"/>
        <xdr:cNvSpPr txBox="1">
          <a:spLocks noChangeArrowheads="1"/>
        </xdr:cNvSpPr>
      </xdr:nvSpPr>
      <xdr:spPr bwMode="auto">
        <a:xfrm>
          <a:off x="47815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1441" name="Text Box 616"/>
        <xdr:cNvSpPr txBox="1">
          <a:spLocks noChangeArrowheads="1"/>
        </xdr:cNvSpPr>
      </xdr:nvSpPr>
      <xdr:spPr bwMode="auto">
        <a:xfrm>
          <a:off x="47815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1442" name="Text Box 617"/>
        <xdr:cNvSpPr txBox="1">
          <a:spLocks noChangeArrowheads="1"/>
        </xdr:cNvSpPr>
      </xdr:nvSpPr>
      <xdr:spPr bwMode="auto">
        <a:xfrm>
          <a:off x="6610350" y="124682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1443" name="Text Box 618"/>
        <xdr:cNvSpPr txBox="1">
          <a:spLocks noChangeArrowheads="1"/>
        </xdr:cNvSpPr>
      </xdr:nvSpPr>
      <xdr:spPr bwMode="auto">
        <a:xfrm>
          <a:off x="6610350" y="124682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1444" name="Text Box 619"/>
        <xdr:cNvSpPr txBox="1">
          <a:spLocks noChangeArrowheads="1"/>
        </xdr:cNvSpPr>
      </xdr:nvSpPr>
      <xdr:spPr bwMode="auto">
        <a:xfrm>
          <a:off x="6610350" y="124682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1445" name="Text Box 620"/>
        <xdr:cNvSpPr txBox="1">
          <a:spLocks noChangeArrowheads="1"/>
        </xdr:cNvSpPr>
      </xdr:nvSpPr>
      <xdr:spPr bwMode="auto">
        <a:xfrm>
          <a:off x="6610350" y="124682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1446" name="Text Box 621"/>
        <xdr:cNvSpPr txBox="1">
          <a:spLocks noChangeArrowheads="1"/>
        </xdr:cNvSpPr>
      </xdr:nvSpPr>
      <xdr:spPr bwMode="auto">
        <a:xfrm>
          <a:off x="6610350" y="124682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1447" name="Text Box 622"/>
        <xdr:cNvSpPr txBox="1">
          <a:spLocks noChangeArrowheads="1"/>
        </xdr:cNvSpPr>
      </xdr:nvSpPr>
      <xdr:spPr bwMode="auto">
        <a:xfrm>
          <a:off x="6610350" y="124682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1448" name="Text Box 623"/>
        <xdr:cNvSpPr txBox="1">
          <a:spLocks noChangeArrowheads="1"/>
        </xdr:cNvSpPr>
      </xdr:nvSpPr>
      <xdr:spPr bwMode="auto">
        <a:xfrm>
          <a:off x="6610350" y="124682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1449" name="Text Box 624"/>
        <xdr:cNvSpPr txBox="1">
          <a:spLocks noChangeArrowheads="1"/>
        </xdr:cNvSpPr>
      </xdr:nvSpPr>
      <xdr:spPr bwMode="auto">
        <a:xfrm>
          <a:off x="6610350" y="124682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62</xdr:row>
      <xdr:rowOff>0</xdr:rowOff>
    </xdr:from>
    <xdr:to>
      <xdr:col>5</xdr:col>
      <xdr:colOff>647700</xdr:colOff>
      <xdr:row>62</xdr:row>
      <xdr:rowOff>0</xdr:rowOff>
    </xdr:to>
    <xdr:sp macro="" textlink="">
      <xdr:nvSpPr>
        <xdr:cNvPr id="1450" name="Text Box 625"/>
        <xdr:cNvSpPr txBox="1">
          <a:spLocks noChangeArrowheads="1"/>
        </xdr:cNvSpPr>
      </xdr:nvSpPr>
      <xdr:spPr bwMode="auto">
        <a:xfrm>
          <a:off x="6610350" y="100393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62</xdr:row>
      <xdr:rowOff>0</xdr:rowOff>
    </xdr:from>
    <xdr:to>
      <xdr:col>5</xdr:col>
      <xdr:colOff>647700</xdr:colOff>
      <xdr:row>62</xdr:row>
      <xdr:rowOff>0</xdr:rowOff>
    </xdr:to>
    <xdr:sp macro="" textlink="">
      <xdr:nvSpPr>
        <xdr:cNvPr id="1451" name="Text Box 626"/>
        <xdr:cNvSpPr txBox="1">
          <a:spLocks noChangeArrowheads="1"/>
        </xdr:cNvSpPr>
      </xdr:nvSpPr>
      <xdr:spPr bwMode="auto">
        <a:xfrm>
          <a:off x="6610350" y="100393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1452" name="Text Box 627"/>
        <xdr:cNvSpPr txBox="1">
          <a:spLocks noChangeArrowheads="1"/>
        </xdr:cNvSpPr>
      </xdr:nvSpPr>
      <xdr:spPr bwMode="auto">
        <a:xfrm>
          <a:off x="66103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1453" name="Text Box 628"/>
        <xdr:cNvSpPr txBox="1">
          <a:spLocks noChangeArrowheads="1"/>
        </xdr:cNvSpPr>
      </xdr:nvSpPr>
      <xdr:spPr bwMode="auto">
        <a:xfrm>
          <a:off x="66103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1454" name="Text Box 629"/>
        <xdr:cNvSpPr txBox="1">
          <a:spLocks noChangeArrowheads="1"/>
        </xdr:cNvSpPr>
      </xdr:nvSpPr>
      <xdr:spPr bwMode="auto">
        <a:xfrm>
          <a:off x="66103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1455" name="Text Box 630"/>
        <xdr:cNvSpPr txBox="1">
          <a:spLocks noChangeArrowheads="1"/>
        </xdr:cNvSpPr>
      </xdr:nvSpPr>
      <xdr:spPr bwMode="auto">
        <a:xfrm>
          <a:off x="66103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1456" name="Text Box 631"/>
        <xdr:cNvSpPr txBox="1">
          <a:spLocks noChangeArrowheads="1"/>
        </xdr:cNvSpPr>
      </xdr:nvSpPr>
      <xdr:spPr bwMode="auto">
        <a:xfrm>
          <a:off x="66103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1457" name="Text Box 632"/>
        <xdr:cNvSpPr txBox="1">
          <a:spLocks noChangeArrowheads="1"/>
        </xdr:cNvSpPr>
      </xdr:nvSpPr>
      <xdr:spPr bwMode="auto">
        <a:xfrm>
          <a:off x="66103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1458" name="Text Box 633"/>
        <xdr:cNvSpPr txBox="1">
          <a:spLocks noChangeArrowheads="1"/>
        </xdr:cNvSpPr>
      </xdr:nvSpPr>
      <xdr:spPr bwMode="auto">
        <a:xfrm>
          <a:off x="66103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1459" name="Text Box 634"/>
        <xdr:cNvSpPr txBox="1">
          <a:spLocks noChangeArrowheads="1"/>
        </xdr:cNvSpPr>
      </xdr:nvSpPr>
      <xdr:spPr bwMode="auto">
        <a:xfrm>
          <a:off x="66103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1460" name="Text Box 635"/>
        <xdr:cNvSpPr txBox="1">
          <a:spLocks noChangeArrowheads="1"/>
        </xdr:cNvSpPr>
      </xdr:nvSpPr>
      <xdr:spPr bwMode="auto">
        <a:xfrm>
          <a:off x="66103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1461" name="Text Box 636"/>
        <xdr:cNvSpPr txBox="1">
          <a:spLocks noChangeArrowheads="1"/>
        </xdr:cNvSpPr>
      </xdr:nvSpPr>
      <xdr:spPr bwMode="auto">
        <a:xfrm>
          <a:off x="66103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1462" name="Text Box 637"/>
        <xdr:cNvSpPr txBox="1">
          <a:spLocks noChangeArrowheads="1"/>
        </xdr:cNvSpPr>
      </xdr:nvSpPr>
      <xdr:spPr bwMode="auto">
        <a:xfrm>
          <a:off x="66103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1463" name="Text Box 638"/>
        <xdr:cNvSpPr txBox="1">
          <a:spLocks noChangeArrowheads="1"/>
        </xdr:cNvSpPr>
      </xdr:nvSpPr>
      <xdr:spPr bwMode="auto">
        <a:xfrm>
          <a:off x="66103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1464" name="Text Box 639"/>
        <xdr:cNvSpPr txBox="1">
          <a:spLocks noChangeArrowheads="1"/>
        </xdr:cNvSpPr>
      </xdr:nvSpPr>
      <xdr:spPr bwMode="auto">
        <a:xfrm>
          <a:off x="66103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1465" name="Text Box 640"/>
        <xdr:cNvSpPr txBox="1">
          <a:spLocks noChangeArrowheads="1"/>
        </xdr:cNvSpPr>
      </xdr:nvSpPr>
      <xdr:spPr bwMode="auto">
        <a:xfrm>
          <a:off x="6610350" y="68008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63</xdr:row>
      <xdr:rowOff>0</xdr:rowOff>
    </xdr:from>
    <xdr:to>
      <xdr:col>3</xdr:col>
      <xdr:colOff>647700</xdr:colOff>
      <xdr:row>63</xdr:row>
      <xdr:rowOff>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676775" y="102108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63</xdr:row>
      <xdr:rowOff>0</xdr:rowOff>
    </xdr:from>
    <xdr:to>
      <xdr:col>3</xdr:col>
      <xdr:colOff>647700</xdr:colOff>
      <xdr:row>63</xdr:row>
      <xdr:rowOff>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676775" y="102108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6767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6767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6767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6767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6767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6767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6767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6767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6767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6767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6767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6767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6767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6767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63</xdr:row>
      <xdr:rowOff>0</xdr:rowOff>
    </xdr:from>
    <xdr:to>
      <xdr:col>5</xdr:col>
      <xdr:colOff>647700</xdr:colOff>
      <xdr:row>63</xdr:row>
      <xdr:rowOff>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6429375" y="102108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63</xdr:row>
      <xdr:rowOff>0</xdr:rowOff>
    </xdr:from>
    <xdr:to>
      <xdr:col>5</xdr:col>
      <xdr:colOff>647700</xdr:colOff>
      <xdr:row>63</xdr:row>
      <xdr:rowOff>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6429375" y="102108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64293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64293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64293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64293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64293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64293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64293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64293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64293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64293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64293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64293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64293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64293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118</xdr:row>
      <xdr:rowOff>0</xdr:rowOff>
    </xdr:from>
    <xdr:to>
      <xdr:col>3</xdr:col>
      <xdr:colOff>647700</xdr:colOff>
      <xdr:row>118</xdr:row>
      <xdr:rowOff>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676775" y="187261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118</xdr:row>
      <xdr:rowOff>0</xdr:rowOff>
    </xdr:from>
    <xdr:to>
      <xdr:col>3</xdr:col>
      <xdr:colOff>647700</xdr:colOff>
      <xdr:row>118</xdr:row>
      <xdr:rowOff>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676775" y="187261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118</xdr:row>
      <xdr:rowOff>0</xdr:rowOff>
    </xdr:from>
    <xdr:to>
      <xdr:col>3</xdr:col>
      <xdr:colOff>647700</xdr:colOff>
      <xdr:row>118</xdr:row>
      <xdr:rowOff>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676775" y="187261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118</xdr:row>
      <xdr:rowOff>0</xdr:rowOff>
    </xdr:from>
    <xdr:to>
      <xdr:col>3</xdr:col>
      <xdr:colOff>647700</xdr:colOff>
      <xdr:row>118</xdr:row>
      <xdr:rowOff>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676775" y="187261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118</xdr:row>
      <xdr:rowOff>0</xdr:rowOff>
    </xdr:from>
    <xdr:to>
      <xdr:col>3</xdr:col>
      <xdr:colOff>647700</xdr:colOff>
      <xdr:row>118</xdr:row>
      <xdr:rowOff>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676775" y="187261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118</xdr:row>
      <xdr:rowOff>0</xdr:rowOff>
    </xdr:from>
    <xdr:to>
      <xdr:col>3</xdr:col>
      <xdr:colOff>647700</xdr:colOff>
      <xdr:row>118</xdr:row>
      <xdr:rowOff>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676775" y="187261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118</xdr:row>
      <xdr:rowOff>0</xdr:rowOff>
    </xdr:from>
    <xdr:to>
      <xdr:col>3</xdr:col>
      <xdr:colOff>647700</xdr:colOff>
      <xdr:row>118</xdr:row>
      <xdr:rowOff>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676775" y="187261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118</xdr:row>
      <xdr:rowOff>0</xdr:rowOff>
    </xdr:from>
    <xdr:to>
      <xdr:col>3</xdr:col>
      <xdr:colOff>647700</xdr:colOff>
      <xdr:row>118</xdr:row>
      <xdr:rowOff>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676775" y="187261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90</xdr:row>
      <xdr:rowOff>0</xdr:rowOff>
    </xdr:from>
    <xdr:to>
      <xdr:col>3</xdr:col>
      <xdr:colOff>647700</xdr:colOff>
      <xdr:row>90</xdr:row>
      <xdr:rowOff>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676775" y="145256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90</xdr:row>
      <xdr:rowOff>0</xdr:rowOff>
    </xdr:from>
    <xdr:to>
      <xdr:col>3</xdr:col>
      <xdr:colOff>647700</xdr:colOff>
      <xdr:row>90</xdr:row>
      <xdr:rowOff>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676775" y="145256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118</xdr:row>
      <xdr:rowOff>0</xdr:rowOff>
    </xdr:from>
    <xdr:to>
      <xdr:col>5</xdr:col>
      <xdr:colOff>647700</xdr:colOff>
      <xdr:row>118</xdr:row>
      <xdr:rowOff>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6429375" y="187261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118</xdr:row>
      <xdr:rowOff>0</xdr:rowOff>
    </xdr:from>
    <xdr:to>
      <xdr:col>5</xdr:col>
      <xdr:colOff>647700</xdr:colOff>
      <xdr:row>118</xdr:row>
      <xdr:rowOff>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6429375" y="187261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118</xdr:row>
      <xdr:rowOff>0</xdr:rowOff>
    </xdr:from>
    <xdr:to>
      <xdr:col>5</xdr:col>
      <xdr:colOff>647700</xdr:colOff>
      <xdr:row>118</xdr:row>
      <xdr:rowOff>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6429375" y="187261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118</xdr:row>
      <xdr:rowOff>0</xdr:rowOff>
    </xdr:from>
    <xdr:to>
      <xdr:col>5</xdr:col>
      <xdr:colOff>647700</xdr:colOff>
      <xdr:row>118</xdr:row>
      <xdr:rowOff>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6429375" y="187261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118</xdr:row>
      <xdr:rowOff>0</xdr:rowOff>
    </xdr:from>
    <xdr:to>
      <xdr:col>5</xdr:col>
      <xdr:colOff>647700</xdr:colOff>
      <xdr:row>118</xdr:row>
      <xdr:rowOff>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6429375" y="187261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118</xdr:row>
      <xdr:rowOff>0</xdr:rowOff>
    </xdr:from>
    <xdr:to>
      <xdr:col>5</xdr:col>
      <xdr:colOff>647700</xdr:colOff>
      <xdr:row>118</xdr:row>
      <xdr:rowOff>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6429375" y="187261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118</xdr:row>
      <xdr:rowOff>0</xdr:rowOff>
    </xdr:from>
    <xdr:to>
      <xdr:col>5</xdr:col>
      <xdr:colOff>647700</xdr:colOff>
      <xdr:row>118</xdr:row>
      <xdr:rowOff>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6429375" y="187261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118</xdr:row>
      <xdr:rowOff>0</xdr:rowOff>
    </xdr:from>
    <xdr:to>
      <xdr:col>5</xdr:col>
      <xdr:colOff>647700</xdr:colOff>
      <xdr:row>118</xdr:row>
      <xdr:rowOff>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6429375" y="187261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90</xdr:row>
      <xdr:rowOff>0</xdr:rowOff>
    </xdr:from>
    <xdr:to>
      <xdr:col>5</xdr:col>
      <xdr:colOff>647700</xdr:colOff>
      <xdr:row>90</xdr:row>
      <xdr:rowOff>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6429375" y="145256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90</xdr:row>
      <xdr:rowOff>0</xdr:rowOff>
    </xdr:from>
    <xdr:to>
      <xdr:col>5</xdr:col>
      <xdr:colOff>647700</xdr:colOff>
      <xdr:row>90</xdr:row>
      <xdr:rowOff>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6429375" y="145256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46767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46767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46767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46767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46767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46767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46767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46767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62</xdr:row>
      <xdr:rowOff>0</xdr:rowOff>
    </xdr:from>
    <xdr:to>
      <xdr:col>3</xdr:col>
      <xdr:colOff>647700</xdr:colOff>
      <xdr:row>62</xdr:row>
      <xdr:rowOff>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4676775" y="100488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62</xdr:row>
      <xdr:rowOff>0</xdr:rowOff>
    </xdr:from>
    <xdr:to>
      <xdr:col>3</xdr:col>
      <xdr:colOff>647700</xdr:colOff>
      <xdr:row>62</xdr:row>
      <xdr:rowOff>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4676775" y="100488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46767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46767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46767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46767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46767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46767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46767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46767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46767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46767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46767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46767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46767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46767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64293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64293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64293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64293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64293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64293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64293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64293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62</xdr:row>
      <xdr:rowOff>0</xdr:rowOff>
    </xdr:from>
    <xdr:to>
      <xdr:col>5</xdr:col>
      <xdr:colOff>647700</xdr:colOff>
      <xdr:row>62</xdr:row>
      <xdr:rowOff>0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6429375" y="100488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62</xdr:row>
      <xdr:rowOff>0</xdr:rowOff>
    </xdr:from>
    <xdr:to>
      <xdr:col>5</xdr:col>
      <xdr:colOff>647700</xdr:colOff>
      <xdr:row>62</xdr:row>
      <xdr:rowOff>0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6429375" y="100488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64293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64293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64293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64293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64293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64293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64293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64293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64293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64293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64293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64293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64293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64293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85" name="Text Box 384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86" name="Text Box 385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87" name="Text Box 386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88" name="Text Box 387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89" name="Text Box 388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90" name="Text Box 389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91" name="Text Box 390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92" name="Text Box 391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93" name="Text Box 392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94" name="Text Box 393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95" name="Text Box 394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96" name="Text Box 395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97" name="Text Box 396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98" name="Text Box 397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99" name="Text Box 398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400" name="Text Box 399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401" name="Text Box 400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02" name="Text Box 401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03" name="Text Box 402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04" name="Text Box 403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05" name="Text Box 404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06" name="Text Box 405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07" name="Text Box 406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08" name="Text Box 407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09" name="Text Box 408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63</xdr:row>
      <xdr:rowOff>0</xdr:rowOff>
    </xdr:from>
    <xdr:to>
      <xdr:col>3</xdr:col>
      <xdr:colOff>647700</xdr:colOff>
      <xdr:row>63</xdr:row>
      <xdr:rowOff>0</xdr:rowOff>
    </xdr:to>
    <xdr:sp macro="" textlink="">
      <xdr:nvSpPr>
        <xdr:cNvPr id="410" name="Text Box 409"/>
        <xdr:cNvSpPr txBox="1">
          <a:spLocks noChangeArrowheads="1"/>
        </xdr:cNvSpPr>
      </xdr:nvSpPr>
      <xdr:spPr bwMode="auto">
        <a:xfrm>
          <a:off x="4676775" y="102108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63</xdr:row>
      <xdr:rowOff>0</xdr:rowOff>
    </xdr:from>
    <xdr:to>
      <xdr:col>3</xdr:col>
      <xdr:colOff>647700</xdr:colOff>
      <xdr:row>63</xdr:row>
      <xdr:rowOff>0</xdr:rowOff>
    </xdr:to>
    <xdr:sp macro="" textlink="">
      <xdr:nvSpPr>
        <xdr:cNvPr id="411" name="Text Box 410"/>
        <xdr:cNvSpPr txBox="1">
          <a:spLocks noChangeArrowheads="1"/>
        </xdr:cNvSpPr>
      </xdr:nvSpPr>
      <xdr:spPr bwMode="auto">
        <a:xfrm>
          <a:off x="4676775" y="102108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412" name="Text Box 411"/>
        <xdr:cNvSpPr txBox="1">
          <a:spLocks noChangeArrowheads="1"/>
        </xdr:cNvSpPr>
      </xdr:nvSpPr>
      <xdr:spPr bwMode="auto">
        <a:xfrm>
          <a:off x="46767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413" name="Text Box 412"/>
        <xdr:cNvSpPr txBox="1">
          <a:spLocks noChangeArrowheads="1"/>
        </xdr:cNvSpPr>
      </xdr:nvSpPr>
      <xdr:spPr bwMode="auto">
        <a:xfrm>
          <a:off x="46767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414" name="Text Box 413"/>
        <xdr:cNvSpPr txBox="1">
          <a:spLocks noChangeArrowheads="1"/>
        </xdr:cNvSpPr>
      </xdr:nvSpPr>
      <xdr:spPr bwMode="auto">
        <a:xfrm>
          <a:off x="46767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415" name="Text Box 414"/>
        <xdr:cNvSpPr txBox="1">
          <a:spLocks noChangeArrowheads="1"/>
        </xdr:cNvSpPr>
      </xdr:nvSpPr>
      <xdr:spPr bwMode="auto">
        <a:xfrm>
          <a:off x="46767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416" name="Text Box 415"/>
        <xdr:cNvSpPr txBox="1">
          <a:spLocks noChangeArrowheads="1"/>
        </xdr:cNvSpPr>
      </xdr:nvSpPr>
      <xdr:spPr bwMode="auto">
        <a:xfrm>
          <a:off x="46767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417" name="Text Box 416"/>
        <xdr:cNvSpPr txBox="1">
          <a:spLocks noChangeArrowheads="1"/>
        </xdr:cNvSpPr>
      </xdr:nvSpPr>
      <xdr:spPr bwMode="auto">
        <a:xfrm>
          <a:off x="46767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418" name="Text Box 417"/>
        <xdr:cNvSpPr txBox="1">
          <a:spLocks noChangeArrowheads="1"/>
        </xdr:cNvSpPr>
      </xdr:nvSpPr>
      <xdr:spPr bwMode="auto">
        <a:xfrm>
          <a:off x="46767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419" name="Text Box 418"/>
        <xdr:cNvSpPr txBox="1">
          <a:spLocks noChangeArrowheads="1"/>
        </xdr:cNvSpPr>
      </xdr:nvSpPr>
      <xdr:spPr bwMode="auto">
        <a:xfrm>
          <a:off x="46767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420" name="Text Box 419"/>
        <xdr:cNvSpPr txBox="1">
          <a:spLocks noChangeArrowheads="1"/>
        </xdr:cNvSpPr>
      </xdr:nvSpPr>
      <xdr:spPr bwMode="auto">
        <a:xfrm>
          <a:off x="46767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421" name="Text Box 420"/>
        <xdr:cNvSpPr txBox="1">
          <a:spLocks noChangeArrowheads="1"/>
        </xdr:cNvSpPr>
      </xdr:nvSpPr>
      <xdr:spPr bwMode="auto">
        <a:xfrm>
          <a:off x="46767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422" name="Text Box 421"/>
        <xdr:cNvSpPr txBox="1">
          <a:spLocks noChangeArrowheads="1"/>
        </xdr:cNvSpPr>
      </xdr:nvSpPr>
      <xdr:spPr bwMode="auto">
        <a:xfrm>
          <a:off x="46767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423" name="Text Box 422"/>
        <xdr:cNvSpPr txBox="1">
          <a:spLocks noChangeArrowheads="1"/>
        </xdr:cNvSpPr>
      </xdr:nvSpPr>
      <xdr:spPr bwMode="auto">
        <a:xfrm>
          <a:off x="46767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424" name="Text Box 423"/>
        <xdr:cNvSpPr txBox="1">
          <a:spLocks noChangeArrowheads="1"/>
        </xdr:cNvSpPr>
      </xdr:nvSpPr>
      <xdr:spPr bwMode="auto">
        <a:xfrm>
          <a:off x="46767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425" name="Text Box 424"/>
        <xdr:cNvSpPr txBox="1">
          <a:spLocks noChangeArrowheads="1"/>
        </xdr:cNvSpPr>
      </xdr:nvSpPr>
      <xdr:spPr bwMode="auto">
        <a:xfrm>
          <a:off x="46767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26" name="Text Box 425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27" name="Text Box 426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28" name="Text Box 427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29" name="Text Box 428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30" name="Text Box 429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31" name="Text Box 430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32" name="Text Box 431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33" name="Text Box 432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63</xdr:row>
      <xdr:rowOff>0</xdr:rowOff>
    </xdr:from>
    <xdr:to>
      <xdr:col>5</xdr:col>
      <xdr:colOff>647700</xdr:colOff>
      <xdr:row>63</xdr:row>
      <xdr:rowOff>0</xdr:rowOff>
    </xdr:to>
    <xdr:sp macro="" textlink="">
      <xdr:nvSpPr>
        <xdr:cNvPr id="434" name="Text Box 433"/>
        <xdr:cNvSpPr txBox="1">
          <a:spLocks noChangeArrowheads="1"/>
        </xdr:cNvSpPr>
      </xdr:nvSpPr>
      <xdr:spPr bwMode="auto">
        <a:xfrm>
          <a:off x="6429375" y="102108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63</xdr:row>
      <xdr:rowOff>0</xdr:rowOff>
    </xdr:from>
    <xdr:to>
      <xdr:col>5</xdr:col>
      <xdr:colOff>647700</xdr:colOff>
      <xdr:row>63</xdr:row>
      <xdr:rowOff>0</xdr:rowOff>
    </xdr:to>
    <xdr:sp macro="" textlink="">
      <xdr:nvSpPr>
        <xdr:cNvPr id="435" name="Text Box 434"/>
        <xdr:cNvSpPr txBox="1">
          <a:spLocks noChangeArrowheads="1"/>
        </xdr:cNvSpPr>
      </xdr:nvSpPr>
      <xdr:spPr bwMode="auto">
        <a:xfrm>
          <a:off x="6429375" y="102108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436" name="Text Box 435"/>
        <xdr:cNvSpPr txBox="1">
          <a:spLocks noChangeArrowheads="1"/>
        </xdr:cNvSpPr>
      </xdr:nvSpPr>
      <xdr:spPr bwMode="auto">
        <a:xfrm>
          <a:off x="64293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437" name="Text Box 436"/>
        <xdr:cNvSpPr txBox="1">
          <a:spLocks noChangeArrowheads="1"/>
        </xdr:cNvSpPr>
      </xdr:nvSpPr>
      <xdr:spPr bwMode="auto">
        <a:xfrm>
          <a:off x="64293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438" name="Text Box 437"/>
        <xdr:cNvSpPr txBox="1">
          <a:spLocks noChangeArrowheads="1"/>
        </xdr:cNvSpPr>
      </xdr:nvSpPr>
      <xdr:spPr bwMode="auto">
        <a:xfrm>
          <a:off x="64293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439" name="Text Box 438"/>
        <xdr:cNvSpPr txBox="1">
          <a:spLocks noChangeArrowheads="1"/>
        </xdr:cNvSpPr>
      </xdr:nvSpPr>
      <xdr:spPr bwMode="auto">
        <a:xfrm>
          <a:off x="64293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440" name="Text Box 439"/>
        <xdr:cNvSpPr txBox="1">
          <a:spLocks noChangeArrowheads="1"/>
        </xdr:cNvSpPr>
      </xdr:nvSpPr>
      <xdr:spPr bwMode="auto">
        <a:xfrm>
          <a:off x="64293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441" name="Text Box 440"/>
        <xdr:cNvSpPr txBox="1">
          <a:spLocks noChangeArrowheads="1"/>
        </xdr:cNvSpPr>
      </xdr:nvSpPr>
      <xdr:spPr bwMode="auto">
        <a:xfrm>
          <a:off x="64293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442" name="Text Box 441"/>
        <xdr:cNvSpPr txBox="1">
          <a:spLocks noChangeArrowheads="1"/>
        </xdr:cNvSpPr>
      </xdr:nvSpPr>
      <xdr:spPr bwMode="auto">
        <a:xfrm>
          <a:off x="64293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443" name="Text Box 442"/>
        <xdr:cNvSpPr txBox="1">
          <a:spLocks noChangeArrowheads="1"/>
        </xdr:cNvSpPr>
      </xdr:nvSpPr>
      <xdr:spPr bwMode="auto">
        <a:xfrm>
          <a:off x="64293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444" name="Text Box 443"/>
        <xdr:cNvSpPr txBox="1">
          <a:spLocks noChangeArrowheads="1"/>
        </xdr:cNvSpPr>
      </xdr:nvSpPr>
      <xdr:spPr bwMode="auto">
        <a:xfrm>
          <a:off x="64293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445" name="Text Box 444"/>
        <xdr:cNvSpPr txBox="1">
          <a:spLocks noChangeArrowheads="1"/>
        </xdr:cNvSpPr>
      </xdr:nvSpPr>
      <xdr:spPr bwMode="auto">
        <a:xfrm>
          <a:off x="64293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446" name="Text Box 445"/>
        <xdr:cNvSpPr txBox="1">
          <a:spLocks noChangeArrowheads="1"/>
        </xdr:cNvSpPr>
      </xdr:nvSpPr>
      <xdr:spPr bwMode="auto">
        <a:xfrm>
          <a:off x="64293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447" name="Text Box 446"/>
        <xdr:cNvSpPr txBox="1">
          <a:spLocks noChangeArrowheads="1"/>
        </xdr:cNvSpPr>
      </xdr:nvSpPr>
      <xdr:spPr bwMode="auto">
        <a:xfrm>
          <a:off x="64293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448" name="Text Box 447"/>
        <xdr:cNvSpPr txBox="1">
          <a:spLocks noChangeArrowheads="1"/>
        </xdr:cNvSpPr>
      </xdr:nvSpPr>
      <xdr:spPr bwMode="auto">
        <a:xfrm>
          <a:off x="64293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449" name="Text Box 448"/>
        <xdr:cNvSpPr txBox="1">
          <a:spLocks noChangeArrowheads="1"/>
        </xdr:cNvSpPr>
      </xdr:nvSpPr>
      <xdr:spPr bwMode="auto">
        <a:xfrm>
          <a:off x="64293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50" name="Text Box 449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51" name="Text Box 450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52" name="Text Box 451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53" name="Text Box 452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54" name="Text Box 453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55" name="Text Box 454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56" name="Text Box 455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57" name="Text Box 456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58" name="Text Box 457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59" name="Text Box 458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60" name="Text Box 459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61" name="Text Box 460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62" name="Text Box 461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63" name="Text Box 462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64" name="Text Box 463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65" name="Text Box 464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66" name="Text Box 465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67" name="Text Box 466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68" name="Text Box 467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69" name="Text Box 468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70" name="Text Box 469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71" name="Text Box 470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72" name="Text Box 471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73" name="Text Box 472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74" name="Text Box 473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75" name="Text Box 474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76" name="Text Box 475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77" name="Text Box 476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78" name="Text Box 477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79" name="Text Box 478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80" name="Text Box 479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81" name="Text Box 480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82" name="Text Box 481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83" name="Text Box 482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84" name="Text Box 483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85" name="Text Box 484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86" name="Text Box 485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87" name="Text Box 486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88" name="Text Box 487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89" name="Text Box 488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90" name="Text Box 489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91" name="Text Box 490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92" name="Text Box 491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93" name="Text Box 492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94" name="Text Box 493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95" name="Text Box 494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96" name="Text Box 495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97" name="Text Box 496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118</xdr:row>
      <xdr:rowOff>0</xdr:rowOff>
    </xdr:from>
    <xdr:to>
      <xdr:col>3</xdr:col>
      <xdr:colOff>647700</xdr:colOff>
      <xdr:row>118</xdr:row>
      <xdr:rowOff>0</xdr:rowOff>
    </xdr:to>
    <xdr:sp macro="" textlink="">
      <xdr:nvSpPr>
        <xdr:cNvPr id="498" name="Text Box 497"/>
        <xdr:cNvSpPr txBox="1">
          <a:spLocks noChangeArrowheads="1"/>
        </xdr:cNvSpPr>
      </xdr:nvSpPr>
      <xdr:spPr bwMode="auto">
        <a:xfrm>
          <a:off x="4676775" y="187261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118</xdr:row>
      <xdr:rowOff>0</xdr:rowOff>
    </xdr:from>
    <xdr:to>
      <xdr:col>3</xdr:col>
      <xdr:colOff>647700</xdr:colOff>
      <xdr:row>118</xdr:row>
      <xdr:rowOff>0</xdr:rowOff>
    </xdr:to>
    <xdr:sp macro="" textlink="">
      <xdr:nvSpPr>
        <xdr:cNvPr id="499" name="Text Box 498"/>
        <xdr:cNvSpPr txBox="1">
          <a:spLocks noChangeArrowheads="1"/>
        </xdr:cNvSpPr>
      </xdr:nvSpPr>
      <xdr:spPr bwMode="auto">
        <a:xfrm>
          <a:off x="4676775" y="187261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118</xdr:row>
      <xdr:rowOff>0</xdr:rowOff>
    </xdr:from>
    <xdr:to>
      <xdr:col>3</xdr:col>
      <xdr:colOff>647700</xdr:colOff>
      <xdr:row>118</xdr:row>
      <xdr:rowOff>0</xdr:rowOff>
    </xdr:to>
    <xdr:sp macro="" textlink="">
      <xdr:nvSpPr>
        <xdr:cNvPr id="500" name="Text Box 499"/>
        <xdr:cNvSpPr txBox="1">
          <a:spLocks noChangeArrowheads="1"/>
        </xdr:cNvSpPr>
      </xdr:nvSpPr>
      <xdr:spPr bwMode="auto">
        <a:xfrm>
          <a:off x="4676775" y="187261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118</xdr:row>
      <xdr:rowOff>0</xdr:rowOff>
    </xdr:from>
    <xdr:to>
      <xdr:col>3</xdr:col>
      <xdr:colOff>647700</xdr:colOff>
      <xdr:row>118</xdr:row>
      <xdr:rowOff>0</xdr:rowOff>
    </xdr:to>
    <xdr:sp macro="" textlink="">
      <xdr:nvSpPr>
        <xdr:cNvPr id="501" name="Text Box 500"/>
        <xdr:cNvSpPr txBox="1">
          <a:spLocks noChangeArrowheads="1"/>
        </xdr:cNvSpPr>
      </xdr:nvSpPr>
      <xdr:spPr bwMode="auto">
        <a:xfrm>
          <a:off x="4676775" y="187261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118</xdr:row>
      <xdr:rowOff>0</xdr:rowOff>
    </xdr:from>
    <xdr:to>
      <xdr:col>3</xdr:col>
      <xdr:colOff>647700</xdr:colOff>
      <xdr:row>118</xdr:row>
      <xdr:rowOff>0</xdr:rowOff>
    </xdr:to>
    <xdr:sp macro="" textlink="">
      <xdr:nvSpPr>
        <xdr:cNvPr id="502" name="Text Box 501"/>
        <xdr:cNvSpPr txBox="1">
          <a:spLocks noChangeArrowheads="1"/>
        </xdr:cNvSpPr>
      </xdr:nvSpPr>
      <xdr:spPr bwMode="auto">
        <a:xfrm>
          <a:off x="4676775" y="187261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118</xdr:row>
      <xdr:rowOff>0</xdr:rowOff>
    </xdr:from>
    <xdr:to>
      <xdr:col>3</xdr:col>
      <xdr:colOff>647700</xdr:colOff>
      <xdr:row>118</xdr:row>
      <xdr:rowOff>0</xdr:rowOff>
    </xdr:to>
    <xdr:sp macro="" textlink="">
      <xdr:nvSpPr>
        <xdr:cNvPr id="503" name="Text Box 502"/>
        <xdr:cNvSpPr txBox="1">
          <a:spLocks noChangeArrowheads="1"/>
        </xdr:cNvSpPr>
      </xdr:nvSpPr>
      <xdr:spPr bwMode="auto">
        <a:xfrm>
          <a:off x="4676775" y="187261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118</xdr:row>
      <xdr:rowOff>0</xdr:rowOff>
    </xdr:from>
    <xdr:to>
      <xdr:col>3</xdr:col>
      <xdr:colOff>647700</xdr:colOff>
      <xdr:row>118</xdr:row>
      <xdr:rowOff>0</xdr:rowOff>
    </xdr:to>
    <xdr:sp macro="" textlink="">
      <xdr:nvSpPr>
        <xdr:cNvPr id="504" name="Text Box 503"/>
        <xdr:cNvSpPr txBox="1">
          <a:spLocks noChangeArrowheads="1"/>
        </xdr:cNvSpPr>
      </xdr:nvSpPr>
      <xdr:spPr bwMode="auto">
        <a:xfrm>
          <a:off x="4676775" y="187261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118</xdr:row>
      <xdr:rowOff>0</xdr:rowOff>
    </xdr:from>
    <xdr:to>
      <xdr:col>3</xdr:col>
      <xdr:colOff>647700</xdr:colOff>
      <xdr:row>118</xdr:row>
      <xdr:rowOff>0</xdr:rowOff>
    </xdr:to>
    <xdr:sp macro="" textlink="">
      <xdr:nvSpPr>
        <xdr:cNvPr id="505" name="Text Box 504"/>
        <xdr:cNvSpPr txBox="1">
          <a:spLocks noChangeArrowheads="1"/>
        </xdr:cNvSpPr>
      </xdr:nvSpPr>
      <xdr:spPr bwMode="auto">
        <a:xfrm>
          <a:off x="4676775" y="187261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90</xdr:row>
      <xdr:rowOff>0</xdr:rowOff>
    </xdr:from>
    <xdr:to>
      <xdr:col>3</xdr:col>
      <xdr:colOff>647700</xdr:colOff>
      <xdr:row>90</xdr:row>
      <xdr:rowOff>0</xdr:rowOff>
    </xdr:to>
    <xdr:sp macro="" textlink="">
      <xdr:nvSpPr>
        <xdr:cNvPr id="506" name="Text Box 505"/>
        <xdr:cNvSpPr txBox="1">
          <a:spLocks noChangeArrowheads="1"/>
        </xdr:cNvSpPr>
      </xdr:nvSpPr>
      <xdr:spPr bwMode="auto">
        <a:xfrm>
          <a:off x="4676775" y="145256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90</xdr:row>
      <xdr:rowOff>0</xdr:rowOff>
    </xdr:from>
    <xdr:to>
      <xdr:col>3</xdr:col>
      <xdr:colOff>647700</xdr:colOff>
      <xdr:row>90</xdr:row>
      <xdr:rowOff>0</xdr:rowOff>
    </xdr:to>
    <xdr:sp macro="" textlink="">
      <xdr:nvSpPr>
        <xdr:cNvPr id="507" name="Text Box 506"/>
        <xdr:cNvSpPr txBox="1">
          <a:spLocks noChangeArrowheads="1"/>
        </xdr:cNvSpPr>
      </xdr:nvSpPr>
      <xdr:spPr bwMode="auto">
        <a:xfrm>
          <a:off x="4676775" y="145256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08" name="Text Box 507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09" name="Text Box 508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10" name="Text Box 509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11" name="Text Box 510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12" name="Text Box 511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13" name="Text Box 512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14" name="Text Box 513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15" name="Text Box 514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16" name="Text Box 515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17" name="Text Box 516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18" name="Text Box 517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19" name="Text Box 518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20" name="Text Box 519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21" name="Text Box 520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118</xdr:row>
      <xdr:rowOff>0</xdr:rowOff>
    </xdr:from>
    <xdr:to>
      <xdr:col>5</xdr:col>
      <xdr:colOff>647700</xdr:colOff>
      <xdr:row>118</xdr:row>
      <xdr:rowOff>0</xdr:rowOff>
    </xdr:to>
    <xdr:sp macro="" textlink="">
      <xdr:nvSpPr>
        <xdr:cNvPr id="522" name="Text Box 521"/>
        <xdr:cNvSpPr txBox="1">
          <a:spLocks noChangeArrowheads="1"/>
        </xdr:cNvSpPr>
      </xdr:nvSpPr>
      <xdr:spPr bwMode="auto">
        <a:xfrm>
          <a:off x="6429375" y="187261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118</xdr:row>
      <xdr:rowOff>0</xdr:rowOff>
    </xdr:from>
    <xdr:to>
      <xdr:col>5</xdr:col>
      <xdr:colOff>647700</xdr:colOff>
      <xdr:row>118</xdr:row>
      <xdr:rowOff>0</xdr:rowOff>
    </xdr:to>
    <xdr:sp macro="" textlink="">
      <xdr:nvSpPr>
        <xdr:cNvPr id="523" name="Text Box 522"/>
        <xdr:cNvSpPr txBox="1">
          <a:spLocks noChangeArrowheads="1"/>
        </xdr:cNvSpPr>
      </xdr:nvSpPr>
      <xdr:spPr bwMode="auto">
        <a:xfrm>
          <a:off x="6429375" y="187261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118</xdr:row>
      <xdr:rowOff>0</xdr:rowOff>
    </xdr:from>
    <xdr:to>
      <xdr:col>5</xdr:col>
      <xdr:colOff>647700</xdr:colOff>
      <xdr:row>118</xdr:row>
      <xdr:rowOff>0</xdr:rowOff>
    </xdr:to>
    <xdr:sp macro="" textlink="">
      <xdr:nvSpPr>
        <xdr:cNvPr id="524" name="Text Box 523"/>
        <xdr:cNvSpPr txBox="1">
          <a:spLocks noChangeArrowheads="1"/>
        </xdr:cNvSpPr>
      </xdr:nvSpPr>
      <xdr:spPr bwMode="auto">
        <a:xfrm>
          <a:off x="6429375" y="187261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118</xdr:row>
      <xdr:rowOff>0</xdr:rowOff>
    </xdr:from>
    <xdr:to>
      <xdr:col>5</xdr:col>
      <xdr:colOff>647700</xdr:colOff>
      <xdr:row>118</xdr:row>
      <xdr:rowOff>0</xdr:rowOff>
    </xdr:to>
    <xdr:sp macro="" textlink="">
      <xdr:nvSpPr>
        <xdr:cNvPr id="525" name="Text Box 524"/>
        <xdr:cNvSpPr txBox="1">
          <a:spLocks noChangeArrowheads="1"/>
        </xdr:cNvSpPr>
      </xdr:nvSpPr>
      <xdr:spPr bwMode="auto">
        <a:xfrm>
          <a:off x="6429375" y="187261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118</xdr:row>
      <xdr:rowOff>0</xdr:rowOff>
    </xdr:from>
    <xdr:to>
      <xdr:col>5</xdr:col>
      <xdr:colOff>647700</xdr:colOff>
      <xdr:row>118</xdr:row>
      <xdr:rowOff>0</xdr:rowOff>
    </xdr:to>
    <xdr:sp macro="" textlink="">
      <xdr:nvSpPr>
        <xdr:cNvPr id="526" name="Text Box 525"/>
        <xdr:cNvSpPr txBox="1">
          <a:spLocks noChangeArrowheads="1"/>
        </xdr:cNvSpPr>
      </xdr:nvSpPr>
      <xdr:spPr bwMode="auto">
        <a:xfrm>
          <a:off x="6429375" y="187261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118</xdr:row>
      <xdr:rowOff>0</xdr:rowOff>
    </xdr:from>
    <xdr:to>
      <xdr:col>5</xdr:col>
      <xdr:colOff>647700</xdr:colOff>
      <xdr:row>118</xdr:row>
      <xdr:rowOff>0</xdr:rowOff>
    </xdr:to>
    <xdr:sp macro="" textlink="">
      <xdr:nvSpPr>
        <xdr:cNvPr id="527" name="Text Box 526"/>
        <xdr:cNvSpPr txBox="1">
          <a:spLocks noChangeArrowheads="1"/>
        </xdr:cNvSpPr>
      </xdr:nvSpPr>
      <xdr:spPr bwMode="auto">
        <a:xfrm>
          <a:off x="6429375" y="187261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118</xdr:row>
      <xdr:rowOff>0</xdr:rowOff>
    </xdr:from>
    <xdr:to>
      <xdr:col>5</xdr:col>
      <xdr:colOff>647700</xdr:colOff>
      <xdr:row>118</xdr:row>
      <xdr:rowOff>0</xdr:rowOff>
    </xdr:to>
    <xdr:sp macro="" textlink="">
      <xdr:nvSpPr>
        <xdr:cNvPr id="528" name="Text Box 527"/>
        <xdr:cNvSpPr txBox="1">
          <a:spLocks noChangeArrowheads="1"/>
        </xdr:cNvSpPr>
      </xdr:nvSpPr>
      <xdr:spPr bwMode="auto">
        <a:xfrm>
          <a:off x="6429375" y="187261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118</xdr:row>
      <xdr:rowOff>0</xdr:rowOff>
    </xdr:from>
    <xdr:to>
      <xdr:col>5</xdr:col>
      <xdr:colOff>647700</xdr:colOff>
      <xdr:row>118</xdr:row>
      <xdr:rowOff>0</xdr:rowOff>
    </xdr:to>
    <xdr:sp macro="" textlink="">
      <xdr:nvSpPr>
        <xdr:cNvPr id="529" name="Text Box 528"/>
        <xdr:cNvSpPr txBox="1">
          <a:spLocks noChangeArrowheads="1"/>
        </xdr:cNvSpPr>
      </xdr:nvSpPr>
      <xdr:spPr bwMode="auto">
        <a:xfrm>
          <a:off x="6429375" y="187261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90</xdr:row>
      <xdr:rowOff>0</xdr:rowOff>
    </xdr:from>
    <xdr:to>
      <xdr:col>5</xdr:col>
      <xdr:colOff>647700</xdr:colOff>
      <xdr:row>90</xdr:row>
      <xdr:rowOff>0</xdr:rowOff>
    </xdr:to>
    <xdr:sp macro="" textlink="">
      <xdr:nvSpPr>
        <xdr:cNvPr id="530" name="Text Box 529"/>
        <xdr:cNvSpPr txBox="1">
          <a:spLocks noChangeArrowheads="1"/>
        </xdr:cNvSpPr>
      </xdr:nvSpPr>
      <xdr:spPr bwMode="auto">
        <a:xfrm>
          <a:off x="6429375" y="145256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90</xdr:row>
      <xdr:rowOff>0</xdr:rowOff>
    </xdr:from>
    <xdr:to>
      <xdr:col>5</xdr:col>
      <xdr:colOff>647700</xdr:colOff>
      <xdr:row>90</xdr:row>
      <xdr:rowOff>0</xdr:rowOff>
    </xdr:to>
    <xdr:sp macro="" textlink="">
      <xdr:nvSpPr>
        <xdr:cNvPr id="531" name="Text Box 530"/>
        <xdr:cNvSpPr txBox="1">
          <a:spLocks noChangeArrowheads="1"/>
        </xdr:cNvSpPr>
      </xdr:nvSpPr>
      <xdr:spPr bwMode="auto">
        <a:xfrm>
          <a:off x="6429375" y="1452562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532" name="Text Box 531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533" name="Text Box 532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534" name="Text Box 533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535" name="Text Box 534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536" name="Text Box 535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537" name="Text Box 536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538" name="Text Box 537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539" name="Text Box 538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540" name="Text Box 539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541" name="Text Box 540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542" name="Text Box 541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543" name="Text Box 542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544" name="Text Box 543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545" name="Text Box 544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46" name="Text Box 545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47" name="Text Box 546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48" name="Text Box 547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49" name="Text Box 548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50" name="Text Box 549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51" name="Text Box 550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52" name="Text Box 551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53" name="Text Box 552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54" name="Text Box 553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55" name="Text Box 554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56" name="Text Box 555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57" name="Text Box 556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58" name="Text Box 557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59" name="Text Box 558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60" name="Text Box 559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61" name="Text Box 560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62" name="Text Box 561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63" name="Text Box 562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64" name="Text Box 563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65" name="Text Box 564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66" name="Text Box 565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67" name="Text Box 566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68" name="Text Box 567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69" name="Text Box 568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70" name="Text Box 569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71" name="Text Box 570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72" name="Text Box 571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73" name="Text Box 572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74" name="Text Box 573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75" name="Text Box 574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76" name="Text Box 575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77" name="Text Box 576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78" name="Text Box 577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79" name="Text Box 578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80" name="Text Box 579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81" name="Text Box 580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82" name="Text Box 581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83" name="Text Box 582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84" name="Text Box 583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85" name="Text Box 584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86" name="Text Box 585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87" name="Text Box 586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88" name="Text Box 587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89" name="Text Box 588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90" name="Text Box 589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91" name="Text Box 590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92" name="Text Box 591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93" name="Text Box 592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594" name="Text Box 593"/>
        <xdr:cNvSpPr txBox="1">
          <a:spLocks noChangeArrowheads="1"/>
        </xdr:cNvSpPr>
      </xdr:nvSpPr>
      <xdr:spPr bwMode="auto">
        <a:xfrm>
          <a:off x="46767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595" name="Text Box 594"/>
        <xdr:cNvSpPr txBox="1">
          <a:spLocks noChangeArrowheads="1"/>
        </xdr:cNvSpPr>
      </xdr:nvSpPr>
      <xdr:spPr bwMode="auto">
        <a:xfrm>
          <a:off x="46767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596" name="Text Box 595"/>
        <xdr:cNvSpPr txBox="1">
          <a:spLocks noChangeArrowheads="1"/>
        </xdr:cNvSpPr>
      </xdr:nvSpPr>
      <xdr:spPr bwMode="auto">
        <a:xfrm>
          <a:off x="46767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597" name="Text Box 596"/>
        <xdr:cNvSpPr txBox="1">
          <a:spLocks noChangeArrowheads="1"/>
        </xdr:cNvSpPr>
      </xdr:nvSpPr>
      <xdr:spPr bwMode="auto">
        <a:xfrm>
          <a:off x="46767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598" name="Text Box 597"/>
        <xdr:cNvSpPr txBox="1">
          <a:spLocks noChangeArrowheads="1"/>
        </xdr:cNvSpPr>
      </xdr:nvSpPr>
      <xdr:spPr bwMode="auto">
        <a:xfrm>
          <a:off x="46767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599" name="Text Box 598"/>
        <xdr:cNvSpPr txBox="1">
          <a:spLocks noChangeArrowheads="1"/>
        </xdr:cNvSpPr>
      </xdr:nvSpPr>
      <xdr:spPr bwMode="auto">
        <a:xfrm>
          <a:off x="46767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600" name="Text Box 599"/>
        <xdr:cNvSpPr txBox="1">
          <a:spLocks noChangeArrowheads="1"/>
        </xdr:cNvSpPr>
      </xdr:nvSpPr>
      <xdr:spPr bwMode="auto">
        <a:xfrm>
          <a:off x="46767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601" name="Text Box 600"/>
        <xdr:cNvSpPr txBox="1">
          <a:spLocks noChangeArrowheads="1"/>
        </xdr:cNvSpPr>
      </xdr:nvSpPr>
      <xdr:spPr bwMode="auto">
        <a:xfrm>
          <a:off x="46767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62</xdr:row>
      <xdr:rowOff>0</xdr:rowOff>
    </xdr:from>
    <xdr:to>
      <xdr:col>3</xdr:col>
      <xdr:colOff>647700</xdr:colOff>
      <xdr:row>62</xdr:row>
      <xdr:rowOff>0</xdr:rowOff>
    </xdr:to>
    <xdr:sp macro="" textlink="">
      <xdr:nvSpPr>
        <xdr:cNvPr id="602" name="Text Box 601"/>
        <xdr:cNvSpPr txBox="1">
          <a:spLocks noChangeArrowheads="1"/>
        </xdr:cNvSpPr>
      </xdr:nvSpPr>
      <xdr:spPr bwMode="auto">
        <a:xfrm>
          <a:off x="4676775" y="100488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62</xdr:row>
      <xdr:rowOff>0</xdr:rowOff>
    </xdr:from>
    <xdr:to>
      <xdr:col>3</xdr:col>
      <xdr:colOff>647700</xdr:colOff>
      <xdr:row>62</xdr:row>
      <xdr:rowOff>0</xdr:rowOff>
    </xdr:to>
    <xdr:sp macro="" textlink="">
      <xdr:nvSpPr>
        <xdr:cNvPr id="603" name="Text Box 602"/>
        <xdr:cNvSpPr txBox="1">
          <a:spLocks noChangeArrowheads="1"/>
        </xdr:cNvSpPr>
      </xdr:nvSpPr>
      <xdr:spPr bwMode="auto">
        <a:xfrm>
          <a:off x="4676775" y="100488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604" name="Text Box 603"/>
        <xdr:cNvSpPr txBox="1">
          <a:spLocks noChangeArrowheads="1"/>
        </xdr:cNvSpPr>
      </xdr:nvSpPr>
      <xdr:spPr bwMode="auto">
        <a:xfrm>
          <a:off x="46767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605" name="Text Box 604"/>
        <xdr:cNvSpPr txBox="1">
          <a:spLocks noChangeArrowheads="1"/>
        </xdr:cNvSpPr>
      </xdr:nvSpPr>
      <xdr:spPr bwMode="auto">
        <a:xfrm>
          <a:off x="46767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606" name="Text Box 605"/>
        <xdr:cNvSpPr txBox="1">
          <a:spLocks noChangeArrowheads="1"/>
        </xdr:cNvSpPr>
      </xdr:nvSpPr>
      <xdr:spPr bwMode="auto">
        <a:xfrm>
          <a:off x="46767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607" name="Text Box 606"/>
        <xdr:cNvSpPr txBox="1">
          <a:spLocks noChangeArrowheads="1"/>
        </xdr:cNvSpPr>
      </xdr:nvSpPr>
      <xdr:spPr bwMode="auto">
        <a:xfrm>
          <a:off x="46767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608" name="Text Box 607"/>
        <xdr:cNvSpPr txBox="1">
          <a:spLocks noChangeArrowheads="1"/>
        </xdr:cNvSpPr>
      </xdr:nvSpPr>
      <xdr:spPr bwMode="auto">
        <a:xfrm>
          <a:off x="46767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609" name="Text Box 608"/>
        <xdr:cNvSpPr txBox="1">
          <a:spLocks noChangeArrowheads="1"/>
        </xdr:cNvSpPr>
      </xdr:nvSpPr>
      <xdr:spPr bwMode="auto">
        <a:xfrm>
          <a:off x="46767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610" name="Text Box 609"/>
        <xdr:cNvSpPr txBox="1">
          <a:spLocks noChangeArrowheads="1"/>
        </xdr:cNvSpPr>
      </xdr:nvSpPr>
      <xdr:spPr bwMode="auto">
        <a:xfrm>
          <a:off x="46767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611" name="Text Box 610"/>
        <xdr:cNvSpPr txBox="1">
          <a:spLocks noChangeArrowheads="1"/>
        </xdr:cNvSpPr>
      </xdr:nvSpPr>
      <xdr:spPr bwMode="auto">
        <a:xfrm>
          <a:off x="46767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612" name="Text Box 611"/>
        <xdr:cNvSpPr txBox="1">
          <a:spLocks noChangeArrowheads="1"/>
        </xdr:cNvSpPr>
      </xdr:nvSpPr>
      <xdr:spPr bwMode="auto">
        <a:xfrm>
          <a:off x="46767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613" name="Text Box 612"/>
        <xdr:cNvSpPr txBox="1">
          <a:spLocks noChangeArrowheads="1"/>
        </xdr:cNvSpPr>
      </xdr:nvSpPr>
      <xdr:spPr bwMode="auto">
        <a:xfrm>
          <a:off x="46767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614" name="Text Box 613"/>
        <xdr:cNvSpPr txBox="1">
          <a:spLocks noChangeArrowheads="1"/>
        </xdr:cNvSpPr>
      </xdr:nvSpPr>
      <xdr:spPr bwMode="auto">
        <a:xfrm>
          <a:off x="46767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615" name="Text Box 614"/>
        <xdr:cNvSpPr txBox="1">
          <a:spLocks noChangeArrowheads="1"/>
        </xdr:cNvSpPr>
      </xdr:nvSpPr>
      <xdr:spPr bwMode="auto">
        <a:xfrm>
          <a:off x="46767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616" name="Text Box 615"/>
        <xdr:cNvSpPr txBox="1">
          <a:spLocks noChangeArrowheads="1"/>
        </xdr:cNvSpPr>
      </xdr:nvSpPr>
      <xdr:spPr bwMode="auto">
        <a:xfrm>
          <a:off x="46767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617" name="Text Box 616"/>
        <xdr:cNvSpPr txBox="1">
          <a:spLocks noChangeArrowheads="1"/>
        </xdr:cNvSpPr>
      </xdr:nvSpPr>
      <xdr:spPr bwMode="auto">
        <a:xfrm>
          <a:off x="46767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618" name="Text Box 617"/>
        <xdr:cNvSpPr txBox="1">
          <a:spLocks noChangeArrowheads="1"/>
        </xdr:cNvSpPr>
      </xdr:nvSpPr>
      <xdr:spPr bwMode="auto">
        <a:xfrm>
          <a:off x="64293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619" name="Text Box 618"/>
        <xdr:cNvSpPr txBox="1">
          <a:spLocks noChangeArrowheads="1"/>
        </xdr:cNvSpPr>
      </xdr:nvSpPr>
      <xdr:spPr bwMode="auto">
        <a:xfrm>
          <a:off x="64293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620" name="Text Box 619"/>
        <xdr:cNvSpPr txBox="1">
          <a:spLocks noChangeArrowheads="1"/>
        </xdr:cNvSpPr>
      </xdr:nvSpPr>
      <xdr:spPr bwMode="auto">
        <a:xfrm>
          <a:off x="64293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621" name="Text Box 620"/>
        <xdr:cNvSpPr txBox="1">
          <a:spLocks noChangeArrowheads="1"/>
        </xdr:cNvSpPr>
      </xdr:nvSpPr>
      <xdr:spPr bwMode="auto">
        <a:xfrm>
          <a:off x="64293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622" name="Text Box 621"/>
        <xdr:cNvSpPr txBox="1">
          <a:spLocks noChangeArrowheads="1"/>
        </xdr:cNvSpPr>
      </xdr:nvSpPr>
      <xdr:spPr bwMode="auto">
        <a:xfrm>
          <a:off x="64293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623" name="Text Box 622"/>
        <xdr:cNvSpPr txBox="1">
          <a:spLocks noChangeArrowheads="1"/>
        </xdr:cNvSpPr>
      </xdr:nvSpPr>
      <xdr:spPr bwMode="auto">
        <a:xfrm>
          <a:off x="64293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624" name="Text Box 623"/>
        <xdr:cNvSpPr txBox="1">
          <a:spLocks noChangeArrowheads="1"/>
        </xdr:cNvSpPr>
      </xdr:nvSpPr>
      <xdr:spPr bwMode="auto">
        <a:xfrm>
          <a:off x="64293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625" name="Text Box 624"/>
        <xdr:cNvSpPr txBox="1">
          <a:spLocks noChangeArrowheads="1"/>
        </xdr:cNvSpPr>
      </xdr:nvSpPr>
      <xdr:spPr bwMode="auto">
        <a:xfrm>
          <a:off x="64293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62</xdr:row>
      <xdr:rowOff>0</xdr:rowOff>
    </xdr:from>
    <xdr:to>
      <xdr:col>5</xdr:col>
      <xdr:colOff>647700</xdr:colOff>
      <xdr:row>62</xdr:row>
      <xdr:rowOff>0</xdr:rowOff>
    </xdr:to>
    <xdr:sp macro="" textlink="">
      <xdr:nvSpPr>
        <xdr:cNvPr id="626" name="Text Box 625"/>
        <xdr:cNvSpPr txBox="1">
          <a:spLocks noChangeArrowheads="1"/>
        </xdr:cNvSpPr>
      </xdr:nvSpPr>
      <xdr:spPr bwMode="auto">
        <a:xfrm>
          <a:off x="6429375" y="100488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62</xdr:row>
      <xdr:rowOff>0</xdr:rowOff>
    </xdr:from>
    <xdr:to>
      <xdr:col>5</xdr:col>
      <xdr:colOff>647700</xdr:colOff>
      <xdr:row>62</xdr:row>
      <xdr:rowOff>0</xdr:rowOff>
    </xdr:to>
    <xdr:sp macro="" textlink="">
      <xdr:nvSpPr>
        <xdr:cNvPr id="627" name="Text Box 626"/>
        <xdr:cNvSpPr txBox="1">
          <a:spLocks noChangeArrowheads="1"/>
        </xdr:cNvSpPr>
      </xdr:nvSpPr>
      <xdr:spPr bwMode="auto">
        <a:xfrm>
          <a:off x="6429375" y="100488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628" name="Text Box 627"/>
        <xdr:cNvSpPr txBox="1">
          <a:spLocks noChangeArrowheads="1"/>
        </xdr:cNvSpPr>
      </xdr:nvSpPr>
      <xdr:spPr bwMode="auto">
        <a:xfrm>
          <a:off x="64293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629" name="Text Box 628"/>
        <xdr:cNvSpPr txBox="1">
          <a:spLocks noChangeArrowheads="1"/>
        </xdr:cNvSpPr>
      </xdr:nvSpPr>
      <xdr:spPr bwMode="auto">
        <a:xfrm>
          <a:off x="64293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630" name="Text Box 629"/>
        <xdr:cNvSpPr txBox="1">
          <a:spLocks noChangeArrowheads="1"/>
        </xdr:cNvSpPr>
      </xdr:nvSpPr>
      <xdr:spPr bwMode="auto">
        <a:xfrm>
          <a:off x="64293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631" name="Text Box 630"/>
        <xdr:cNvSpPr txBox="1">
          <a:spLocks noChangeArrowheads="1"/>
        </xdr:cNvSpPr>
      </xdr:nvSpPr>
      <xdr:spPr bwMode="auto">
        <a:xfrm>
          <a:off x="64293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632" name="Text Box 631"/>
        <xdr:cNvSpPr txBox="1">
          <a:spLocks noChangeArrowheads="1"/>
        </xdr:cNvSpPr>
      </xdr:nvSpPr>
      <xdr:spPr bwMode="auto">
        <a:xfrm>
          <a:off x="64293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633" name="Text Box 632"/>
        <xdr:cNvSpPr txBox="1">
          <a:spLocks noChangeArrowheads="1"/>
        </xdr:cNvSpPr>
      </xdr:nvSpPr>
      <xdr:spPr bwMode="auto">
        <a:xfrm>
          <a:off x="64293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634" name="Text Box 633"/>
        <xdr:cNvSpPr txBox="1">
          <a:spLocks noChangeArrowheads="1"/>
        </xdr:cNvSpPr>
      </xdr:nvSpPr>
      <xdr:spPr bwMode="auto">
        <a:xfrm>
          <a:off x="64293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635" name="Text Box 634"/>
        <xdr:cNvSpPr txBox="1">
          <a:spLocks noChangeArrowheads="1"/>
        </xdr:cNvSpPr>
      </xdr:nvSpPr>
      <xdr:spPr bwMode="auto">
        <a:xfrm>
          <a:off x="64293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636" name="Text Box 635"/>
        <xdr:cNvSpPr txBox="1">
          <a:spLocks noChangeArrowheads="1"/>
        </xdr:cNvSpPr>
      </xdr:nvSpPr>
      <xdr:spPr bwMode="auto">
        <a:xfrm>
          <a:off x="64293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637" name="Text Box 636"/>
        <xdr:cNvSpPr txBox="1">
          <a:spLocks noChangeArrowheads="1"/>
        </xdr:cNvSpPr>
      </xdr:nvSpPr>
      <xdr:spPr bwMode="auto">
        <a:xfrm>
          <a:off x="64293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638" name="Text Box 637"/>
        <xdr:cNvSpPr txBox="1">
          <a:spLocks noChangeArrowheads="1"/>
        </xdr:cNvSpPr>
      </xdr:nvSpPr>
      <xdr:spPr bwMode="auto">
        <a:xfrm>
          <a:off x="64293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639" name="Text Box 638"/>
        <xdr:cNvSpPr txBox="1">
          <a:spLocks noChangeArrowheads="1"/>
        </xdr:cNvSpPr>
      </xdr:nvSpPr>
      <xdr:spPr bwMode="auto">
        <a:xfrm>
          <a:off x="64293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640" name="Text Box 639"/>
        <xdr:cNvSpPr txBox="1">
          <a:spLocks noChangeArrowheads="1"/>
        </xdr:cNvSpPr>
      </xdr:nvSpPr>
      <xdr:spPr bwMode="auto">
        <a:xfrm>
          <a:off x="64293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641" name="Text Box 640"/>
        <xdr:cNvSpPr txBox="1">
          <a:spLocks noChangeArrowheads="1"/>
        </xdr:cNvSpPr>
      </xdr:nvSpPr>
      <xdr:spPr bwMode="auto">
        <a:xfrm>
          <a:off x="64293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42" name="Text Box 641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43" name="Text Box 642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44" name="Text Box 643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45" name="Text Box 644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46" name="Text Box 645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47" name="Text Box 646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48" name="Text Box 647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49" name="Text Box 648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50" name="Text Box 649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51" name="Text Box 650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52" name="Text Box 651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53" name="Text Box 652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54" name="Text Box 653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55" name="Text Box 654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56" name="Text Box 655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57" name="Text Box 656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58" name="Text Box 657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59" name="Text Box 658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60" name="Text Box 659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61" name="Text Box 660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62" name="Text Box 661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63" name="Text Box 662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64" name="Text Box 663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65" name="Text Box 664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66" name="Text Box 665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67" name="Text Box 666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68" name="Text Box 667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69" name="Text Box 668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70" name="Text Box 669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71" name="Text Box 670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72" name="Text Box 671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73" name="Text Box 672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74" name="Text Box 673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75" name="Text Box 674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76" name="Text Box 675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77" name="Text Box 676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78" name="Text Box 677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79" name="Text Box 678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80" name="Text Box 679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81" name="Text Box 680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82" name="Text Box 681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83" name="Text Box 682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84" name="Text Box 683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85" name="Text Box 684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86" name="Text Box 685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87" name="Text Box 686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88" name="Text Box 687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89" name="Text Box 688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90" name="Text Box 689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91" name="Text Box 690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92" name="Text Box 691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93" name="Text Box 692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94" name="Text Box 693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95" name="Text Box 694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96" name="Text Box 695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97" name="Text Box 696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98" name="Text Box 697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99" name="Text Box 698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00" name="Text Box 699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01" name="Text Box 700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02" name="Text Box 701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03" name="Text Box 702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04" name="Text Box 703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05" name="Text Box 704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06" name="Text Box 705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07" name="Text Box 706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08" name="Text Box 707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09" name="Text Box 708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10" name="Text Box 709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11" name="Text Box 710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12" name="Text Box 711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13" name="Text Box 712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14" name="Text Box 713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15" name="Text Box 714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16" name="Text Box 715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17" name="Text Box 716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18" name="Text Box 717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19" name="Text Box 718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20" name="Text Box 719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21" name="Text Box 720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22" name="Text Box 721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23" name="Text Box 722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24" name="Text Box 723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25" name="Text Box 724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26" name="Text Box 725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27" name="Text Box 726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28" name="Text Box 727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29" name="Text Box 728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30" name="Text Box 729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31" name="Text Box 730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32" name="Text Box 731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33" name="Text Box 732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34" name="Text Box 733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35" name="Text Box 734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36" name="Text Box 735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37" name="Text Box 736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38" name="Text Box 737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39" name="Text Box 738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40" name="Text Box 739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41" name="Text Box 740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42" name="Text Box 741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43" name="Text Box 742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44" name="Text Box 743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45" name="Text Box 744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46" name="Text Box 745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47" name="Text Box 746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48" name="Text Box 747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49" name="Text Box 748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50" name="Text Box 749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51" name="Text Box 750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52" name="Text Box 751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53" name="Text Box 752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54" name="Text Box 753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55" name="Text Box 754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56" name="Text Box 755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57" name="Text Box 756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58" name="Text Box 757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59" name="Text Box 758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60" name="Text Box 759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61" name="Text Box 760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62" name="Text Box 761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63" name="Text Box 762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64" name="Text Box 763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65" name="Text Box 764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66" name="Text Box 765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67" name="Text Box 766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68" name="Text Box 767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69" name="Text Box 768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70" name="Text Box 769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71" name="Text Box 770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72" name="Text Box 771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73" name="Text Box 772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74" name="Text Box 773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75" name="Text Box 774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76" name="Text Box 775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77" name="Text Box 776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78" name="Text Box 777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79" name="Text Box 778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80" name="Text Box 779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81" name="Text Box 780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82" name="Text Box 781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83" name="Text Box 782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84" name="Text Box 783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85" name="Text Box 784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86" name="Text Box 785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87" name="Text Box 786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88" name="Text Box 787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89" name="Text Box 788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90" name="Text Box 789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91" name="Text Box 790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92" name="Text Box 791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93" name="Text Box 792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94" name="Text Box 793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95" name="Text Box 794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96" name="Text Box 795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97" name="Text Box 796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98" name="Text Box 797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99" name="Text Box 798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00" name="Text Box 799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01" name="Text Box 800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02" name="Text Box 801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03" name="Text Box 802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04" name="Text Box 803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05" name="Text Box 804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06" name="Text Box 805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07" name="Text Box 806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08" name="Text Box 807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09" name="Text Box 808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10" name="Text Box 809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11" name="Text Box 810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12" name="Text Box 811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13" name="Text Box 812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14" name="Text Box 813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15" name="Text Box 814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16" name="Text Box 815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17" name="Text Box 816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18" name="Text Box 817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19" name="Text Box 818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20" name="Text Box 819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21" name="Text Box 820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22" name="Text Box 821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23" name="Text Box 822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24" name="Text Box 823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25" name="Text Box 824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26" name="Text Box 825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27" name="Text Box 826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28" name="Text Box 827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29" name="Text Box 828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30" name="Text Box 829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31" name="Text Box 830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32" name="Text Box 831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33" name="Text Box 832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34" name="Text Box 833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35" name="Text Box 834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36" name="Text Box 835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37" name="Text Box 836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38" name="Text Box 837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39" name="Text Box 838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40" name="Text Box 839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41" name="Text Box 840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42" name="Text Box 841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43" name="Text Box 842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44" name="Text Box 843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45" name="Text Box 844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46" name="Text Box 845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47" name="Text Box 846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48" name="Text Box 847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49" name="Text Box 848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50" name="Text Box 849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51" name="Text Box 850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52" name="Text Box 851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53" name="Text Box 852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54" name="Text Box 853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55" name="Text Box 854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56" name="Text Box 855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57" name="Text Box 856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58" name="Text Box 857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59" name="Text Box 858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60" name="Text Box 859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61" name="Text Box 860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62" name="Text Box 861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63" name="Text Box 862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64" name="Text Box 863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65" name="Text Box 864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866" name="Text Box 865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867" name="Text Box 866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868" name="Text Box 867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869" name="Text Box 868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870" name="Text Box 869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871" name="Text Box 870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872" name="Text Box 871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873" name="Text Box 872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874" name="Text Box 873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875" name="Text Box 874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876" name="Text Box 875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877" name="Text Box 876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878" name="Text Box 877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879" name="Text Box 878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880" name="Text Box 879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881" name="Text Box 880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882" name="Text Box 881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883" name="Text Box 882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884" name="Text Box 883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885" name="Text Box 884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886" name="Text Box 885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887" name="Text Box 886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888" name="Text Box 887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889" name="Text Box 888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890" name="Text Box 889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891" name="Text Box 890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892" name="Text Box 891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893" name="Text Box 892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894" name="Text Box 893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895" name="Text Box 894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896" name="Text Box 895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897" name="Text Box 896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898" name="Text Box 897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899" name="Text Box 898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00" name="Text Box 899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901" name="Text Box 900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02" name="Text Box 901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903" name="Text Box 902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04" name="Text Box 903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905" name="Text Box 904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06" name="Text Box 905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907" name="Text Box 906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08" name="Text Box 907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909" name="Text Box 908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10" name="Text Box 909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911" name="Text Box 910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12" name="Text Box 911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913" name="Text Box 912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14" name="Text Box 913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15" name="Text Box 914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16" name="Text Box 915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17" name="Text Box 916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18" name="Text Box 917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19" name="Text Box 918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20" name="Text Box 919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21" name="Text Box 920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22" name="Text Box 921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23" name="Text Box 922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24" name="Text Box 923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25" name="Text Box 924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26" name="Text Box 925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27" name="Text Box 926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28" name="Text Box 927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29" name="Text Box 928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30" name="Text Box 929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31" name="Text Box 930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32" name="Text Box 931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33" name="Text Box 932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34" name="Text Box 933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35" name="Text Box 934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36" name="Text Box 935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37" name="Text Box 936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38" name="Text Box 937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39" name="Text Box 938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40" name="Text Box 939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41" name="Text Box 940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42" name="Text Box 941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943" name="Text Box 942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44" name="Text Box 943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945" name="Text Box 944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46" name="Text Box 945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947" name="Text Box 946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48" name="Text Box 947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949" name="Text Box 948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50" name="Text Box 949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951" name="Text Box 950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52" name="Text Box 951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953" name="Text Box 952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54" name="Text Box 953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955" name="Text Box 954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56" name="Text Box 955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957" name="Text Box 956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58" name="Text Box 957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959" name="Text Box 958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60" name="Text Box 959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961" name="Text Box 960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62" name="Text Box 961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963" name="Text Box 962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64" name="Text Box 963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965" name="Text Box 964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66" name="Text Box 965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967" name="Text Box 966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68" name="Text Box 967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969" name="Text Box 968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70" name="Text Box 969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971" name="Text Box 970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72" name="Text Box 971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973" name="Text Box 972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74" name="Text Box 973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75" name="Text Box 974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76" name="Text Box 975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77" name="Text Box 976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78" name="Text Box 977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79" name="Text Box 978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80" name="Text Box 979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81" name="Text Box 980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82" name="Text Box 981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83" name="Text Box 982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84" name="Text Box 983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85" name="Text Box 984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86" name="Text Box 985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87" name="Text Box 986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88" name="Text Box 987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89" name="Text Box 988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90" name="Text Box 989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91" name="Text Box 990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92" name="Text Box 991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93" name="Text Box 992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94" name="Text Box 993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95" name="Text Box 994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96" name="Text Box 995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97" name="Text Box 996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98" name="Text Box 997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99" name="Text Box 998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00" name="Text Box 999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01" name="Text Box 1000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02" name="Text Box 1001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03" name="Text Box 1002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04" name="Text Box 1003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05" name="Text Box 1004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06" name="Text Box 1005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07" name="Text Box 1006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08" name="Text Box 1007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09" name="Text Box 1008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10" name="Text Box 1009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11" name="Text Box 1010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12" name="Text Box 1011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13" name="Text Box 1012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14" name="Text Box 1013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15" name="Text Box 1014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16" name="Text Box 1015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17" name="Text Box 1016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18" name="Text Box 1017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19" name="Text Box 1018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20" name="Text Box 1019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21" name="Text Box 1020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22" name="Text Box 1021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23" name="Text Box 1022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24" name="Text Box 1023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25" name="Text Box 1024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26" name="Text Box 1025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27" name="Text Box 1026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28" name="Text Box 1027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29" name="Text Box 1028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30" name="Text Box 1029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31" name="Text Box 1030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32" name="Text Box 1031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33" name="Text Box 1032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34" name="Text Box 1033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35" name="Text Box 1034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36" name="Text Box 1035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37" name="Text Box 1036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38" name="Text Box 1037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39" name="Text Box 1038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40" name="Text Box 1039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41" name="Text Box 1040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42" name="Text Box 1041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43" name="Text Box 1042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44" name="Text Box 1043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45" name="Text Box 1044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46" name="Text Box 1045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47" name="Text Box 1046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48" name="Text Box 1047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49" name="Text Box 1048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50" name="Text Box 1049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51" name="Text Box 1050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52" name="Text Box 1051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53" name="Text Box 1052"/>
        <xdr:cNvSpPr txBox="1">
          <a:spLocks noChangeArrowheads="1"/>
        </xdr:cNvSpPr>
      </xdr:nvSpPr>
      <xdr:spPr bwMode="auto">
        <a:xfrm>
          <a:off x="55530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54" name="Text Box 1053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55" name="Text Box 1054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56" name="Text Box 1055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57" name="Text Box 1056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58" name="Text Box 1057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59" name="Text Box 1058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60" name="Text Box 1059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61" name="Text Box 1060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62" name="Text Box 1061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63" name="Text Box 1062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64" name="Text Box 1063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65" name="Text Box 1064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66" name="Text Box 1065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67" name="Text Box 1066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68" name="Text Box 1067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69" name="Text Box 1068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70" name="Text Box 1069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71" name="Text Box 1070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72" name="Text Box 1071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73" name="Text Box 1072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74" name="Text Box 1073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75" name="Text Box 1074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76" name="Text Box 1075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77" name="Text Box 1076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78" name="Text Box 1077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79" name="Text Box 1078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80" name="Text Box 1079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81" name="Text Box 1080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82" name="Text Box 1081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083" name="Text Box 1082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84" name="Text Box 1083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085" name="Text Box 1084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86" name="Text Box 1085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087" name="Text Box 1086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88" name="Text Box 1087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089" name="Text Box 1088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90" name="Text Box 1089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091" name="Text Box 1090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92" name="Text Box 1091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093" name="Text Box 1092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94" name="Text Box 1093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095" name="Text Box 1094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96" name="Text Box 1095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097" name="Text Box 1096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98" name="Text Box 1097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099" name="Text Box 1098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100" name="Text Box 1099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101" name="Text Box 1100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102" name="Text Box 1101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103" name="Text Box 1102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104" name="Text Box 1103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105" name="Text Box 1104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106" name="Text Box 1105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107" name="Text Box 1106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108" name="Text Box 1107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109" name="Text Box 1108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110" name="Text Box 1109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111" name="Text Box 1110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112" name="Text Box 1111"/>
        <xdr:cNvSpPr txBox="1">
          <a:spLocks noChangeArrowheads="1"/>
        </xdr:cNvSpPr>
      </xdr:nvSpPr>
      <xdr:spPr bwMode="auto">
        <a:xfrm>
          <a:off x="389572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113" name="Text Box 1112"/>
        <xdr:cNvSpPr txBox="1">
          <a:spLocks noChangeArrowheads="1"/>
        </xdr:cNvSpPr>
      </xdr:nvSpPr>
      <xdr:spPr bwMode="auto">
        <a:xfrm>
          <a:off x="7162800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14" name="Text Box 1113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15" name="Text Box 1114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16" name="Text Box 1115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17" name="Text Box 1116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18" name="Text Box 1117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19" name="Text Box 1118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20" name="Text Box 1119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21" name="Text Box 1120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22" name="Text Box 1121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23" name="Text Box 1122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24" name="Text Box 1123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25" name="Text Box 1124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26" name="Text Box 1125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27" name="Text Box 1126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28" name="Text Box 1127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29" name="Text Box 1128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30" name="Text Box 1129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31" name="Text Box 1130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32" name="Text Box 1131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33" name="Text Box 1132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34" name="Text Box 1133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35" name="Text Box 1134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36" name="Text Box 1135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37" name="Text Box 1136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38" name="Text Box 1137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39" name="Text Box 1138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40" name="Text Box 1139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41" name="Text Box 1140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42" name="Text Box 1141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43" name="Text Box 1142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44" name="Text Box 1143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45" name="Text Box 1144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46" name="Text Box 1145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47" name="Text Box 1146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48" name="Text Box 1147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49" name="Text Box 1148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50" name="Text Box 1149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51" name="Text Box 1150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52" name="Text Box 1151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53" name="Text Box 1152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54" name="Text Box 1153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55" name="Text Box 1154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56" name="Text Box 1155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57" name="Text Box 1156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58" name="Text Box 1157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59" name="Text Box 1158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60" name="Text Box 1159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61" name="Text Box 1160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62" name="Text Box 1161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63" name="Text Box 1162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64" name="Text Box 1163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65" name="Text Box 1164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66" name="Text Box 1165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67" name="Text Box 1166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68" name="Text Box 1167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69" name="Text Box 1168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70" name="Text Box 1169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71" name="Text Box 1170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72" name="Text Box 1171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73" name="Text Box 1172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74" name="Text Box 1173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75" name="Text Box 1174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76" name="Text Box 1175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77" name="Text Box 1176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78" name="Text Box 1177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79" name="Text Box 1178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80" name="Text Box 1179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81" name="Text Box 1180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82" name="Text Box 1181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83" name="Text Box 1182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84" name="Text Box 1183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85" name="Text Box 1184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86" name="Text Box 1185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87" name="Text Box 1186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88" name="Text Box 1187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89" name="Text Box 1188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90" name="Text Box 1189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91" name="Text Box 1190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92" name="Text Box 1191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93" name="Text Box 1192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94" name="Text Box 1193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95" name="Text Box 1194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96" name="Text Box 1195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97" name="Text Box 1196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98" name="Text Box 1197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99" name="Text Box 1198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00" name="Text Box 1199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01" name="Text Box 1200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02" name="Text Box 1201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03" name="Text Box 1202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04" name="Text Box 1203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05" name="Text Box 1204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06" name="Text Box 1205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07" name="Text Box 1206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08" name="Text Box 1207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09" name="Text Box 1208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10" name="Text Box 1209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11" name="Text Box 1210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12" name="Text Box 1211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13" name="Text Box 1212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14" name="Text Box 1213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15" name="Text Box 1214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16" name="Text Box 1215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17" name="Text Box 1216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18" name="Text Box 1217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19" name="Text Box 1218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20" name="Text Box 1219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21" name="Text Box 1220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22" name="Text Box 1221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23" name="Text Box 1222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24" name="Text Box 1223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25" name="Text Box 1224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26" name="Text Box 1225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27" name="Text Box 1226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28" name="Text Box 1227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29" name="Text Box 1228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30" name="Text Box 1229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31" name="Text Box 1230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32" name="Text Box 1231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33" name="Text Box 1232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34" name="Text Box 1233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35" name="Text Box 1234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36" name="Text Box 1235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37" name="Text Box 1236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38" name="Text Box 1237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39" name="Text Box 1238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40" name="Text Box 1239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41" name="Text Box 1240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42" name="Text Box 1241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43" name="Text Box 1242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44" name="Text Box 1243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45" name="Text Box 1244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46" name="Text Box 1245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47" name="Text Box 1246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48" name="Text Box 1247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49" name="Text Box 1248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50" name="Text Box 1249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51" name="Text Box 1250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52" name="Text Box 1251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53" name="Text Box 1252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54" name="Text Box 1253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55" name="Text Box 1254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56" name="Text Box 1255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57" name="Text Box 1256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58" name="Text Box 1257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59" name="Text Box 1258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60" name="Text Box 1259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61" name="Text Box 1260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62" name="Text Box 1261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63" name="Text Box 1262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64" name="Text Box 1263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65" name="Text Box 1264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66" name="Text Box 1265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67" name="Text Box 1266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68" name="Text Box 1267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69" name="Text Box 1268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70" name="Text Box 1269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71" name="Text Box 1270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72" name="Text Box 1271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73" name="Text Box 1272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74" name="Text Box 1273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75" name="Text Box 1274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76" name="Text Box 1275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77" name="Text Box 1276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78" name="Text Box 1277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79" name="Text Box 1278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80" name="Text Box 1279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81" name="Text Box 1280"/>
        <xdr:cNvSpPr txBox="1">
          <a:spLocks noChangeArrowheads="1"/>
        </xdr:cNvSpPr>
      </xdr:nvSpPr>
      <xdr:spPr bwMode="auto">
        <a:xfrm>
          <a:off x="46767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82" name="Text Box 1281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83" name="Text Box 1282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84" name="Text Box 1283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85" name="Text Box 1284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86" name="Text Box 1285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87" name="Text Box 1286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88" name="Text Box 1287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89" name="Text Box 1288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90" name="Text Box 1289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91" name="Text Box 1290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92" name="Text Box 1291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93" name="Text Box 1292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94" name="Text Box 1293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95" name="Text Box 1294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96" name="Text Box 1295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97" name="Text Box 1296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98" name="Text Box 1297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99" name="Text Box 1298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300" name="Text Box 1299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301" name="Text Box 1300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302" name="Text Box 1301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303" name="Text Box 1302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304" name="Text Box 1303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305" name="Text Box 1304"/>
        <xdr:cNvSpPr txBox="1">
          <a:spLocks noChangeArrowheads="1"/>
        </xdr:cNvSpPr>
      </xdr:nvSpPr>
      <xdr:spPr bwMode="auto">
        <a:xfrm>
          <a:off x="6429375" y="13296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63</xdr:row>
      <xdr:rowOff>0</xdr:rowOff>
    </xdr:from>
    <xdr:to>
      <xdr:col>3</xdr:col>
      <xdr:colOff>647700</xdr:colOff>
      <xdr:row>63</xdr:row>
      <xdr:rowOff>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867275" y="102108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63</xdr:row>
      <xdr:rowOff>0</xdr:rowOff>
    </xdr:from>
    <xdr:to>
      <xdr:col>3</xdr:col>
      <xdr:colOff>647700</xdr:colOff>
      <xdr:row>63</xdr:row>
      <xdr:rowOff>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867275" y="102108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8672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8672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8672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8672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8672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8672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8672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8672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8672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8672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8672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8672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8672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8672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63</xdr:row>
      <xdr:rowOff>0</xdr:rowOff>
    </xdr:from>
    <xdr:to>
      <xdr:col>5</xdr:col>
      <xdr:colOff>647700</xdr:colOff>
      <xdr:row>63</xdr:row>
      <xdr:rowOff>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6734175" y="102108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63</xdr:row>
      <xdr:rowOff>0</xdr:rowOff>
    </xdr:from>
    <xdr:to>
      <xdr:col>5</xdr:col>
      <xdr:colOff>647700</xdr:colOff>
      <xdr:row>63</xdr:row>
      <xdr:rowOff>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6734175" y="102108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67341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67341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67341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67341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67341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67341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67341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67341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67341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67341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67341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67341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67341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67341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118</xdr:row>
      <xdr:rowOff>0</xdr:rowOff>
    </xdr:from>
    <xdr:to>
      <xdr:col>3</xdr:col>
      <xdr:colOff>647700</xdr:colOff>
      <xdr:row>118</xdr:row>
      <xdr:rowOff>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867275" y="187452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118</xdr:row>
      <xdr:rowOff>0</xdr:rowOff>
    </xdr:from>
    <xdr:to>
      <xdr:col>3</xdr:col>
      <xdr:colOff>647700</xdr:colOff>
      <xdr:row>118</xdr:row>
      <xdr:rowOff>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867275" y="187452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118</xdr:row>
      <xdr:rowOff>0</xdr:rowOff>
    </xdr:from>
    <xdr:to>
      <xdr:col>3</xdr:col>
      <xdr:colOff>647700</xdr:colOff>
      <xdr:row>118</xdr:row>
      <xdr:rowOff>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867275" y="187452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118</xdr:row>
      <xdr:rowOff>0</xdr:rowOff>
    </xdr:from>
    <xdr:to>
      <xdr:col>3</xdr:col>
      <xdr:colOff>647700</xdr:colOff>
      <xdr:row>118</xdr:row>
      <xdr:rowOff>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867275" y="187452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118</xdr:row>
      <xdr:rowOff>0</xdr:rowOff>
    </xdr:from>
    <xdr:to>
      <xdr:col>3</xdr:col>
      <xdr:colOff>647700</xdr:colOff>
      <xdr:row>118</xdr:row>
      <xdr:rowOff>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867275" y="187452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118</xdr:row>
      <xdr:rowOff>0</xdr:rowOff>
    </xdr:from>
    <xdr:to>
      <xdr:col>3</xdr:col>
      <xdr:colOff>647700</xdr:colOff>
      <xdr:row>118</xdr:row>
      <xdr:rowOff>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867275" y="187452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118</xdr:row>
      <xdr:rowOff>0</xdr:rowOff>
    </xdr:from>
    <xdr:to>
      <xdr:col>3</xdr:col>
      <xdr:colOff>647700</xdr:colOff>
      <xdr:row>118</xdr:row>
      <xdr:rowOff>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867275" y="187452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118</xdr:row>
      <xdr:rowOff>0</xdr:rowOff>
    </xdr:from>
    <xdr:to>
      <xdr:col>3</xdr:col>
      <xdr:colOff>647700</xdr:colOff>
      <xdr:row>118</xdr:row>
      <xdr:rowOff>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867275" y="187452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90</xdr:row>
      <xdr:rowOff>0</xdr:rowOff>
    </xdr:from>
    <xdr:to>
      <xdr:col>3</xdr:col>
      <xdr:colOff>647700</xdr:colOff>
      <xdr:row>90</xdr:row>
      <xdr:rowOff>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867275" y="145446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90</xdr:row>
      <xdr:rowOff>0</xdr:rowOff>
    </xdr:from>
    <xdr:to>
      <xdr:col>3</xdr:col>
      <xdr:colOff>647700</xdr:colOff>
      <xdr:row>90</xdr:row>
      <xdr:rowOff>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867275" y="145446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118</xdr:row>
      <xdr:rowOff>0</xdr:rowOff>
    </xdr:from>
    <xdr:to>
      <xdr:col>5</xdr:col>
      <xdr:colOff>647700</xdr:colOff>
      <xdr:row>118</xdr:row>
      <xdr:rowOff>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6734175" y="187452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118</xdr:row>
      <xdr:rowOff>0</xdr:rowOff>
    </xdr:from>
    <xdr:to>
      <xdr:col>5</xdr:col>
      <xdr:colOff>647700</xdr:colOff>
      <xdr:row>118</xdr:row>
      <xdr:rowOff>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6734175" y="187452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118</xdr:row>
      <xdr:rowOff>0</xdr:rowOff>
    </xdr:from>
    <xdr:to>
      <xdr:col>5</xdr:col>
      <xdr:colOff>647700</xdr:colOff>
      <xdr:row>118</xdr:row>
      <xdr:rowOff>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6734175" y="187452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118</xdr:row>
      <xdr:rowOff>0</xdr:rowOff>
    </xdr:from>
    <xdr:to>
      <xdr:col>5</xdr:col>
      <xdr:colOff>647700</xdr:colOff>
      <xdr:row>118</xdr:row>
      <xdr:rowOff>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6734175" y="187452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118</xdr:row>
      <xdr:rowOff>0</xdr:rowOff>
    </xdr:from>
    <xdr:to>
      <xdr:col>5</xdr:col>
      <xdr:colOff>647700</xdr:colOff>
      <xdr:row>118</xdr:row>
      <xdr:rowOff>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6734175" y="187452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118</xdr:row>
      <xdr:rowOff>0</xdr:rowOff>
    </xdr:from>
    <xdr:to>
      <xdr:col>5</xdr:col>
      <xdr:colOff>647700</xdr:colOff>
      <xdr:row>118</xdr:row>
      <xdr:rowOff>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6734175" y="187452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118</xdr:row>
      <xdr:rowOff>0</xdr:rowOff>
    </xdr:from>
    <xdr:to>
      <xdr:col>5</xdr:col>
      <xdr:colOff>647700</xdr:colOff>
      <xdr:row>118</xdr:row>
      <xdr:rowOff>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6734175" y="187452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118</xdr:row>
      <xdr:rowOff>0</xdr:rowOff>
    </xdr:from>
    <xdr:to>
      <xdr:col>5</xdr:col>
      <xdr:colOff>647700</xdr:colOff>
      <xdr:row>118</xdr:row>
      <xdr:rowOff>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6734175" y="187452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90</xdr:row>
      <xdr:rowOff>0</xdr:rowOff>
    </xdr:from>
    <xdr:to>
      <xdr:col>5</xdr:col>
      <xdr:colOff>647700</xdr:colOff>
      <xdr:row>90</xdr:row>
      <xdr:rowOff>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6734175" y="145446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90</xdr:row>
      <xdr:rowOff>0</xdr:rowOff>
    </xdr:from>
    <xdr:to>
      <xdr:col>5</xdr:col>
      <xdr:colOff>647700</xdr:colOff>
      <xdr:row>90</xdr:row>
      <xdr:rowOff>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6734175" y="145446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48672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48672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48672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48672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48672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48672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48672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48672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62</xdr:row>
      <xdr:rowOff>0</xdr:rowOff>
    </xdr:from>
    <xdr:to>
      <xdr:col>3</xdr:col>
      <xdr:colOff>647700</xdr:colOff>
      <xdr:row>62</xdr:row>
      <xdr:rowOff>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4867275" y="100488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62</xdr:row>
      <xdr:rowOff>0</xdr:rowOff>
    </xdr:from>
    <xdr:to>
      <xdr:col>3</xdr:col>
      <xdr:colOff>647700</xdr:colOff>
      <xdr:row>62</xdr:row>
      <xdr:rowOff>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4867275" y="100488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48672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48672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48672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48672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48672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48672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48672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48672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48672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48672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48672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48672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48672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48672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67341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67341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67341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67341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67341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67341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67341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67341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62</xdr:row>
      <xdr:rowOff>0</xdr:rowOff>
    </xdr:from>
    <xdr:to>
      <xdr:col>5</xdr:col>
      <xdr:colOff>647700</xdr:colOff>
      <xdr:row>62</xdr:row>
      <xdr:rowOff>0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6734175" y="100488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62</xdr:row>
      <xdr:rowOff>0</xdr:rowOff>
    </xdr:from>
    <xdr:to>
      <xdr:col>5</xdr:col>
      <xdr:colOff>647700</xdr:colOff>
      <xdr:row>62</xdr:row>
      <xdr:rowOff>0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6734175" y="100488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67341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67341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67341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67341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67341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67341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67341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67341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67341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67341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67341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67341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67341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67341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85" name="Text Box 384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86" name="Text Box 385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87" name="Text Box 386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88" name="Text Box 387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89" name="Text Box 388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90" name="Text Box 389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91" name="Text Box 390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92" name="Text Box 391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93" name="Text Box 392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94" name="Text Box 393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95" name="Text Box 394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96" name="Text Box 395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97" name="Text Box 396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398" name="Text Box 397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399" name="Text Box 398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400" name="Text Box 399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401" name="Text Box 400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02" name="Text Box 401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03" name="Text Box 402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04" name="Text Box 403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05" name="Text Box 404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06" name="Text Box 405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07" name="Text Box 406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08" name="Text Box 407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09" name="Text Box 408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63</xdr:row>
      <xdr:rowOff>0</xdr:rowOff>
    </xdr:from>
    <xdr:to>
      <xdr:col>3</xdr:col>
      <xdr:colOff>647700</xdr:colOff>
      <xdr:row>63</xdr:row>
      <xdr:rowOff>0</xdr:rowOff>
    </xdr:to>
    <xdr:sp macro="" textlink="">
      <xdr:nvSpPr>
        <xdr:cNvPr id="410" name="Text Box 409"/>
        <xdr:cNvSpPr txBox="1">
          <a:spLocks noChangeArrowheads="1"/>
        </xdr:cNvSpPr>
      </xdr:nvSpPr>
      <xdr:spPr bwMode="auto">
        <a:xfrm>
          <a:off x="4867275" y="102108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63</xdr:row>
      <xdr:rowOff>0</xdr:rowOff>
    </xdr:from>
    <xdr:to>
      <xdr:col>3</xdr:col>
      <xdr:colOff>647700</xdr:colOff>
      <xdr:row>63</xdr:row>
      <xdr:rowOff>0</xdr:rowOff>
    </xdr:to>
    <xdr:sp macro="" textlink="">
      <xdr:nvSpPr>
        <xdr:cNvPr id="411" name="Text Box 410"/>
        <xdr:cNvSpPr txBox="1">
          <a:spLocks noChangeArrowheads="1"/>
        </xdr:cNvSpPr>
      </xdr:nvSpPr>
      <xdr:spPr bwMode="auto">
        <a:xfrm>
          <a:off x="4867275" y="102108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412" name="Text Box 411"/>
        <xdr:cNvSpPr txBox="1">
          <a:spLocks noChangeArrowheads="1"/>
        </xdr:cNvSpPr>
      </xdr:nvSpPr>
      <xdr:spPr bwMode="auto">
        <a:xfrm>
          <a:off x="48672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413" name="Text Box 412"/>
        <xdr:cNvSpPr txBox="1">
          <a:spLocks noChangeArrowheads="1"/>
        </xdr:cNvSpPr>
      </xdr:nvSpPr>
      <xdr:spPr bwMode="auto">
        <a:xfrm>
          <a:off x="48672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414" name="Text Box 413"/>
        <xdr:cNvSpPr txBox="1">
          <a:spLocks noChangeArrowheads="1"/>
        </xdr:cNvSpPr>
      </xdr:nvSpPr>
      <xdr:spPr bwMode="auto">
        <a:xfrm>
          <a:off x="48672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415" name="Text Box 414"/>
        <xdr:cNvSpPr txBox="1">
          <a:spLocks noChangeArrowheads="1"/>
        </xdr:cNvSpPr>
      </xdr:nvSpPr>
      <xdr:spPr bwMode="auto">
        <a:xfrm>
          <a:off x="48672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416" name="Text Box 415"/>
        <xdr:cNvSpPr txBox="1">
          <a:spLocks noChangeArrowheads="1"/>
        </xdr:cNvSpPr>
      </xdr:nvSpPr>
      <xdr:spPr bwMode="auto">
        <a:xfrm>
          <a:off x="48672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417" name="Text Box 416"/>
        <xdr:cNvSpPr txBox="1">
          <a:spLocks noChangeArrowheads="1"/>
        </xdr:cNvSpPr>
      </xdr:nvSpPr>
      <xdr:spPr bwMode="auto">
        <a:xfrm>
          <a:off x="48672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418" name="Text Box 417"/>
        <xdr:cNvSpPr txBox="1">
          <a:spLocks noChangeArrowheads="1"/>
        </xdr:cNvSpPr>
      </xdr:nvSpPr>
      <xdr:spPr bwMode="auto">
        <a:xfrm>
          <a:off x="48672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419" name="Text Box 418"/>
        <xdr:cNvSpPr txBox="1">
          <a:spLocks noChangeArrowheads="1"/>
        </xdr:cNvSpPr>
      </xdr:nvSpPr>
      <xdr:spPr bwMode="auto">
        <a:xfrm>
          <a:off x="48672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420" name="Text Box 419"/>
        <xdr:cNvSpPr txBox="1">
          <a:spLocks noChangeArrowheads="1"/>
        </xdr:cNvSpPr>
      </xdr:nvSpPr>
      <xdr:spPr bwMode="auto">
        <a:xfrm>
          <a:off x="48672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421" name="Text Box 420"/>
        <xdr:cNvSpPr txBox="1">
          <a:spLocks noChangeArrowheads="1"/>
        </xdr:cNvSpPr>
      </xdr:nvSpPr>
      <xdr:spPr bwMode="auto">
        <a:xfrm>
          <a:off x="48672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422" name="Text Box 421"/>
        <xdr:cNvSpPr txBox="1">
          <a:spLocks noChangeArrowheads="1"/>
        </xdr:cNvSpPr>
      </xdr:nvSpPr>
      <xdr:spPr bwMode="auto">
        <a:xfrm>
          <a:off x="48672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423" name="Text Box 422"/>
        <xdr:cNvSpPr txBox="1">
          <a:spLocks noChangeArrowheads="1"/>
        </xdr:cNvSpPr>
      </xdr:nvSpPr>
      <xdr:spPr bwMode="auto">
        <a:xfrm>
          <a:off x="48672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424" name="Text Box 423"/>
        <xdr:cNvSpPr txBox="1">
          <a:spLocks noChangeArrowheads="1"/>
        </xdr:cNvSpPr>
      </xdr:nvSpPr>
      <xdr:spPr bwMode="auto">
        <a:xfrm>
          <a:off x="48672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425" name="Text Box 424"/>
        <xdr:cNvSpPr txBox="1">
          <a:spLocks noChangeArrowheads="1"/>
        </xdr:cNvSpPr>
      </xdr:nvSpPr>
      <xdr:spPr bwMode="auto">
        <a:xfrm>
          <a:off x="48672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26" name="Text Box 425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27" name="Text Box 426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28" name="Text Box 427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29" name="Text Box 428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30" name="Text Box 429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31" name="Text Box 430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32" name="Text Box 431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33" name="Text Box 432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63</xdr:row>
      <xdr:rowOff>0</xdr:rowOff>
    </xdr:from>
    <xdr:to>
      <xdr:col>5</xdr:col>
      <xdr:colOff>647700</xdr:colOff>
      <xdr:row>63</xdr:row>
      <xdr:rowOff>0</xdr:rowOff>
    </xdr:to>
    <xdr:sp macro="" textlink="">
      <xdr:nvSpPr>
        <xdr:cNvPr id="434" name="Text Box 433"/>
        <xdr:cNvSpPr txBox="1">
          <a:spLocks noChangeArrowheads="1"/>
        </xdr:cNvSpPr>
      </xdr:nvSpPr>
      <xdr:spPr bwMode="auto">
        <a:xfrm>
          <a:off x="6734175" y="102108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63</xdr:row>
      <xdr:rowOff>0</xdr:rowOff>
    </xdr:from>
    <xdr:to>
      <xdr:col>5</xdr:col>
      <xdr:colOff>647700</xdr:colOff>
      <xdr:row>63</xdr:row>
      <xdr:rowOff>0</xdr:rowOff>
    </xdr:to>
    <xdr:sp macro="" textlink="">
      <xdr:nvSpPr>
        <xdr:cNvPr id="435" name="Text Box 434"/>
        <xdr:cNvSpPr txBox="1">
          <a:spLocks noChangeArrowheads="1"/>
        </xdr:cNvSpPr>
      </xdr:nvSpPr>
      <xdr:spPr bwMode="auto">
        <a:xfrm>
          <a:off x="6734175" y="102108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436" name="Text Box 435"/>
        <xdr:cNvSpPr txBox="1">
          <a:spLocks noChangeArrowheads="1"/>
        </xdr:cNvSpPr>
      </xdr:nvSpPr>
      <xdr:spPr bwMode="auto">
        <a:xfrm>
          <a:off x="67341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437" name="Text Box 436"/>
        <xdr:cNvSpPr txBox="1">
          <a:spLocks noChangeArrowheads="1"/>
        </xdr:cNvSpPr>
      </xdr:nvSpPr>
      <xdr:spPr bwMode="auto">
        <a:xfrm>
          <a:off x="67341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438" name="Text Box 437"/>
        <xdr:cNvSpPr txBox="1">
          <a:spLocks noChangeArrowheads="1"/>
        </xdr:cNvSpPr>
      </xdr:nvSpPr>
      <xdr:spPr bwMode="auto">
        <a:xfrm>
          <a:off x="67341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439" name="Text Box 438"/>
        <xdr:cNvSpPr txBox="1">
          <a:spLocks noChangeArrowheads="1"/>
        </xdr:cNvSpPr>
      </xdr:nvSpPr>
      <xdr:spPr bwMode="auto">
        <a:xfrm>
          <a:off x="67341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440" name="Text Box 439"/>
        <xdr:cNvSpPr txBox="1">
          <a:spLocks noChangeArrowheads="1"/>
        </xdr:cNvSpPr>
      </xdr:nvSpPr>
      <xdr:spPr bwMode="auto">
        <a:xfrm>
          <a:off x="67341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441" name="Text Box 440"/>
        <xdr:cNvSpPr txBox="1">
          <a:spLocks noChangeArrowheads="1"/>
        </xdr:cNvSpPr>
      </xdr:nvSpPr>
      <xdr:spPr bwMode="auto">
        <a:xfrm>
          <a:off x="67341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442" name="Text Box 441"/>
        <xdr:cNvSpPr txBox="1">
          <a:spLocks noChangeArrowheads="1"/>
        </xdr:cNvSpPr>
      </xdr:nvSpPr>
      <xdr:spPr bwMode="auto">
        <a:xfrm>
          <a:off x="67341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443" name="Text Box 442"/>
        <xdr:cNvSpPr txBox="1">
          <a:spLocks noChangeArrowheads="1"/>
        </xdr:cNvSpPr>
      </xdr:nvSpPr>
      <xdr:spPr bwMode="auto">
        <a:xfrm>
          <a:off x="67341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444" name="Text Box 443"/>
        <xdr:cNvSpPr txBox="1">
          <a:spLocks noChangeArrowheads="1"/>
        </xdr:cNvSpPr>
      </xdr:nvSpPr>
      <xdr:spPr bwMode="auto">
        <a:xfrm>
          <a:off x="67341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445" name="Text Box 444"/>
        <xdr:cNvSpPr txBox="1">
          <a:spLocks noChangeArrowheads="1"/>
        </xdr:cNvSpPr>
      </xdr:nvSpPr>
      <xdr:spPr bwMode="auto">
        <a:xfrm>
          <a:off x="67341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446" name="Text Box 445"/>
        <xdr:cNvSpPr txBox="1">
          <a:spLocks noChangeArrowheads="1"/>
        </xdr:cNvSpPr>
      </xdr:nvSpPr>
      <xdr:spPr bwMode="auto">
        <a:xfrm>
          <a:off x="67341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447" name="Text Box 446"/>
        <xdr:cNvSpPr txBox="1">
          <a:spLocks noChangeArrowheads="1"/>
        </xdr:cNvSpPr>
      </xdr:nvSpPr>
      <xdr:spPr bwMode="auto">
        <a:xfrm>
          <a:off x="67341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448" name="Text Box 447"/>
        <xdr:cNvSpPr txBox="1">
          <a:spLocks noChangeArrowheads="1"/>
        </xdr:cNvSpPr>
      </xdr:nvSpPr>
      <xdr:spPr bwMode="auto">
        <a:xfrm>
          <a:off x="67341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449" name="Text Box 448"/>
        <xdr:cNvSpPr txBox="1">
          <a:spLocks noChangeArrowheads="1"/>
        </xdr:cNvSpPr>
      </xdr:nvSpPr>
      <xdr:spPr bwMode="auto">
        <a:xfrm>
          <a:off x="67341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50" name="Text Box 449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51" name="Text Box 450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52" name="Text Box 451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53" name="Text Box 452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54" name="Text Box 453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55" name="Text Box 454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56" name="Text Box 455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57" name="Text Box 456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58" name="Text Box 457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59" name="Text Box 458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60" name="Text Box 459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61" name="Text Box 460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62" name="Text Box 461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63" name="Text Box 462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64" name="Text Box 463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65" name="Text Box 464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66" name="Text Box 465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67" name="Text Box 466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68" name="Text Box 467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69" name="Text Box 468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70" name="Text Box 469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71" name="Text Box 470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72" name="Text Box 471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473" name="Text Box 472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74" name="Text Box 473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75" name="Text Box 474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76" name="Text Box 475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77" name="Text Box 476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78" name="Text Box 477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79" name="Text Box 478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80" name="Text Box 479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81" name="Text Box 480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82" name="Text Box 481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83" name="Text Box 482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84" name="Text Box 483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85" name="Text Box 484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86" name="Text Box 485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87" name="Text Box 486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88" name="Text Box 487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89" name="Text Box 488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90" name="Text Box 489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91" name="Text Box 490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92" name="Text Box 491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93" name="Text Box 492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94" name="Text Box 493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95" name="Text Box 494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96" name="Text Box 495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497" name="Text Box 496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118</xdr:row>
      <xdr:rowOff>0</xdr:rowOff>
    </xdr:from>
    <xdr:to>
      <xdr:col>3</xdr:col>
      <xdr:colOff>647700</xdr:colOff>
      <xdr:row>118</xdr:row>
      <xdr:rowOff>0</xdr:rowOff>
    </xdr:to>
    <xdr:sp macro="" textlink="">
      <xdr:nvSpPr>
        <xdr:cNvPr id="498" name="Text Box 497"/>
        <xdr:cNvSpPr txBox="1">
          <a:spLocks noChangeArrowheads="1"/>
        </xdr:cNvSpPr>
      </xdr:nvSpPr>
      <xdr:spPr bwMode="auto">
        <a:xfrm>
          <a:off x="4867275" y="187452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118</xdr:row>
      <xdr:rowOff>0</xdr:rowOff>
    </xdr:from>
    <xdr:to>
      <xdr:col>3</xdr:col>
      <xdr:colOff>647700</xdr:colOff>
      <xdr:row>118</xdr:row>
      <xdr:rowOff>0</xdr:rowOff>
    </xdr:to>
    <xdr:sp macro="" textlink="">
      <xdr:nvSpPr>
        <xdr:cNvPr id="499" name="Text Box 498"/>
        <xdr:cNvSpPr txBox="1">
          <a:spLocks noChangeArrowheads="1"/>
        </xdr:cNvSpPr>
      </xdr:nvSpPr>
      <xdr:spPr bwMode="auto">
        <a:xfrm>
          <a:off x="4867275" y="187452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118</xdr:row>
      <xdr:rowOff>0</xdr:rowOff>
    </xdr:from>
    <xdr:to>
      <xdr:col>3</xdr:col>
      <xdr:colOff>647700</xdr:colOff>
      <xdr:row>118</xdr:row>
      <xdr:rowOff>0</xdr:rowOff>
    </xdr:to>
    <xdr:sp macro="" textlink="">
      <xdr:nvSpPr>
        <xdr:cNvPr id="500" name="Text Box 499"/>
        <xdr:cNvSpPr txBox="1">
          <a:spLocks noChangeArrowheads="1"/>
        </xdr:cNvSpPr>
      </xdr:nvSpPr>
      <xdr:spPr bwMode="auto">
        <a:xfrm>
          <a:off x="4867275" y="187452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118</xdr:row>
      <xdr:rowOff>0</xdr:rowOff>
    </xdr:from>
    <xdr:to>
      <xdr:col>3</xdr:col>
      <xdr:colOff>647700</xdr:colOff>
      <xdr:row>118</xdr:row>
      <xdr:rowOff>0</xdr:rowOff>
    </xdr:to>
    <xdr:sp macro="" textlink="">
      <xdr:nvSpPr>
        <xdr:cNvPr id="501" name="Text Box 500"/>
        <xdr:cNvSpPr txBox="1">
          <a:spLocks noChangeArrowheads="1"/>
        </xdr:cNvSpPr>
      </xdr:nvSpPr>
      <xdr:spPr bwMode="auto">
        <a:xfrm>
          <a:off x="4867275" y="187452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118</xdr:row>
      <xdr:rowOff>0</xdr:rowOff>
    </xdr:from>
    <xdr:to>
      <xdr:col>3</xdr:col>
      <xdr:colOff>647700</xdr:colOff>
      <xdr:row>118</xdr:row>
      <xdr:rowOff>0</xdr:rowOff>
    </xdr:to>
    <xdr:sp macro="" textlink="">
      <xdr:nvSpPr>
        <xdr:cNvPr id="502" name="Text Box 501"/>
        <xdr:cNvSpPr txBox="1">
          <a:spLocks noChangeArrowheads="1"/>
        </xdr:cNvSpPr>
      </xdr:nvSpPr>
      <xdr:spPr bwMode="auto">
        <a:xfrm>
          <a:off x="4867275" y="187452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118</xdr:row>
      <xdr:rowOff>0</xdr:rowOff>
    </xdr:from>
    <xdr:to>
      <xdr:col>3</xdr:col>
      <xdr:colOff>647700</xdr:colOff>
      <xdr:row>118</xdr:row>
      <xdr:rowOff>0</xdr:rowOff>
    </xdr:to>
    <xdr:sp macro="" textlink="">
      <xdr:nvSpPr>
        <xdr:cNvPr id="503" name="Text Box 502"/>
        <xdr:cNvSpPr txBox="1">
          <a:spLocks noChangeArrowheads="1"/>
        </xdr:cNvSpPr>
      </xdr:nvSpPr>
      <xdr:spPr bwMode="auto">
        <a:xfrm>
          <a:off x="4867275" y="187452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118</xdr:row>
      <xdr:rowOff>0</xdr:rowOff>
    </xdr:from>
    <xdr:to>
      <xdr:col>3</xdr:col>
      <xdr:colOff>647700</xdr:colOff>
      <xdr:row>118</xdr:row>
      <xdr:rowOff>0</xdr:rowOff>
    </xdr:to>
    <xdr:sp macro="" textlink="">
      <xdr:nvSpPr>
        <xdr:cNvPr id="504" name="Text Box 503"/>
        <xdr:cNvSpPr txBox="1">
          <a:spLocks noChangeArrowheads="1"/>
        </xdr:cNvSpPr>
      </xdr:nvSpPr>
      <xdr:spPr bwMode="auto">
        <a:xfrm>
          <a:off x="4867275" y="187452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118</xdr:row>
      <xdr:rowOff>0</xdr:rowOff>
    </xdr:from>
    <xdr:to>
      <xdr:col>3</xdr:col>
      <xdr:colOff>647700</xdr:colOff>
      <xdr:row>118</xdr:row>
      <xdr:rowOff>0</xdr:rowOff>
    </xdr:to>
    <xdr:sp macro="" textlink="">
      <xdr:nvSpPr>
        <xdr:cNvPr id="505" name="Text Box 504"/>
        <xdr:cNvSpPr txBox="1">
          <a:spLocks noChangeArrowheads="1"/>
        </xdr:cNvSpPr>
      </xdr:nvSpPr>
      <xdr:spPr bwMode="auto">
        <a:xfrm>
          <a:off x="4867275" y="187452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90</xdr:row>
      <xdr:rowOff>0</xdr:rowOff>
    </xdr:from>
    <xdr:to>
      <xdr:col>3</xdr:col>
      <xdr:colOff>647700</xdr:colOff>
      <xdr:row>90</xdr:row>
      <xdr:rowOff>0</xdr:rowOff>
    </xdr:to>
    <xdr:sp macro="" textlink="">
      <xdr:nvSpPr>
        <xdr:cNvPr id="506" name="Text Box 505"/>
        <xdr:cNvSpPr txBox="1">
          <a:spLocks noChangeArrowheads="1"/>
        </xdr:cNvSpPr>
      </xdr:nvSpPr>
      <xdr:spPr bwMode="auto">
        <a:xfrm>
          <a:off x="4867275" y="145446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90</xdr:row>
      <xdr:rowOff>0</xdr:rowOff>
    </xdr:from>
    <xdr:to>
      <xdr:col>3</xdr:col>
      <xdr:colOff>647700</xdr:colOff>
      <xdr:row>90</xdr:row>
      <xdr:rowOff>0</xdr:rowOff>
    </xdr:to>
    <xdr:sp macro="" textlink="">
      <xdr:nvSpPr>
        <xdr:cNvPr id="507" name="Text Box 506"/>
        <xdr:cNvSpPr txBox="1">
          <a:spLocks noChangeArrowheads="1"/>
        </xdr:cNvSpPr>
      </xdr:nvSpPr>
      <xdr:spPr bwMode="auto">
        <a:xfrm>
          <a:off x="4867275" y="145446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08" name="Text Box 507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09" name="Text Box 508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10" name="Text Box 509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11" name="Text Box 510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12" name="Text Box 511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13" name="Text Box 512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14" name="Text Box 513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15" name="Text Box 514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16" name="Text Box 515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17" name="Text Box 516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18" name="Text Box 517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19" name="Text Box 518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20" name="Text Box 519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521" name="Text Box 520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118</xdr:row>
      <xdr:rowOff>0</xdr:rowOff>
    </xdr:from>
    <xdr:to>
      <xdr:col>5</xdr:col>
      <xdr:colOff>647700</xdr:colOff>
      <xdr:row>118</xdr:row>
      <xdr:rowOff>0</xdr:rowOff>
    </xdr:to>
    <xdr:sp macro="" textlink="">
      <xdr:nvSpPr>
        <xdr:cNvPr id="522" name="Text Box 521"/>
        <xdr:cNvSpPr txBox="1">
          <a:spLocks noChangeArrowheads="1"/>
        </xdr:cNvSpPr>
      </xdr:nvSpPr>
      <xdr:spPr bwMode="auto">
        <a:xfrm>
          <a:off x="6734175" y="187452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118</xdr:row>
      <xdr:rowOff>0</xdr:rowOff>
    </xdr:from>
    <xdr:to>
      <xdr:col>5</xdr:col>
      <xdr:colOff>647700</xdr:colOff>
      <xdr:row>118</xdr:row>
      <xdr:rowOff>0</xdr:rowOff>
    </xdr:to>
    <xdr:sp macro="" textlink="">
      <xdr:nvSpPr>
        <xdr:cNvPr id="523" name="Text Box 522"/>
        <xdr:cNvSpPr txBox="1">
          <a:spLocks noChangeArrowheads="1"/>
        </xdr:cNvSpPr>
      </xdr:nvSpPr>
      <xdr:spPr bwMode="auto">
        <a:xfrm>
          <a:off x="6734175" y="187452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118</xdr:row>
      <xdr:rowOff>0</xdr:rowOff>
    </xdr:from>
    <xdr:to>
      <xdr:col>5</xdr:col>
      <xdr:colOff>647700</xdr:colOff>
      <xdr:row>118</xdr:row>
      <xdr:rowOff>0</xdr:rowOff>
    </xdr:to>
    <xdr:sp macro="" textlink="">
      <xdr:nvSpPr>
        <xdr:cNvPr id="524" name="Text Box 523"/>
        <xdr:cNvSpPr txBox="1">
          <a:spLocks noChangeArrowheads="1"/>
        </xdr:cNvSpPr>
      </xdr:nvSpPr>
      <xdr:spPr bwMode="auto">
        <a:xfrm>
          <a:off x="6734175" y="187452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118</xdr:row>
      <xdr:rowOff>0</xdr:rowOff>
    </xdr:from>
    <xdr:to>
      <xdr:col>5</xdr:col>
      <xdr:colOff>647700</xdr:colOff>
      <xdr:row>118</xdr:row>
      <xdr:rowOff>0</xdr:rowOff>
    </xdr:to>
    <xdr:sp macro="" textlink="">
      <xdr:nvSpPr>
        <xdr:cNvPr id="525" name="Text Box 524"/>
        <xdr:cNvSpPr txBox="1">
          <a:spLocks noChangeArrowheads="1"/>
        </xdr:cNvSpPr>
      </xdr:nvSpPr>
      <xdr:spPr bwMode="auto">
        <a:xfrm>
          <a:off x="6734175" y="187452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118</xdr:row>
      <xdr:rowOff>0</xdr:rowOff>
    </xdr:from>
    <xdr:to>
      <xdr:col>5</xdr:col>
      <xdr:colOff>647700</xdr:colOff>
      <xdr:row>118</xdr:row>
      <xdr:rowOff>0</xdr:rowOff>
    </xdr:to>
    <xdr:sp macro="" textlink="">
      <xdr:nvSpPr>
        <xdr:cNvPr id="526" name="Text Box 525"/>
        <xdr:cNvSpPr txBox="1">
          <a:spLocks noChangeArrowheads="1"/>
        </xdr:cNvSpPr>
      </xdr:nvSpPr>
      <xdr:spPr bwMode="auto">
        <a:xfrm>
          <a:off x="6734175" y="187452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118</xdr:row>
      <xdr:rowOff>0</xdr:rowOff>
    </xdr:from>
    <xdr:to>
      <xdr:col>5</xdr:col>
      <xdr:colOff>647700</xdr:colOff>
      <xdr:row>118</xdr:row>
      <xdr:rowOff>0</xdr:rowOff>
    </xdr:to>
    <xdr:sp macro="" textlink="">
      <xdr:nvSpPr>
        <xdr:cNvPr id="527" name="Text Box 526"/>
        <xdr:cNvSpPr txBox="1">
          <a:spLocks noChangeArrowheads="1"/>
        </xdr:cNvSpPr>
      </xdr:nvSpPr>
      <xdr:spPr bwMode="auto">
        <a:xfrm>
          <a:off x="6734175" y="187452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118</xdr:row>
      <xdr:rowOff>0</xdr:rowOff>
    </xdr:from>
    <xdr:to>
      <xdr:col>5</xdr:col>
      <xdr:colOff>647700</xdr:colOff>
      <xdr:row>118</xdr:row>
      <xdr:rowOff>0</xdr:rowOff>
    </xdr:to>
    <xdr:sp macro="" textlink="">
      <xdr:nvSpPr>
        <xdr:cNvPr id="528" name="Text Box 527"/>
        <xdr:cNvSpPr txBox="1">
          <a:spLocks noChangeArrowheads="1"/>
        </xdr:cNvSpPr>
      </xdr:nvSpPr>
      <xdr:spPr bwMode="auto">
        <a:xfrm>
          <a:off x="6734175" y="187452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118</xdr:row>
      <xdr:rowOff>0</xdr:rowOff>
    </xdr:from>
    <xdr:to>
      <xdr:col>5</xdr:col>
      <xdr:colOff>647700</xdr:colOff>
      <xdr:row>118</xdr:row>
      <xdr:rowOff>0</xdr:rowOff>
    </xdr:to>
    <xdr:sp macro="" textlink="">
      <xdr:nvSpPr>
        <xdr:cNvPr id="529" name="Text Box 528"/>
        <xdr:cNvSpPr txBox="1">
          <a:spLocks noChangeArrowheads="1"/>
        </xdr:cNvSpPr>
      </xdr:nvSpPr>
      <xdr:spPr bwMode="auto">
        <a:xfrm>
          <a:off x="6734175" y="187452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90</xdr:row>
      <xdr:rowOff>0</xdr:rowOff>
    </xdr:from>
    <xdr:to>
      <xdr:col>5</xdr:col>
      <xdr:colOff>647700</xdr:colOff>
      <xdr:row>90</xdr:row>
      <xdr:rowOff>0</xdr:rowOff>
    </xdr:to>
    <xdr:sp macro="" textlink="">
      <xdr:nvSpPr>
        <xdr:cNvPr id="530" name="Text Box 529"/>
        <xdr:cNvSpPr txBox="1">
          <a:spLocks noChangeArrowheads="1"/>
        </xdr:cNvSpPr>
      </xdr:nvSpPr>
      <xdr:spPr bwMode="auto">
        <a:xfrm>
          <a:off x="6734175" y="145446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90</xdr:row>
      <xdr:rowOff>0</xdr:rowOff>
    </xdr:from>
    <xdr:to>
      <xdr:col>5</xdr:col>
      <xdr:colOff>647700</xdr:colOff>
      <xdr:row>90</xdr:row>
      <xdr:rowOff>0</xdr:rowOff>
    </xdr:to>
    <xdr:sp macro="" textlink="">
      <xdr:nvSpPr>
        <xdr:cNvPr id="531" name="Text Box 530"/>
        <xdr:cNvSpPr txBox="1">
          <a:spLocks noChangeArrowheads="1"/>
        </xdr:cNvSpPr>
      </xdr:nvSpPr>
      <xdr:spPr bwMode="auto">
        <a:xfrm>
          <a:off x="6734175" y="145446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532" name="Text Box 531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533" name="Text Box 532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534" name="Text Box 533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535" name="Text Box 534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536" name="Text Box 535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537" name="Text Box 536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538" name="Text Box 537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539" name="Text Box 538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540" name="Text Box 539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541" name="Text Box 540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542" name="Text Box 541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543" name="Text Box 542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544" name="Text Box 543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545" name="Text Box 544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46" name="Text Box 545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47" name="Text Box 546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48" name="Text Box 547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49" name="Text Box 548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50" name="Text Box 549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51" name="Text Box 550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52" name="Text Box 551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53" name="Text Box 552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54" name="Text Box 553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55" name="Text Box 554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56" name="Text Box 555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57" name="Text Box 556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58" name="Text Box 557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59" name="Text Box 558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60" name="Text Box 559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61" name="Text Box 560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62" name="Text Box 561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63" name="Text Box 562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64" name="Text Box 563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65" name="Text Box 564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66" name="Text Box 565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67" name="Text Box 566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68" name="Text Box 567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69" name="Text Box 568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70" name="Text Box 569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71" name="Text Box 570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72" name="Text Box 571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73" name="Text Box 572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74" name="Text Box 573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75" name="Text Box 574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76" name="Text Box 575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77" name="Text Box 576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78" name="Text Box 577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79" name="Text Box 578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80" name="Text Box 579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81" name="Text Box 580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82" name="Text Box 581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83" name="Text Box 582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84" name="Text Box 583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85" name="Text Box 584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86" name="Text Box 585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87" name="Text Box 586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88" name="Text Box 587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89" name="Text Box 588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90" name="Text Box 589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91" name="Text Box 590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592" name="Text Box 591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593" name="Text Box 592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594" name="Text Box 593"/>
        <xdr:cNvSpPr txBox="1">
          <a:spLocks noChangeArrowheads="1"/>
        </xdr:cNvSpPr>
      </xdr:nvSpPr>
      <xdr:spPr bwMode="auto">
        <a:xfrm>
          <a:off x="48672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595" name="Text Box 594"/>
        <xdr:cNvSpPr txBox="1">
          <a:spLocks noChangeArrowheads="1"/>
        </xdr:cNvSpPr>
      </xdr:nvSpPr>
      <xdr:spPr bwMode="auto">
        <a:xfrm>
          <a:off x="48672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596" name="Text Box 595"/>
        <xdr:cNvSpPr txBox="1">
          <a:spLocks noChangeArrowheads="1"/>
        </xdr:cNvSpPr>
      </xdr:nvSpPr>
      <xdr:spPr bwMode="auto">
        <a:xfrm>
          <a:off x="48672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597" name="Text Box 596"/>
        <xdr:cNvSpPr txBox="1">
          <a:spLocks noChangeArrowheads="1"/>
        </xdr:cNvSpPr>
      </xdr:nvSpPr>
      <xdr:spPr bwMode="auto">
        <a:xfrm>
          <a:off x="48672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598" name="Text Box 597"/>
        <xdr:cNvSpPr txBox="1">
          <a:spLocks noChangeArrowheads="1"/>
        </xdr:cNvSpPr>
      </xdr:nvSpPr>
      <xdr:spPr bwMode="auto">
        <a:xfrm>
          <a:off x="48672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599" name="Text Box 598"/>
        <xdr:cNvSpPr txBox="1">
          <a:spLocks noChangeArrowheads="1"/>
        </xdr:cNvSpPr>
      </xdr:nvSpPr>
      <xdr:spPr bwMode="auto">
        <a:xfrm>
          <a:off x="48672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600" name="Text Box 599"/>
        <xdr:cNvSpPr txBox="1">
          <a:spLocks noChangeArrowheads="1"/>
        </xdr:cNvSpPr>
      </xdr:nvSpPr>
      <xdr:spPr bwMode="auto">
        <a:xfrm>
          <a:off x="48672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601" name="Text Box 600"/>
        <xdr:cNvSpPr txBox="1">
          <a:spLocks noChangeArrowheads="1"/>
        </xdr:cNvSpPr>
      </xdr:nvSpPr>
      <xdr:spPr bwMode="auto">
        <a:xfrm>
          <a:off x="48672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62</xdr:row>
      <xdr:rowOff>0</xdr:rowOff>
    </xdr:from>
    <xdr:to>
      <xdr:col>3</xdr:col>
      <xdr:colOff>647700</xdr:colOff>
      <xdr:row>62</xdr:row>
      <xdr:rowOff>0</xdr:rowOff>
    </xdr:to>
    <xdr:sp macro="" textlink="">
      <xdr:nvSpPr>
        <xdr:cNvPr id="602" name="Text Box 601"/>
        <xdr:cNvSpPr txBox="1">
          <a:spLocks noChangeArrowheads="1"/>
        </xdr:cNvSpPr>
      </xdr:nvSpPr>
      <xdr:spPr bwMode="auto">
        <a:xfrm>
          <a:off x="4867275" y="100488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62</xdr:row>
      <xdr:rowOff>0</xdr:rowOff>
    </xdr:from>
    <xdr:to>
      <xdr:col>3</xdr:col>
      <xdr:colOff>647700</xdr:colOff>
      <xdr:row>62</xdr:row>
      <xdr:rowOff>0</xdr:rowOff>
    </xdr:to>
    <xdr:sp macro="" textlink="">
      <xdr:nvSpPr>
        <xdr:cNvPr id="603" name="Text Box 602"/>
        <xdr:cNvSpPr txBox="1">
          <a:spLocks noChangeArrowheads="1"/>
        </xdr:cNvSpPr>
      </xdr:nvSpPr>
      <xdr:spPr bwMode="auto">
        <a:xfrm>
          <a:off x="4867275" y="100488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604" name="Text Box 603"/>
        <xdr:cNvSpPr txBox="1">
          <a:spLocks noChangeArrowheads="1"/>
        </xdr:cNvSpPr>
      </xdr:nvSpPr>
      <xdr:spPr bwMode="auto">
        <a:xfrm>
          <a:off x="48672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605" name="Text Box 604"/>
        <xdr:cNvSpPr txBox="1">
          <a:spLocks noChangeArrowheads="1"/>
        </xdr:cNvSpPr>
      </xdr:nvSpPr>
      <xdr:spPr bwMode="auto">
        <a:xfrm>
          <a:off x="48672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606" name="Text Box 605"/>
        <xdr:cNvSpPr txBox="1">
          <a:spLocks noChangeArrowheads="1"/>
        </xdr:cNvSpPr>
      </xdr:nvSpPr>
      <xdr:spPr bwMode="auto">
        <a:xfrm>
          <a:off x="48672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607" name="Text Box 606"/>
        <xdr:cNvSpPr txBox="1">
          <a:spLocks noChangeArrowheads="1"/>
        </xdr:cNvSpPr>
      </xdr:nvSpPr>
      <xdr:spPr bwMode="auto">
        <a:xfrm>
          <a:off x="48672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608" name="Text Box 607"/>
        <xdr:cNvSpPr txBox="1">
          <a:spLocks noChangeArrowheads="1"/>
        </xdr:cNvSpPr>
      </xdr:nvSpPr>
      <xdr:spPr bwMode="auto">
        <a:xfrm>
          <a:off x="48672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609" name="Text Box 608"/>
        <xdr:cNvSpPr txBox="1">
          <a:spLocks noChangeArrowheads="1"/>
        </xdr:cNvSpPr>
      </xdr:nvSpPr>
      <xdr:spPr bwMode="auto">
        <a:xfrm>
          <a:off x="48672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610" name="Text Box 609"/>
        <xdr:cNvSpPr txBox="1">
          <a:spLocks noChangeArrowheads="1"/>
        </xdr:cNvSpPr>
      </xdr:nvSpPr>
      <xdr:spPr bwMode="auto">
        <a:xfrm>
          <a:off x="48672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611" name="Text Box 610"/>
        <xdr:cNvSpPr txBox="1">
          <a:spLocks noChangeArrowheads="1"/>
        </xdr:cNvSpPr>
      </xdr:nvSpPr>
      <xdr:spPr bwMode="auto">
        <a:xfrm>
          <a:off x="48672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612" name="Text Box 611"/>
        <xdr:cNvSpPr txBox="1">
          <a:spLocks noChangeArrowheads="1"/>
        </xdr:cNvSpPr>
      </xdr:nvSpPr>
      <xdr:spPr bwMode="auto">
        <a:xfrm>
          <a:off x="48672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613" name="Text Box 612"/>
        <xdr:cNvSpPr txBox="1">
          <a:spLocks noChangeArrowheads="1"/>
        </xdr:cNvSpPr>
      </xdr:nvSpPr>
      <xdr:spPr bwMode="auto">
        <a:xfrm>
          <a:off x="48672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614" name="Text Box 613"/>
        <xdr:cNvSpPr txBox="1">
          <a:spLocks noChangeArrowheads="1"/>
        </xdr:cNvSpPr>
      </xdr:nvSpPr>
      <xdr:spPr bwMode="auto">
        <a:xfrm>
          <a:off x="48672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615" name="Text Box 614"/>
        <xdr:cNvSpPr txBox="1">
          <a:spLocks noChangeArrowheads="1"/>
        </xdr:cNvSpPr>
      </xdr:nvSpPr>
      <xdr:spPr bwMode="auto">
        <a:xfrm>
          <a:off x="48672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616" name="Text Box 615"/>
        <xdr:cNvSpPr txBox="1">
          <a:spLocks noChangeArrowheads="1"/>
        </xdr:cNvSpPr>
      </xdr:nvSpPr>
      <xdr:spPr bwMode="auto">
        <a:xfrm>
          <a:off x="48672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617" name="Text Box 616"/>
        <xdr:cNvSpPr txBox="1">
          <a:spLocks noChangeArrowheads="1"/>
        </xdr:cNvSpPr>
      </xdr:nvSpPr>
      <xdr:spPr bwMode="auto">
        <a:xfrm>
          <a:off x="48672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618" name="Text Box 617"/>
        <xdr:cNvSpPr txBox="1">
          <a:spLocks noChangeArrowheads="1"/>
        </xdr:cNvSpPr>
      </xdr:nvSpPr>
      <xdr:spPr bwMode="auto">
        <a:xfrm>
          <a:off x="67341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619" name="Text Box 618"/>
        <xdr:cNvSpPr txBox="1">
          <a:spLocks noChangeArrowheads="1"/>
        </xdr:cNvSpPr>
      </xdr:nvSpPr>
      <xdr:spPr bwMode="auto">
        <a:xfrm>
          <a:off x="67341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620" name="Text Box 619"/>
        <xdr:cNvSpPr txBox="1">
          <a:spLocks noChangeArrowheads="1"/>
        </xdr:cNvSpPr>
      </xdr:nvSpPr>
      <xdr:spPr bwMode="auto">
        <a:xfrm>
          <a:off x="67341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621" name="Text Box 620"/>
        <xdr:cNvSpPr txBox="1">
          <a:spLocks noChangeArrowheads="1"/>
        </xdr:cNvSpPr>
      </xdr:nvSpPr>
      <xdr:spPr bwMode="auto">
        <a:xfrm>
          <a:off x="67341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622" name="Text Box 621"/>
        <xdr:cNvSpPr txBox="1">
          <a:spLocks noChangeArrowheads="1"/>
        </xdr:cNvSpPr>
      </xdr:nvSpPr>
      <xdr:spPr bwMode="auto">
        <a:xfrm>
          <a:off x="67341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623" name="Text Box 622"/>
        <xdr:cNvSpPr txBox="1">
          <a:spLocks noChangeArrowheads="1"/>
        </xdr:cNvSpPr>
      </xdr:nvSpPr>
      <xdr:spPr bwMode="auto">
        <a:xfrm>
          <a:off x="67341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624" name="Text Box 623"/>
        <xdr:cNvSpPr txBox="1">
          <a:spLocks noChangeArrowheads="1"/>
        </xdr:cNvSpPr>
      </xdr:nvSpPr>
      <xdr:spPr bwMode="auto">
        <a:xfrm>
          <a:off x="67341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625" name="Text Box 624"/>
        <xdr:cNvSpPr txBox="1">
          <a:spLocks noChangeArrowheads="1"/>
        </xdr:cNvSpPr>
      </xdr:nvSpPr>
      <xdr:spPr bwMode="auto">
        <a:xfrm>
          <a:off x="67341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62</xdr:row>
      <xdr:rowOff>0</xdr:rowOff>
    </xdr:from>
    <xdr:to>
      <xdr:col>5</xdr:col>
      <xdr:colOff>647700</xdr:colOff>
      <xdr:row>62</xdr:row>
      <xdr:rowOff>0</xdr:rowOff>
    </xdr:to>
    <xdr:sp macro="" textlink="">
      <xdr:nvSpPr>
        <xdr:cNvPr id="626" name="Text Box 625"/>
        <xdr:cNvSpPr txBox="1">
          <a:spLocks noChangeArrowheads="1"/>
        </xdr:cNvSpPr>
      </xdr:nvSpPr>
      <xdr:spPr bwMode="auto">
        <a:xfrm>
          <a:off x="6734175" y="100488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62</xdr:row>
      <xdr:rowOff>0</xdr:rowOff>
    </xdr:from>
    <xdr:to>
      <xdr:col>5</xdr:col>
      <xdr:colOff>647700</xdr:colOff>
      <xdr:row>62</xdr:row>
      <xdr:rowOff>0</xdr:rowOff>
    </xdr:to>
    <xdr:sp macro="" textlink="">
      <xdr:nvSpPr>
        <xdr:cNvPr id="627" name="Text Box 626"/>
        <xdr:cNvSpPr txBox="1">
          <a:spLocks noChangeArrowheads="1"/>
        </xdr:cNvSpPr>
      </xdr:nvSpPr>
      <xdr:spPr bwMode="auto">
        <a:xfrm>
          <a:off x="6734175" y="100488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628" name="Text Box 627"/>
        <xdr:cNvSpPr txBox="1">
          <a:spLocks noChangeArrowheads="1"/>
        </xdr:cNvSpPr>
      </xdr:nvSpPr>
      <xdr:spPr bwMode="auto">
        <a:xfrm>
          <a:off x="67341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629" name="Text Box 628"/>
        <xdr:cNvSpPr txBox="1">
          <a:spLocks noChangeArrowheads="1"/>
        </xdr:cNvSpPr>
      </xdr:nvSpPr>
      <xdr:spPr bwMode="auto">
        <a:xfrm>
          <a:off x="67341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630" name="Text Box 629"/>
        <xdr:cNvSpPr txBox="1">
          <a:spLocks noChangeArrowheads="1"/>
        </xdr:cNvSpPr>
      </xdr:nvSpPr>
      <xdr:spPr bwMode="auto">
        <a:xfrm>
          <a:off x="67341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631" name="Text Box 630"/>
        <xdr:cNvSpPr txBox="1">
          <a:spLocks noChangeArrowheads="1"/>
        </xdr:cNvSpPr>
      </xdr:nvSpPr>
      <xdr:spPr bwMode="auto">
        <a:xfrm>
          <a:off x="67341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632" name="Text Box 631"/>
        <xdr:cNvSpPr txBox="1">
          <a:spLocks noChangeArrowheads="1"/>
        </xdr:cNvSpPr>
      </xdr:nvSpPr>
      <xdr:spPr bwMode="auto">
        <a:xfrm>
          <a:off x="67341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633" name="Text Box 632"/>
        <xdr:cNvSpPr txBox="1">
          <a:spLocks noChangeArrowheads="1"/>
        </xdr:cNvSpPr>
      </xdr:nvSpPr>
      <xdr:spPr bwMode="auto">
        <a:xfrm>
          <a:off x="67341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634" name="Text Box 633"/>
        <xdr:cNvSpPr txBox="1">
          <a:spLocks noChangeArrowheads="1"/>
        </xdr:cNvSpPr>
      </xdr:nvSpPr>
      <xdr:spPr bwMode="auto">
        <a:xfrm>
          <a:off x="67341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635" name="Text Box 634"/>
        <xdr:cNvSpPr txBox="1">
          <a:spLocks noChangeArrowheads="1"/>
        </xdr:cNvSpPr>
      </xdr:nvSpPr>
      <xdr:spPr bwMode="auto">
        <a:xfrm>
          <a:off x="67341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636" name="Text Box 635"/>
        <xdr:cNvSpPr txBox="1">
          <a:spLocks noChangeArrowheads="1"/>
        </xdr:cNvSpPr>
      </xdr:nvSpPr>
      <xdr:spPr bwMode="auto">
        <a:xfrm>
          <a:off x="67341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637" name="Text Box 636"/>
        <xdr:cNvSpPr txBox="1">
          <a:spLocks noChangeArrowheads="1"/>
        </xdr:cNvSpPr>
      </xdr:nvSpPr>
      <xdr:spPr bwMode="auto">
        <a:xfrm>
          <a:off x="67341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638" name="Text Box 637"/>
        <xdr:cNvSpPr txBox="1">
          <a:spLocks noChangeArrowheads="1"/>
        </xdr:cNvSpPr>
      </xdr:nvSpPr>
      <xdr:spPr bwMode="auto">
        <a:xfrm>
          <a:off x="67341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639" name="Text Box 638"/>
        <xdr:cNvSpPr txBox="1">
          <a:spLocks noChangeArrowheads="1"/>
        </xdr:cNvSpPr>
      </xdr:nvSpPr>
      <xdr:spPr bwMode="auto">
        <a:xfrm>
          <a:off x="67341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640" name="Text Box 639"/>
        <xdr:cNvSpPr txBox="1">
          <a:spLocks noChangeArrowheads="1"/>
        </xdr:cNvSpPr>
      </xdr:nvSpPr>
      <xdr:spPr bwMode="auto">
        <a:xfrm>
          <a:off x="67341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641" name="Text Box 640"/>
        <xdr:cNvSpPr txBox="1">
          <a:spLocks noChangeArrowheads="1"/>
        </xdr:cNvSpPr>
      </xdr:nvSpPr>
      <xdr:spPr bwMode="auto">
        <a:xfrm>
          <a:off x="67341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42" name="Text Box 641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43" name="Text Box 642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44" name="Text Box 643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45" name="Text Box 644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46" name="Text Box 645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47" name="Text Box 646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48" name="Text Box 647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49" name="Text Box 648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50" name="Text Box 649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51" name="Text Box 650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52" name="Text Box 651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53" name="Text Box 652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54" name="Text Box 653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55" name="Text Box 654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56" name="Text Box 655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57" name="Text Box 656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58" name="Text Box 657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59" name="Text Box 658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60" name="Text Box 659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61" name="Text Box 660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62" name="Text Box 661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63" name="Text Box 662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64" name="Text Box 663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65" name="Text Box 664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66" name="Text Box 665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67" name="Text Box 666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68" name="Text Box 667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69" name="Text Box 668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70" name="Text Box 669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71" name="Text Box 670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72" name="Text Box 671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73" name="Text Box 672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74" name="Text Box 673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75" name="Text Box 674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76" name="Text Box 675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77" name="Text Box 676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78" name="Text Box 677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79" name="Text Box 678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80" name="Text Box 679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81" name="Text Box 680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82" name="Text Box 681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83" name="Text Box 682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84" name="Text Box 683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85" name="Text Box 684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86" name="Text Box 685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87" name="Text Box 686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88" name="Text Box 687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689" name="Text Box 688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90" name="Text Box 689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91" name="Text Box 690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92" name="Text Box 691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93" name="Text Box 692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94" name="Text Box 693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95" name="Text Box 694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96" name="Text Box 695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97" name="Text Box 696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98" name="Text Box 697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699" name="Text Box 698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00" name="Text Box 699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01" name="Text Box 700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02" name="Text Box 701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03" name="Text Box 702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04" name="Text Box 703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05" name="Text Box 704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06" name="Text Box 705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07" name="Text Box 706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08" name="Text Box 707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09" name="Text Box 708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10" name="Text Box 709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11" name="Text Box 710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12" name="Text Box 711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13" name="Text Box 712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14" name="Text Box 713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15" name="Text Box 714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16" name="Text Box 715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17" name="Text Box 716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18" name="Text Box 717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19" name="Text Box 718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20" name="Text Box 719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21" name="Text Box 720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22" name="Text Box 721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23" name="Text Box 722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24" name="Text Box 723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25" name="Text Box 724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26" name="Text Box 725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27" name="Text Box 726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28" name="Text Box 727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29" name="Text Box 728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30" name="Text Box 729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31" name="Text Box 730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32" name="Text Box 731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33" name="Text Box 732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34" name="Text Box 733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35" name="Text Box 734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36" name="Text Box 735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37" name="Text Box 736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38" name="Text Box 737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39" name="Text Box 738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40" name="Text Box 739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41" name="Text Box 740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42" name="Text Box 741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43" name="Text Box 742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44" name="Text Box 743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45" name="Text Box 744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46" name="Text Box 745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47" name="Text Box 746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48" name="Text Box 747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49" name="Text Box 748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50" name="Text Box 749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51" name="Text Box 750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52" name="Text Box 751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53" name="Text Box 752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54" name="Text Box 753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55" name="Text Box 754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56" name="Text Box 755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57" name="Text Box 756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58" name="Text Box 757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59" name="Text Box 758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60" name="Text Box 759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61" name="Text Box 760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62" name="Text Box 761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63" name="Text Box 762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64" name="Text Box 763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65" name="Text Box 764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66" name="Text Box 765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67" name="Text Box 766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68" name="Text Box 767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69" name="Text Box 768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70" name="Text Box 769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71" name="Text Box 770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72" name="Text Box 771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73" name="Text Box 772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74" name="Text Box 773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75" name="Text Box 774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76" name="Text Box 775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77" name="Text Box 776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78" name="Text Box 777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79" name="Text Box 778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80" name="Text Box 779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81" name="Text Box 780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82" name="Text Box 781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83" name="Text Box 782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84" name="Text Box 783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785" name="Text Box 784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86" name="Text Box 785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87" name="Text Box 786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88" name="Text Box 787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89" name="Text Box 788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90" name="Text Box 789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91" name="Text Box 790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92" name="Text Box 791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93" name="Text Box 792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94" name="Text Box 793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95" name="Text Box 794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96" name="Text Box 795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97" name="Text Box 796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98" name="Text Box 797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799" name="Text Box 798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00" name="Text Box 799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01" name="Text Box 800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02" name="Text Box 801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03" name="Text Box 802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04" name="Text Box 803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05" name="Text Box 804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06" name="Text Box 805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07" name="Text Box 806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08" name="Text Box 807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09" name="Text Box 808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10" name="Text Box 809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11" name="Text Box 810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12" name="Text Box 811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13" name="Text Box 812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14" name="Text Box 813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15" name="Text Box 814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16" name="Text Box 815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17" name="Text Box 816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18" name="Text Box 817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19" name="Text Box 818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20" name="Text Box 819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21" name="Text Box 820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22" name="Text Box 821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23" name="Text Box 822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24" name="Text Box 823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25" name="Text Box 824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26" name="Text Box 825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27" name="Text Box 826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28" name="Text Box 827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29" name="Text Box 828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30" name="Text Box 829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31" name="Text Box 830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32" name="Text Box 831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33" name="Text Box 832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34" name="Text Box 833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35" name="Text Box 834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36" name="Text Box 835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37" name="Text Box 836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38" name="Text Box 837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39" name="Text Box 838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40" name="Text Box 839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841" name="Text Box 840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42" name="Text Box 841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43" name="Text Box 842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44" name="Text Box 843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45" name="Text Box 844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46" name="Text Box 845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47" name="Text Box 846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48" name="Text Box 847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49" name="Text Box 848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50" name="Text Box 849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51" name="Text Box 850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52" name="Text Box 851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53" name="Text Box 852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54" name="Text Box 853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55" name="Text Box 854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56" name="Text Box 855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57" name="Text Box 856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58" name="Text Box 857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59" name="Text Box 858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60" name="Text Box 859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61" name="Text Box 860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62" name="Text Box 861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63" name="Text Box 862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64" name="Text Box 863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865" name="Text Box 864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866" name="Text Box 865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867" name="Text Box 866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868" name="Text Box 867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869" name="Text Box 868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870" name="Text Box 869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871" name="Text Box 870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872" name="Text Box 871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873" name="Text Box 872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874" name="Text Box 873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875" name="Text Box 874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876" name="Text Box 875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877" name="Text Box 876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878" name="Text Box 877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879" name="Text Box 878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880" name="Text Box 879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881" name="Text Box 880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882" name="Text Box 881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883" name="Text Box 882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884" name="Text Box 883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885" name="Text Box 884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886" name="Text Box 885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887" name="Text Box 886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888" name="Text Box 887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889" name="Text Box 888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890" name="Text Box 889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891" name="Text Box 890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892" name="Text Box 891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893" name="Text Box 892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894" name="Text Box 893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895" name="Text Box 894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896" name="Text Box 895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897" name="Text Box 896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898" name="Text Box 897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899" name="Text Box 898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00" name="Text Box 899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901" name="Text Box 900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02" name="Text Box 901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903" name="Text Box 902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04" name="Text Box 903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905" name="Text Box 904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06" name="Text Box 905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907" name="Text Box 906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08" name="Text Box 907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909" name="Text Box 908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10" name="Text Box 909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911" name="Text Box 910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12" name="Text Box 911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913" name="Text Box 912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14" name="Text Box 913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15" name="Text Box 914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16" name="Text Box 915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17" name="Text Box 916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18" name="Text Box 917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19" name="Text Box 918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20" name="Text Box 919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21" name="Text Box 920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22" name="Text Box 921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23" name="Text Box 922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24" name="Text Box 923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25" name="Text Box 924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26" name="Text Box 925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27" name="Text Box 926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28" name="Text Box 927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29" name="Text Box 928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30" name="Text Box 929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31" name="Text Box 930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32" name="Text Box 931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33" name="Text Box 932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34" name="Text Box 933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35" name="Text Box 934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36" name="Text Box 935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37" name="Text Box 936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38" name="Text Box 937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39" name="Text Box 938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40" name="Text Box 939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41" name="Text Box 940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42" name="Text Box 941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943" name="Text Box 942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44" name="Text Box 943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945" name="Text Box 944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46" name="Text Box 945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947" name="Text Box 946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48" name="Text Box 947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949" name="Text Box 948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50" name="Text Box 949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951" name="Text Box 950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52" name="Text Box 951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953" name="Text Box 952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54" name="Text Box 953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955" name="Text Box 954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56" name="Text Box 955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957" name="Text Box 956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58" name="Text Box 957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959" name="Text Box 958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60" name="Text Box 959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961" name="Text Box 960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62" name="Text Box 961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963" name="Text Box 962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64" name="Text Box 963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965" name="Text Box 964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66" name="Text Box 965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967" name="Text Box 966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68" name="Text Box 967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969" name="Text Box 968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70" name="Text Box 969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971" name="Text Box 970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972" name="Text Box 971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973" name="Text Box 972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74" name="Text Box 973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75" name="Text Box 974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76" name="Text Box 975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77" name="Text Box 976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78" name="Text Box 977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79" name="Text Box 978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80" name="Text Box 979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81" name="Text Box 980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82" name="Text Box 981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83" name="Text Box 982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84" name="Text Box 983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85" name="Text Box 984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86" name="Text Box 985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87" name="Text Box 986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88" name="Text Box 987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989" name="Text Box 988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90" name="Text Box 989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91" name="Text Box 990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92" name="Text Box 991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93" name="Text Box 992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94" name="Text Box 993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95" name="Text Box 994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96" name="Text Box 995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97" name="Text Box 996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98" name="Text Box 997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999" name="Text Box 998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00" name="Text Box 999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01" name="Text Box 1000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02" name="Text Box 1001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03" name="Text Box 1002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04" name="Text Box 1003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05" name="Text Box 1004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06" name="Text Box 1005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07" name="Text Box 1006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08" name="Text Box 1007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09" name="Text Box 1008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10" name="Text Box 1009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11" name="Text Box 1010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12" name="Text Box 1011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13" name="Text Box 1012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14" name="Text Box 1013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15" name="Text Box 1014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16" name="Text Box 1015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17" name="Text Box 1016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18" name="Text Box 1017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19" name="Text Box 1018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20" name="Text Box 1019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21" name="Text Box 1020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22" name="Text Box 1021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23" name="Text Box 1022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24" name="Text Box 1023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25" name="Text Box 1024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26" name="Text Box 1025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27" name="Text Box 1026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28" name="Text Box 1027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29" name="Text Box 1028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30" name="Text Box 1029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31" name="Text Box 1030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32" name="Text Box 1031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33" name="Text Box 1032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34" name="Text Box 1033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35" name="Text Box 1034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36" name="Text Box 1035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37" name="Text Box 1036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38" name="Text Box 1037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39" name="Text Box 1038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40" name="Text Box 1039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41" name="Text Box 1040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42" name="Text Box 1041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43" name="Text Box 1042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44" name="Text Box 1043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45" name="Text Box 1044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46" name="Text Box 1045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47" name="Text Box 1046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48" name="Text Box 1047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49" name="Text Box 1048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50" name="Text Box 1049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51" name="Text Box 1050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52" name="Text Box 1051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1053" name="Text Box 1052"/>
        <xdr:cNvSpPr txBox="1">
          <a:spLocks noChangeArrowheads="1"/>
        </xdr:cNvSpPr>
      </xdr:nvSpPr>
      <xdr:spPr bwMode="auto">
        <a:xfrm>
          <a:off x="580072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54" name="Text Box 1053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55" name="Text Box 1054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56" name="Text Box 1055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57" name="Text Box 1056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58" name="Text Box 1057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59" name="Text Box 1058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60" name="Text Box 1059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61" name="Text Box 1060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62" name="Text Box 1061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63" name="Text Box 1062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64" name="Text Box 1063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65" name="Text Box 1064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66" name="Text Box 1065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067" name="Text Box 1066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68" name="Text Box 1067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69" name="Text Box 1068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70" name="Text Box 1069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71" name="Text Box 1070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72" name="Text Box 1071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73" name="Text Box 1072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74" name="Text Box 1073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75" name="Text Box 1074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76" name="Text Box 1075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77" name="Text Box 1076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78" name="Text Box 1077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79" name="Text Box 1078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80" name="Text Box 1079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081" name="Text Box 1080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82" name="Text Box 1081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083" name="Text Box 1082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84" name="Text Box 1083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085" name="Text Box 1084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86" name="Text Box 1085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087" name="Text Box 1086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88" name="Text Box 1087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089" name="Text Box 1088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90" name="Text Box 1089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091" name="Text Box 1090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92" name="Text Box 1091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093" name="Text Box 1092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94" name="Text Box 1093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095" name="Text Box 1094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96" name="Text Box 1095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097" name="Text Box 1096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098" name="Text Box 1097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099" name="Text Box 1098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100" name="Text Box 1099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101" name="Text Box 1100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102" name="Text Box 1101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103" name="Text Box 1102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104" name="Text Box 1103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105" name="Text Box 1104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106" name="Text Box 1105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107" name="Text Box 1106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108" name="Text Box 1107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109" name="Text Box 1108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110" name="Text Box 1109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111" name="Text Box 1110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2</xdr:col>
      <xdr:colOff>28575</xdr:colOff>
      <xdr:row>82</xdr:row>
      <xdr:rowOff>0</xdr:rowOff>
    </xdr:from>
    <xdr:to>
      <xdr:col>2</xdr:col>
      <xdr:colOff>647700</xdr:colOff>
      <xdr:row>82</xdr:row>
      <xdr:rowOff>0</xdr:rowOff>
    </xdr:to>
    <xdr:sp macro="" textlink="">
      <xdr:nvSpPr>
        <xdr:cNvPr id="1112" name="Text Box 1111"/>
        <xdr:cNvSpPr txBox="1">
          <a:spLocks noChangeArrowheads="1"/>
        </xdr:cNvSpPr>
      </xdr:nvSpPr>
      <xdr:spPr bwMode="auto">
        <a:xfrm>
          <a:off x="4067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6</xdr:col>
      <xdr:colOff>28575</xdr:colOff>
      <xdr:row>82</xdr:row>
      <xdr:rowOff>0</xdr:rowOff>
    </xdr:from>
    <xdr:to>
      <xdr:col>6</xdr:col>
      <xdr:colOff>647700</xdr:colOff>
      <xdr:row>82</xdr:row>
      <xdr:rowOff>0</xdr:rowOff>
    </xdr:to>
    <xdr:sp macro="" textlink="">
      <xdr:nvSpPr>
        <xdr:cNvPr id="1113" name="Text Box 1112"/>
        <xdr:cNvSpPr txBox="1">
          <a:spLocks noChangeArrowheads="1"/>
        </xdr:cNvSpPr>
      </xdr:nvSpPr>
      <xdr:spPr bwMode="auto">
        <a:xfrm>
          <a:off x="7524750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14" name="Text Box 1113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15" name="Text Box 1114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16" name="Text Box 1115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17" name="Text Box 1116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18" name="Text Box 1117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19" name="Text Box 1118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20" name="Text Box 1119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21" name="Text Box 1120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22" name="Text Box 1121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23" name="Text Box 1122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24" name="Text Box 1123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25" name="Text Box 1124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26" name="Text Box 1125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27" name="Text Box 1126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28" name="Text Box 1127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29" name="Text Box 1128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30" name="Text Box 1129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31" name="Text Box 1130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32" name="Text Box 1131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33" name="Text Box 1132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34" name="Text Box 1133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35" name="Text Box 1134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36" name="Text Box 1135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37" name="Text Box 1136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38" name="Text Box 1137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39" name="Text Box 1138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40" name="Text Box 1139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41" name="Text Box 1140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42" name="Text Box 1141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43" name="Text Box 1142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44" name="Text Box 1143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45" name="Text Box 1144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46" name="Text Box 1145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47" name="Text Box 1146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48" name="Text Box 1147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49" name="Text Box 1148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50" name="Text Box 1149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51" name="Text Box 1150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52" name="Text Box 1151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53" name="Text Box 1152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54" name="Text Box 1153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55" name="Text Box 1154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56" name="Text Box 1155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57" name="Text Box 1156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58" name="Text Box 1157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59" name="Text Box 1158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60" name="Text Box 1159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61" name="Text Box 1160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62" name="Text Box 1161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63" name="Text Box 1162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64" name="Text Box 1163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65" name="Text Box 1164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66" name="Text Box 1165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67" name="Text Box 1166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68" name="Text Box 1167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69" name="Text Box 1168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70" name="Text Box 1169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71" name="Text Box 1170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72" name="Text Box 1171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73" name="Text Box 1172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74" name="Text Box 1173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75" name="Text Box 1174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76" name="Text Box 1175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177" name="Text Box 1176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78" name="Text Box 1177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79" name="Text Box 1178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80" name="Text Box 1179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81" name="Text Box 1180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82" name="Text Box 1181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83" name="Text Box 1182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84" name="Text Box 1183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85" name="Text Box 1184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86" name="Text Box 1185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87" name="Text Box 1186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88" name="Text Box 1187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89" name="Text Box 1188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90" name="Text Box 1189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91" name="Text Box 1190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92" name="Text Box 1191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93" name="Text Box 1192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94" name="Text Box 1193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95" name="Text Box 1194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96" name="Text Box 1195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97" name="Text Box 1196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98" name="Text Box 1197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199" name="Text Box 1198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00" name="Text Box 1199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01" name="Text Box 1200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02" name="Text Box 1201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03" name="Text Box 1202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04" name="Text Box 1203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05" name="Text Box 1204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06" name="Text Box 1205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07" name="Text Box 1206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08" name="Text Box 1207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09" name="Text Box 1208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10" name="Text Box 1209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11" name="Text Box 1210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12" name="Text Box 1211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13" name="Text Box 1212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14" name="Text Box 1213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15" name="Text Box 1214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16" name="Text Box 1215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17" name="Text Box 1216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18" name="Text Box 1217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19" name="Text Box 1218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20" name="Text Box 1219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21" name="Text Box 1220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22" name="Text Box 1221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23" name="Text Box 1222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24" name="Text Box 1223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25" name="Text Box 1224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26" name="Text Box 1225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27" name="Text Box 1226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28" name="Text Box 1227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29" name="Text Box 1228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30" name="Text Box 1229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31" name="Text Box 1230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32" name="Text Box 1231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33" name="Text Box 1232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34" name="Text Box 1233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35" name="Text Box 1234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36" name="Text Box 1235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37" name="Text Box 1236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38" name="Text Box 1237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39" name="Text Box 1238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40" name="Text Box 1239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41" name="Text Box 1240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42" name="Text Box 1241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43" name="Text Box 1242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44" name="Text Box 1243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45" name="Text Box 1244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46" name="Text Box 1245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47" name="Text Box 1246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48" name="Text Box 1247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49" name="Text Box 1248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50" name="Text Box 1249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51" name="Text Box 1250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52" name="Text Box 1251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53" name="Text Box 1252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54" name="Text Box 1253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55" name="Text Box 1254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56" name="Text Box 1255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57" name="Text Box 1256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58" name="Text Box 1257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59" name="Text Box 1258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60" name="Text Box 1259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61" name="Text Box 1260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62" name="Text Box 1261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63" name="Text Box 1262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64" name="Text Box 1263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65" name="Text Box 1264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66" name="Text Box 1265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67" name="Text Box 1266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68" name="Text Box 1267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69" name="Text Box 1268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70" name="Text Box 1269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71" name="Text Box 1270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72" name="Text Box 1271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73" name="Text Box 1272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74" name="Text Box 1273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75" name="Text Box 1274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76" name="Text Box 1275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77" name="Text Box 1276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78" name="Text Box 1277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79" name="Text Box 1278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80" name="Text Box 1279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82</xdr:row>
      <xdr:rowOff>0</xdr:rowOff>
    </xdr:from>
    <xdr:to>
      <xdr:col>3</xdr:col>
      <xdr:colOff>647700</xdr:colOff>
      <xdr:row>82</xdr:row>
      <xdr:rowOff>0</xdr:rowOff>
    </xdr:to>
    <xdr:sp macro="" textlink="">
      <xdr:nvSpPr>
        <xdr:cNvPr id="1281" name="Text Box 1280"/>
        <xdr:cNvSpPr txBox="1">
          <a:spLocks noChangeArrowheads="1"/>
        </xdr:cNvSpPr>
      </xdr:nvSpPr>
      <xdr:spPr bwMode="auto">
        <a:xfrm>
          <a:off x="48672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82" name="Text Box 1281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83" name="Text Box 1282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84" name="Text Box 1283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85" name="Text Box 1284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86" name="Text Box 1285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87" name="Text Box 1286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88" name="Text Box 1287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89" name="Text Box 1288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90" name="Text Box 1289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91" name="Text Box 1290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92" name="Text Box 1291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93" name="Text Box 1292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94" name="Text Box 1293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95" name="Text Box 1294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96" name="Text Box 1295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97" name="Text Box 1296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98" name="Text Box 1297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299" name="Text Box 1298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300" name="Text Box 1299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301" name="Text Box 1300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302" name="Text Box 1301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303" name="Text Box 1302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304" name="Text Box 1303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82</xdr:row>
      <xdr:rowOff>0</xdr:rowOff>
    </xdr:from>
    <xdr:to>
      <xdr:col>5</xdr:col>
      <xdr:colOff>647700</xdr:colOff>
      <xdr:row>82</xdr:row>
      <xdr:rowOff>0</xdr:rowOff>
    </xdr:to>
    <xdr:sp macro="" textlink="">
      <xdr:nvSpPr>
        <xdr:cNvPr id="1305" name="Text Box 1304"/>
        <xdr:cNvSpPr txBox="1">
          <a:spLocks noChangeArrowheads="1"/>
        </xdr:cNvSpPr>
      </xdr:nvSpPr>
      <xdr:spPr bwMode="auto">
        <a:xfrm>
          <a:off x="6734175" y="133159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63</xdr:row>
      <xdr:rowOff>0</xdr:rowOff>
    </xdr:from>
    <xdr:to>
      <xdr:col>3</xdr:col>
      <xdr:colOff>647700</xdr:colOff>
      <xdr:row>63</xdr:row>
      <xdr:rowOff>0</xdr:rowOff>
    </xdr:to>
    <xdr:sp macro="" textlink="">
      <xdr:nvSpPr>
        <xdr:cNvPr id="1306" name="Text Box 57"/>
        <xdr:cNvSpPr txBox="1">
          <a:spLocks noChangeArrowheads="1"/>
        </xdr:cNvSpPr>
      </xdr:nvSpPr>
      <xdr:spPr bwMode="auto">
        <a:xfrm>
          <a:off x="4867275" y="102108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63</xdr:row>
      <xdr:rowOff>0</xdr:rowOff>
    </xdr:from>
    <xdr:to>
      <xdr:col>3</xdr:col>
      <xdr:colOff>647700</xdr:colOff>
      <xdr:row>63</xdr:row>
      <xdr:rowOff>0</xdr:rowOff>
    </xdr:to>
    <xdr:sp macro="" textlink="">
      <xdr:nvSpPr>
        <xdr:cNvPr id="1307" name="Text Box 58"/>
        <xdr:cNvSpPr txBox="1">
          <a:spLocks noChangeArrowheads="1"/>
        </xdr:cNvSpPr>
      </xdr:nvSpPr>
      <xdr:spPr bwMode="auto">
        <a:xfrm>
          <a:off x="4867275" y="102108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1308" name="Text Box 59"/>
        <xdr:cNvSpPr txBox="1">
          <a:spLocks noChangeArrowheads="1"/>
        </xdr:cNvSpPr>
      </xdr:nvSpPr>
      <xdr:spPr bwMode="auto">
        <a:xfrm>
          <a:off x="48672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1309" name="Text Box 60"/>
        <xdr:cNvSpPr txBox="1">
          <a:spLocks noChangeArrowheads="1"/>
        </xdr:cNvSpPr>
      </xdr:nvSpPr>
      <xdr:spPr bwMode="auto">
        <a:xfrm>
          <a:off x="48672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1310" name="Text Box 61"/>
        <xdr:cNvSpPr txBox="1">
          <a:spLocks noChangeArrowheads="1"/>
        </xdr:cNvSpPr>
      </xdr:nvSpPr>
      <xdr:spPr bwMode="auto">
        <a:xfrm>
          <a:off x="48672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1311" name="Text Box 62"/>
        <xdr:cNvSpPr txBox="1">
          <a:spLocks noChangeArrowheads="1"/>
        </xdr:cNvSpPr>
      </xdr:nvSpPr>
      <xdr:spPr bwMode="auto">
        <a:xfrm>
          <a:off x="48672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1312" name="Text Box 63"/>
        <xdr:cNvSpPr txBox="1">
          <a:spLocks noChangeArrowheads="1"/>
        </xdr:cNvSpPr>
      </xdr:nvSpPr>
      <xdr:spPr bwMode="auto">
        <a:xfrm>
          <a:off x="48672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1313" name="Text Box 64"/>
        <xdr:cNvSpPr txBox="1">
          <a:spLocks noChangeArrowheads="1"/>
        </xdr:cNvSpPr>
      </xdr:nvSpPr>
      <xdr:spPr bwMode="auto">
        <a:xfrm>
          <a:off x="48672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1314" name="Text Box 65"/>
        <xdr:cNvSpPr txBox="1">
          <a:spLocks noChangeArrowheads="1"/>
        </xdr:cNvSpPr>
      </xdr:nvSpPr>
      <xdr:spPr bwMode="auto">
        <a:xfrm>
          <a:off x="48672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1315" name="Text Box 66"/>
        <xdr:cNvSpPr txBox="1">
          <a:spLocks noChangeArrowheads="1"/>
        </xdr:cNvSpPr>
      </xdr:nvSpPr>
      <xdr:spPr bwMode="auto">
        <a:xfrm>
          <a:off x="48672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1316" name="Text Box 67"/>
        <xdr:cNvSpPr txBox="1">
          <a:spLocks noChangeArrowheads="1"/>
        </xdr:cNvSpPr>
      </xdr:nvSpPr>
      <xdr:spPr bwMode="auto">
        <a:xfrm>
          <a:off x="48672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1317" name="Text Box 68"/>
        <xdr:cNvSpPr txBox="1">
          <a:spLocks noChangeArrowheads="1"/>
        </xdr:cNvSpPr>
      </xdr:nvSpPr>
      <xdr:spPr bwMode="auto">
        <a:xfrm>
          <a:off x="48672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1318" name="Text Box 69"/>
        <xdr:cNvSpPr txBox="1">
          <a:spLocks noChangeArrowheads="1"/>
        </xdr:cNvSpPr>
      </xdr:nvSpPr>
      <xdr:spPr bwMode="auto">
        <a:xfrm>
          <a:off x="48672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1319" name="Text Box 70"/>
        <xdr:cNvSpPr txBox="1">
          <a:spLocks noChangeArrowheads="1"/>
        </xdr:cNvSpPr>
      </xdr:nvSpPr>
      <xdr:spPr bwMode="auto">
        <a:xfrm>
          <a:off x="48672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1320" name="Text Box 71"/>
        <xdr:cNvSpPr txBox="1">
          <a:spLocks noChangeArrowheads="1"/>
        </xdr:cNvSpPr>
      </xdr:nvSpPr>
      <xdr:spPr bwMode="auto">
        <a:xfrm>
          <a:off x="48672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1321" name="Text Box 72"/>
        <xdr:cNvSpPr txBox="1">
          <a:spLocks noChangeArrowheads="1"/>
        </xdr:cNvSpPr>
      </xdr:nvSpPr>
      <xdr:spPr bwMode="auto">
        <a:xfrm>
          <a:off x="48672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63</xdr:row>
      <xdr:rowOff>0</xdr:rowOff>
    </xdr:from>
    <xdr:to>
      <xdr:col>5</xdr:col>
      <xdr:colOff>647700</xdr:colOff>
      <xdr:row>63</xdr:row>
      <xdr:rowOff>0</xdr:rowOff>
    </xdr:to>
    <xdr:sp macro="" textlink="">
      <xdr:nvSpPr>
        <xdr:cNvPr id="1322" name="Text Box 81"/>
        <xdr:cNvSpPr txBox="1">
          <a:spLocks noChangeArrowheads="1"/>
        </xdr:cNvSpPr>
      </xdr:nvSpPr>
      <xdr:spPr bwMode="auto">
        <a:xfrm>
          <a:off x="6734175" y="102108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63</xdr:row>
      <xdr:rowOff>0</xdr:rowOff>
    </xdr:from>
    <xdr:to>
      <xdr:col>5</xdr:col>
      <xdr:colOff>647700</xdr:colOff>
      <xdr:row>63</xdr:row>
      <xdr:rowOff>0</xdr:rowOff>
    </xdr:to>
    <xdr:sp macro="" textlink="">
      <xdr:nvSpPr>
        <xdr:cNvPr id="1323" name="Text Box 82"/>
        <xdr:cNvSpPr txBox="1">
          <a:spLocks noChangeArrowheads="1"/>
        </xdr:cNvSpPr>
      </xdr:nvSpPr>
      <xdr:spPr bwMode="auto">
        <a:xfrm>
          <a:off x="6734175" y="102108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1324" name="Text Box 83"/>
        <xdr:cNvSpPr txBox="1">
          <a:spLocks noChangeArrowheads="1"/>
        </xdr:cNvSpPr>
      </xdr:nvSpPr>
      <xdr:spPr bwMode="auto">
        <a:xfrm>
          <a:off x="67341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1325" name="Text Box 84"/>
        <xdr:cNvSpPr txBox="1">
          <a:spLocks noChangeArrowheads="1"/>
        </xdr:cNvSpPr>
      </xdr:nvSpPr>
      <xdr:spPr bwMode="auto">
        <a:xfrm>
          <a:off x="67341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1326" name="Text Box 85"/>
        <xdr:cNvSpPr txBox="1">
          <a:spLocks noChangeArrowheads="1"/>
        </xdr:cNvSpPr>
      </xdr:nvSpPr>
      <xdr:spPr bwMode="auto">
        <a:xfrm>
          <a:off x="67341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1327" name="Text Box 86"/>
        <xdr:cNvSpPr txBox="1">
          <a:spLocks noChangeArrowheads="1"/>
        </xdr:cNvSpPr>
      </xdr:nvSpPr>
      <xdr:spPr bwMode="auto">
        <a:xfrm>
          <a:off x="67341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1328" name="Text Box 87"/>
        <xdr:cNvSpPr txBox="1">
          <a:spLocks noChangeArrowheads="1"/>
        </xdr:cNvSpPr>
      </xdr:nvSpPr>
      <xdr:spPr bwMode="auto">
        <a:xfrm>
          <a:off x="67341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1329" name="Text Box 88"/>
        <xdr:cNvSpPr txBox="1">
          <a:spLocks noChangeArrowheads="1"/>
        </xdr:cNvSpPr>
      </xdr:nvSpPr>
      <xdr:spPr bwMode="auto">
        <a:xfrm>
          <a:off x="67341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1330" name="Text Box 89"/>
        <xdr:cNvSpPr txBox="1">
          <a:spLocks noChangeArrowheads="1"/>
        </xdr:cNvSpPr>
      </xdr:nvSpPr>
      <xdr:spPr bwMode="auto">
        <a:xfrm>
          <a:off x="67341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1331" name="Text Box 90"/>
        <xdr:cNvSpPr txBox="1">
          <a:spLocks noChangeArrowheads="1"/>
        </xdr:cNvSpPr>
      </xdr:nvSpPr>
      <xdr:spPr bwMode="auto">
        <a:xfrm>
          <a:off x="67341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1332" name="Text Box 91"/>
        <xdr:cNvSpPr txBox="1">
          <a:spLocks noChangeArrowheads="1"/>
        </xdr:cNvSpPr>
      </xdr:nvSpPr>
      <xdr:spPr bwMode="auto">
        <a:xfrm>
          <a:off x="67341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1333" name="Text Box 92"/>
        <xdr:cNvSpPr txBox="1">
          <a:spLocks noChangeArrowheads="1"/>
        </xdr:cNvSpPr>
      </xdr:nvSpPr>
      <xdr:spPr bwMode="auto">
        <a:xfrm>
          <a:off x="67341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1334" name="Text Box 93"/>
        <xdr:cNvSpPr txBox="1">
          <a:spLocks noChangeArrowheads="1"/>
        </xdr:cNvSpPr>
      </xdr:nvSpPr>
      <xdr:spPr bwMode="auto">
        <a:xfrm>
          <a:off x="67341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1335" name="Text Box 94"/>
        <xdr:cNvSpPr txBox="1">
          <a:spLocks noChangeArrowheads="1"/>
        </xdr:cNvSpPr>
      </xdr:nvSpPr>
      <xdr:spPr bwMode="auto">
        <a:xfrm>
          <a:off x="67341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1336" name="Text Box 95"/>
        <xdr:cNvSpPr txBox="1">
          <a:spLocks noChangeArrowheads="1"/>
        </xdr:cNvSpPr>
      </xdr:nvSpPr>
      <xdr:spPr bwMode="auto">
        <a:xfrm>
          <a:off x="67341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1337" name="Text Box 96"/>
        <xdr:cNvSpPr txBox="1">
          <a:spLocks noChangeArrowheads="1"/>
        </xdr:cNvSpPr>
      </xdr:nvSpPr>
      <xdr:spPr bwMode="auto">
        <a:xfrm>
          <a:off x="67341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1338" name="Text Box 241"/>
        <xdr:cNvSpPr txBox="1">
          <a:spLocks noChangeArrowheads="1"/>
        </xdr:cNvSpPr>
      </xdr:nvSpPr>
      <xdr:spPr bwMode="auto">
        <a:xfrm>
          <a:off x="48672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1339" name="Text Box 242"/>
        <xdr:cNvSpPr txBox="1">
          <a:spLocks noChangeArrowheads="1"/>
        </xdr:cNvSpPr>
      </xdr:nvSpPr>
      <xdr:spPr bwMode="auto">
        <a:xfrm>
          <a:off x="48672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1340" name="Text Box 243"/>
        <xdr:cNvSpPr txBox="1">
          <a:spLocks noChangeArrowheads="1"/>
        </xdr:cNvSpPr>
      </xdr:nvSpPr>
      <xdr:spPr bwMode="auto">
        <a:xfrm>
          <a:off x="48672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1341" name="Text Box 244"/>
        <xdr:cNvSpPr txBox="1">
          <a:spLocks noChangeArrowheads="1"/>
        </xdr:cNvSpPr>
      </xdr:nvSpPr>
      <xdr:spPr bwMode="auto">
        <a:xfrm>
          <a:off x="48672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1342" name="Text Box 245"/>
        <xdr:cNvSpPr txBox="1">
          <a:spLocks noChangeArrowheads="1"/>
        </xdr:cNvSpPr>
      </xdr:nvSpPr>
      <xdr:spPr bwMode="auto">
        <a:xfrm>
          <a:off x="48672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1343" name="Text Box 246"/>
        <xdr:cNvSpPr txBox="1">
          <a:spLocks noChangeArrowheads="1"/>
        </xdr:cNvSpPr>
      </xdr:nvSpPr>
      <xdr:spPr bwMode="auto">
        <a:xfrm>
          <a:off x="48672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1344" name="Text Box 247"/>
        <xdr:cNvSpPr txBox="1">
          <a:spLocks noChangeArrowheads="1"/>
        </xdr:cNvSpPr>
      </xdr:nvSpPr>
      <xdr:spPr bwMode="auto">
        <a:xfrm>
          <a:off x="48672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1345" name="Text Box 248"/>
        <xdr:cNvSpPr txBox="1">
          <a:spLocks noChangeArrowheads="1"/>
        </xdr:cNvSpPr>
      </xdr:nvSpPr>
      <xdr:spPr bwMode="auto">
        <a:xfrm>
          <a:off x="48672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62</xdr:row>
      <xdr:rowOff>0</xdr:rowOff>
    </xdr:from>
    <xdr:to>
      <xdr:col>3</xdr:col>
      <xdr:colOff>647700</xdr:colOff>
      <xdr:row>62</xdr:row>
      <xdr:rowOff>0</xdr:rowOff>
    </xdr:to>
    <xdr:sp macro="" textlink="">
      <xdr:nvSpPr>
        <xdr:cNvPr id="1346" name="Text Box 249"/>
        <xdr:cNvSpPr txBox="1">
          <a:spLocks noChangeArrowheads="1"/>
        </xdr:cNvSpPr>
      </xdr:nvSpPr>
      <xdr:spPr bwMode="auto">
        <a:xfrm>
          <a:off x="4867275" y="100488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62</xdr:row>
      <xdr:rowOff>0</xdr:rowOff>
    </xdr:from>
    <xdr:to>
      <xdr:col>3</xdr:col>
      <xdr:colOff>647700</xdr:colOff>
      <xdr:row>62</xdr:row>
      <xdr:rowOff>0</xdr:rowOff>
    </xdr:to>
    <xdr:sp macro="" textlink="">
      <xdr:nvSpPr>
        <xdr:cNvPr id="1347" name="Text Box 250"/>
        <xdr:cNvSpPr txBox="1">
          <a:spLocks noChangeArrowheads="1"/>
        </xdr:cNvSpPr>
      </xdr:nvSpPr>
      <xdr:spPr bwMode="auto">
        <a:xfrm>
          <a:off x="4867275" y="100488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1348" name="Text Box 251"/>
        <xdr:cNvSpPr txBox="1">
          <a:spLocks noChangeArrowheads="1"/>
        </xdr:cNvSpPr>
      </xdr:nvSpPr>
      <xdr:spPr bwMode="auto">
        <a:xfrm>
          <a:off x="48672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1349" name="Text Box 252"/>
        <xdr:cNvSpPr txBox="1">
          <a:spLocks noChangeArrowheads="1"/>
        </xdr:cNvSpPr>
      </xdr:nvSpPr>
      <xdr:spPr bwMode="auto">
        <a:xfrm>
          <a:off x="48672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1350" name="Text Box 253"/>
        <xdr:cNvSpPr txBox="1">
          <a:spLocks noChangeArrowheads="1"/>
        </xdr:cNvSpPr>
      </xdr:nvSpPr>
      <xdr:spPr bwMode="auto">
        <a:xfrm>
          <a:off x="48672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1351" name="Text Box 254"/>
        <xdr:cNvSpPr txBox="1">
          <a:spLocks noChangeArrowheads="1"/>
        </xdr:cNvSpPr>
      </xdr:nvSpPr>
      <xdr:spPr bwMode="auto">
        <a:xfrm>
          <a:off x="48672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1352" name="Text Box 255"/>
        <xdr:cNvSpPr txBox="1">
          <a:spLocks noChangeArrowheads="1"/>
        </xdr:cNvSpPr>
      </xdr:nvSpPr>
      <xdr:spPr bwMode="auto">
        <a:xfrm>
          <a:off x="48672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1353" name="Text Box 256"/>
        <xdr:cNvSpPr txBox="1">
          <a:spLocks noChangeArrowheads="1"/>
        </xdr:cNvSpPr>
      </xdr:nvSpPr>
      <xdr:spPr bwMode="auto">
        <a:xfrm>
          <a:off x="48672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1354" name="Text Box 257"/>
        <xdr:cNvSpPr txBox="1">
          <a:spLocks noChangeArrowheads="1"/>
        </xdr:cNvSpPr>
      </xdr:nvSpPr>
      <xdr:spPr bwMode="auto">
        <a:xfrm>
          <a:off x="48672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1355" name="Text Box 258"/>
        <xdr:cNvSpPr txBox="1">
          <a:spLocks noChangeArrowheads="1"/>
        </xdr:cNvSpPr>
      </xdr:nvSpPr>
      <xdr:spPr bwMode="auto">
        <a:xfrm>
          <a:off x="48672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1356" name="Text Box 259"/>
        <xdr:cNvSpPr txBox="1">
          <a:spLocks noChangeArrowheads="1"/>
        </xdr:cNvSpPr>
      </xdr:nvSpPr>
      <xdr:spPr bwMode="auto">
        <a:xfrm>
          <a:off x="48672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1357" name="Text Box 260"/>
        <xdr:cNvSpPr txBox="1">
          <a:spLocks noChangeArrowheads="1"/>
        </xdr:cNvSpPr>
      </xdr:nvSpPr>
      <xdr:spPr bwMode="auto">
        <a:xfrm>
          <a:off x="48672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1358" name="Text Box 261"/>
        <xdr:cNvSpPr txBox="1">
          <a:spLocks noChangeArrowheads="1"/>
        </xdr:cNvSpPr>
      </xdr:nvSpPr>
      <xdr:spPr bwMode="auto">
        <a:xfrm>
          <a:off x="48672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1359" name="Text Box 262"/>
        <xdr:cNvSpPr txBox="1">
          <a:spLocks noChangeArrowheads="1"/>
        </xdr:cNvSpPr>
      </xdr:nvSpPr>
      <xdr:spPr bwMode="auto">
        <a:xfrm>
          <a:off x="48672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1360" name="Text Box 263"/>
        <xdr:cNvSpPr txBox="1">
          <a:spLocks noChangeArrowheads="1"/>
        </xdr:cNvSpPr>
      </xdr:nvSpPr>
      <xdr:spPr bwMode="auto">
        <a:xfrm>
          <a:off x="48672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1361" name="Text Box 264"/>
        <xdr:cNvSpPr txBox="1">
          <a:spLocks noChangeArrowheads="1"/>
        </xdr:cNvSpPr>
      </xdr:nvSpPr>
      <xdr:spPr bwMode="auto">
        <a:xfrm>
          <a:off x="48672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1362" name="Text Box 265"/>
        <xdr:cNvSpPr txBox="1">
          <a:spLocks noChangeArrowheads="1"/>
        </xdr:cNvSpPr>
      </xdr:nvSpPr>
      <xdr:spPr bwMode="auto">
        <a:xfrm>
          <a:off x="67341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1363" name="Text Box 266"/>
        <xdr:cNvSpPr txBox="1">
          <a:spLocks noChangeArrowheads="1"/>
        </xdr:cNvSpPr>
      </xdr:nvSpPr>
      <xdr:spPr bwMode="auto">
        <a:xfrm>
          <a:off x="67341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1364" name="Text Box 267"/>
        <xdr:cNvSpPr txBox="1">
          <a:spLocks noChangeArrowheads="1"/>
        </xdr:cNvSpPr>
      </xdr:nvSpPr>
      <xdr:spPr bwMode="auto">
        <a:xfrm>
          <a:off x="67341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1365" name="Text Box 268"/>
        <xdr:cNvSpPr txBox="1">
          <a:spLocks noChangeArrowheads="1"/>
        </xdr:cNvSpPr>
      </xdr:nvSpPr>
      <xdr:spPr bwMode="auto">
        <a:xfrm>
          <a:off x="67341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1366" name="Text Box 269"/>
        <xdr:cNvSpPr txBox="1">
          <a:spLocks noChangeArrowheads="1"/>
        </xdr:cNvSpPr>
      </xdr:nvSpPr>
      <xdr:spPr bwMode="auto">
        <a:xfrm>
          <a:off x="67341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1367" name="Text Box 270"/>
        <xdr:cNvSpPr txBox="1">
          <a:spLocks noChangeArrowheads="1"/>
        </xdr:cNvSpPr>
      </xdr:nvSpPr>
      <xdr:spPr bwMode="auto">
        <a:xfrm>
          <a:off x="67341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1368" name="Text Box 271"/>
        <xdr:cNvSpPr txBox="1">
          <a:spLocks noChangeArrowheads="1"/>
        </xdr:cNvSpPr>
      </xdr:nvSpPr>
      <xdr:spPr bwMode="auto">
        <a:xfrm>
          <a:off x="67341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1369" name="Text Box 272"/>
        <xdr:cNvSpPr txBox="1">
          <a:spLocks noChangeArrowheads="1"/>
        </xdr:cNvSpPr>
      </xdr:nvSpPr>
      <xdr:spPr bwMode="auto">
        <a:xfrm>
          <a:off x="67341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62</xdr:row>
      <xdr:rowOff>0</xdr:rowOff>
    </xdr:from>
    <xdr:to>
      <xdr:col>5</xdr:col>
      <xdr:colOff>647700</xdr:colOff>
      <xdr:row>62</xdr:row>
      <xdr:rowOff>0</xdr:rowOff>
    </xdr:to>
    <xdr:sp macro="" textlink="">
      <xdr:nvSpPr>
        <xdr:cNvPr id="1370" name="Text Box 273"/>
        <xdr:cNvSpPr txBox="1">
          <a:spLocks noChangeArrowheads="1"/>
        </xdr:cNvSpPr>
      </xdr:nvSpPr>
      <xdr:spPr bwMode="auto">
        <a:xfrm>
          <a:off x="6734175" y="100488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62</xdr:row>
      <xdr:rowOff>0</xdr:rowOff>
    </xdr:from>
    <xdr:to>
      <xdr:col>5</xdr:col>
      <xdr:colOff>647700</xdr:colOff>
      <xdr:row>62</xdr:row>
      <xdr:rowOff>0</xdr:rowOff>
    </xdr:to>
    <xdr:sp macro="" textlink="">
      <xdr:nvSpPr>
        <xdr:cNvPr id="1371" name="Text Box 274"/>
        <xdr:cNvSpPr txBox="1">
          <a:spLocks noChangeArrowheads="1"/>
        </xdr:cNvSpPr>
      </xdr:nvSpPr>
      <xdr:spPr bwMode="auto">
        <a:xfrm>
          <a:off x="6734175" y="100488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1372" name="Text Box 275"/>
        <xdr:cNvSpPr txBox="1">
          <a:spLocks noChangeArrowheads="1"/>
        </xdr:cNvSpPr>
      </xdr:nvSpPr>
      <xdr:spPr bwMode="auto">
        <a:xfrm>
          <a:off x="67341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1373" name="Text Box 276"/>
        <xdr:cNvSpPr txBox="1">
          <a:spLocks noChangeArrowheads="1"/>
        </xdr:cNvSpPr>
      </xdr:nvSpPr>
      <xdr:spPr bwMode="auto">
        <a:xfrm>
          <a:off x="67341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1374" name="Text Box 277"/>
        <xdr:cNvSpPr txBox="1">
          <a:spLocks noChangeArrowheads="1"/>
        </xdr:cNvSpPr>
      </xdr:nvSpPr>
      <xdr:spPr bwMode="auto">
        <a:xfrm>
          <a:off x="67341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1375" name="Text Box 278"/>
        <xdr:cNvSpPr txBox="1">
          <a:spLocks noChangeArrowheads="1"/>
        </xdr:cNvSpPr>
      </xdr:nvSpPr>
      <xdr:spPr bwMode="auto">
        <a:xfrm>
          <a:off x="67341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1376" name="Text Box 279"/>
        <xdr:cNvSpPr txBox="1">
          <a:spLocks noChangeArrowheads="1"/>
        </xdr:cNvSpPr>
      </xdr:nvSpPr>
      <xdr:spPr bwMode="auto">
        <a:xfrm>
          <a:off x="67341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1377" name="Text Box 280"/>
        <xdr:cNvSpPr txBox="1">
          <a:spLocks noChangeArrowheads="1"/>
        </xdr:cNvSpPr>
      </xdr:nvSpPr>
      <xdr:spPr bwMode="auto">
        <a:xfrm>
          <a:off x="67341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1378" name="Text Box 281"/>
        <xdr:cNvSpPr txBox="1">
          <a:spLocks noChangeArrowheads="1"/>
        </xdr:cNvSpPr>
      </xdr:nvSpPr>
      <xdr:spPr bwMode="auto">
        <a:xfrm>
          <a:off x="67341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1379" name="Text Box 282"/>
        <xdr:cNvSpPr txBox="1">
          <a:spLocks noChangeArrowheads="1"/>
        </xdr:cNvSpPr>
      </xdr:nvSpPr>
      <xdr:spPr bwMode="auto">
        <a:xfrm>
          <a:off x="67341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1380" name="Text Box 283"/>
        <xdr:cNvSpPr txBox="1">
          <a:spLocks noChangeArrowheads="1"/>
        </xdr:cNvSpPr>
      </xdr:nvSpPr>
      <xdr:spPr bwMode="auto">
        <a:xfrm>
          <a:off x="67341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1381" name="Text Box 284"/>
        <xdr:cNvSpPr txBox="1">
          <a:spLocks noChangeArrowheads="1"/>
        </xdr:cNvSpPr>
      </xdr:nvSpPr>
      <xdr:spPr bwMode="auto">
        <a:xfrm>
          <a:off x="67341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1382" name="Text Box 285"/>
        <xdr:cNvSpPr txBox="1">
          <a:spLocks noChangeArrowheads="1"/>
        </xdr:cNvSpPr>
      </xdr:nvSpPr>
      <xdr:spPr bwMode="auto">
        <a:xfrm>
          <a:off x="67341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1383" name="Text Box 286"/>
        <xdr:cNvSpPr txBox="1">
          <a:spLocks noChangeArrowheads="1"/>
        </xdr:cNvSpPr>
      </xdr:nvSpPr>
      <xdr:spPr bwMode="auto">
        <a:xfrm>
          <a:off x="67341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1384" name="Text Box 287"/>
        <xdr:cNvSpPr txBox="1">
          <a:spLocks noChangeArrowheads="1"/>
        </xdr:cNvSpPr>
      </xdr:nvSpPr>
      <xdr:spPr bwMode="auto">
        <a:xfrm>
          <a:off x="67341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1385" name="Text Box 288"/>
        <xdr:cNvSpPr txBox="1">
          <a:spLocks noChangeArrowheads="1"/>
        </xdr:cNvSpPr>
      </xdr:nvSpPr>
      <xdr:spPr bwMode="auto">
        <a:xfrm>
          <a:off x="67341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63</xdr:row>
      <xdr:rowOff>0</xdr:rowOff>
    </xdr:from>
    <xdr:to>
      <xdr:col>3</xdr:col>
      <xdr:colOff>647700</xdr:colOff>
      <xdr:row>63</xdr:row>
      <xdr:rowOff>0</xdr:rowOff>
    </xdr:to>
    <xdr:sp macro="" textlink="">
      <xdr:nvSpPr>
        <xdr:cNvPr id="1386" name="Text Box 409"/>
        <xdr:cNvSpPr txBox="1">
          <a:spLocks noChangeArrowheads="1"/>
        </xdr:cNvSpPr>
      </xdr:nvSpPr>
      <xdr:spPr bwMode="auto">
        <a:xfrm>
          <a:off x="4867275" y="102108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63</xdr:row>
      <xdr:rowOff>0</xdr:rowOff>
    </xdr:from>
    <xdr:to>
      <xdr:col>3</xdr:col>
      <xdr:colOff>647700</xdr:colOff>
      <xdr:row>63</xdr:row>
      <xdr:rowOff>0</xdr:rowOff>
    </xdr:to>
    <xdr:sp macro="" textlink="">
      <xdr:nvSpPr>
        <xdr:cNvPr id="1387" name="Text Box 410"/>
        <xdr:cNvSpPr txBox="1">
          <a:spLocks noChangeArrowheads="1"/>
        </xdr:cNvSpPr>
      </xdr:nvSpPr>
      <xdr:spPr bwMode="auto">
        <a:xfrm>
          <a:off x="4867275" y="102108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1388" name="Text Box 411"/>
        <xdr:cNvSpPr txBox="1">
          <a:spLocks noChangeArrowheads="1"/>
        </xdr:cNvSpPr>
      </xdr:nvSpPr>
      <xdr:spPr bwMode="auto">
        <a:xfrm>
          <a:off x="48672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1389" name="Text Box 412"/>
        <xdr:cNvSpPr txBox="1">
          <a:spLocks noChangeArrowheads="1"/>
        </xdr:cNvSpPr>
      </xdr:nvSpPr>
      <xdr:spPr bwMode="auto">
        <a:xfrm>
          <a:off x="48672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1390" name="Text Box 413"/>
        <xdr:cNvSpPr txBox="1">
          <a:spLocks noChangeArrowheads="1"/>
        </xdr:cNvSpPr>
      </xdr:nvSpPr>
      <xdr:spPr bwMode="auto">
        <a:xfrm>
          <a:off x="48672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1391" name="Text Box 414"/>
        <xdr:cNvSpPr txBox="1">
          <a:spLocks noChangeArrowheads="1"/>
        </xdr:cNvSpPr>
      </xdr:nvSpPr>
      <xdr:spPr bwMode="auto">
        <a:xfrm>
          <a:off x="48672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1392" name="Text Box 415"/>
        <xdr:cNvSpPr txBox="1">
          <a:spLocks noChangeArrowheads="1"/>
        </xdr:cNvSpPr>
      </xdr:nvSpPr>
      <xdr:spPr bwMode="auto">
        <a:xfrm>
          <a:off x="48672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1393" name="Text Box 416"/>
        <xdr:cNvSpPr txBox="1">
          <a:spLocks noChangeArrowheads="1"/>
        </xdr:cNvSpPr>
      </xdr:nvSpPr>
      <xdr:spPr bwMode="auto">
        <a:xfrm>
          <a:off x="48672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1394" name="Text Box 417"/>
        <xdr:cNvSpPr txBox="1">
          <a:spLocks noChangeArrowheads="1"/>
        </xdr:cNvSpPr>
      </xdr:nvSpPr>
      <xdr:spPr bwMode="auto">
        <a:xfrm>
          <a:off x="48672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1395" name="Text Box 418"/>
        <xdr:cNvSpPr txBox="1">
          <a:spLocks noChangeArrowheads="1"/>
        </xdr:cNvSpPr>
      </xdr:nvSpPr>
      <xdr:spPr bwMode="auto">
        <a:xfrm>
          <a:off x="48672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1396" name="Text Box 419"/>
        <xdr:cNvSpPr txBox="1">
          <a:spLocks noChangeArrowheads="1"/>
        </xdr:cNvSpPr>
      </xdr:nvSpPr>
      <xdr:spPr bwMode="auto">
        <a:xfrm>
          <a:off x="48672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1397" name="Text Box 420"/>
        <xdr:cNvSpPr txBox="1">
          <a:spLocks noChangeArrowheads="1"/>
        </xdr:cNvSpPr>
      </xdr:nvSpPr>
      <xdr:spPr bwMode="auto">
        <a:xfrm>
          <a:off x="48672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1398" name="Text Box 421"/>
        <xdr:cNvSpPr txBox="1">
          <a:spLocks noChangeArrowheads="1"/>
        </xdr:cNvSpPr>
      </xdr:nvSpPr>
      <xdr:spPr bwMode="auto">
        <a:xfrm>
          <a:off x="48672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1399" name="Text Box 422"/>
        <xdr:cNvSpPr txBox="1">
          <a:spLocks noChangeArrowheads="1"/>
        </xdr:cNvSpPr>
      </xdr:nvSpPr>
      <xdr:spPr bwMode="auto">
        <a:xfrm>
          <a:off x="48672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1400" name="Text Box 423"/>
        <xdr:cNvSpPr txBox="1">
          <a:spLocks noChangeArrowheads="1"/>
        </xdr:cNvSpPr>
      </xdr:nvSpPr>
      <xdr:spPr bwMode="auto">
        <a:xfrm>
          <a:off x="48672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43</xdr:row>
      <xdr:rowOff>0</xdr:rowOff>
    </xdr:from>
    <xdr:to>
      <xdr:col>3</xdr:col>
      <xdr:colOff>647700</xdr:colOff>
      <xdr:row>43</xdr:row>
      <xdr:rowOff>0</xdr:rowOff>
    </xdr:to>
    <xdr:sp macro="" textlink="">
      <xdr:nvSpPr>
        <xdr:cNvPr id="1401" name="Text Box 424"/>
        <xdr:cNvSpPr txBox="1">
          <a:spLocks noChangeArrowheads="1"/>
        </xdr:cNvSpPr>
      </xdr:nvSpPr>
      <xdr:spPr bwMode="auto">
        <a:xfrm>
          <a:off x="48672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63</xdr:row>
      <xdr:rowOff>0</xdr:rowOff>
    </xdr:from>
    <xdr:to>
      <xdr:col>5</xdr:col>
      <xdr:colOff>647700</xdr:colOff>
      <xdr:row>63</xdr:row>
      <xdr:rowOff>0</xdr:rowOff>
    </xdr:to>
    <xdr:sp macro="" textlink="">
      <xdr:nvSpPr>
        <xdr:cNvPr id="1402" name="Text Box 433"/>
        <xdr:cNvSpPr txBox="1">
          <a:spLocks noChangeArrowheads="1"/>
        </xdr:cNvSpPr>
      </xdr:nvSpPr>
      <xdr:spPr bwMode="auto">
        <a:xfrm>
          <a:off x="6734175" y="102108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63</xdr:row>
      <xdr:rowOff>0</xdr:rowOff>
    </xdr:from>
    <xdr:to>
      <xdr:col>5</xdr:col>
      <xdr:colOff>647700</xdr:colOff>
      <xdr:row>63</xdr:row>
      <xdr:rowOff>0</xdr:rowOff>
    </xdr:to>
    <xdr:sp macro="" textlink="">
      <xdr:nvSpPr>
        <xdr:cNvPr id="1403" name="Text Box 434"/>
        <xdr:cNvSpPr txBox="1">
          <a:spLocks noChangeArrowheads="1"/>
        </xdr:cNvSpPr>
      </xdr:nvSpPr>
      <xdr:spPr bwMode="auto">
        <a:xfrm>
          <a:off x="6734175" y="102108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1404" name="Text Box 435"/>
        <xdr:cNvSpPr txBox="1">
          <a:spLocks noChangeArrowheads="1"/>
        </xdr:cNvSpPr>
      </xdr:nvSpPr>
      <xdr:spPr bwMode="auto">
        <a:xfrm>
          <a:off x="67341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1405" name="Text Box 436"/>
        <xdr:cNvSpPr txBox="1">
          <a:spLocks noChangeArrowheads="1"/>
        </xdr:cNvSpPr>
      </xdr:nvSpPr>
      <xdr:spPr bwMode="auto">
        <a:xfrm>
          <a:off x="67341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1406" name="Text Box 437"/>
        <xdr:cNvSpPr txBox="1">
          <a:spLocks noChangeArrowheads="1"/>
        </xdr:cNvSpPr>
      </xdr:nvSpPr>
      <xdr:spPr bwMode="auto">
        <a:xfrm>
          <a:off x="67341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1407" name="Text Box 438"/>
        <xdr:cNvSpPr txBox="1">
          <a:spLocks noChangeArrowheads="1"/>
        </xdr:cNvSpPr>
      </xdr:nvSpPr>
      <xdr:spPr bwMode="auto">
        <a:xfrm>
          <a:off x="67341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1408" name="Text Box 439"/>
        <xdr:cNvSpPr txBox="1">
          <a:spLocks noChangeArrowheads="1"/>
        </xdr:cNvSpPr>
      </xdr:nvSpPr>
      <xdr:spPr bwMode="auto">
        <a:xfrm>
          <a:off x="67341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1409" name="Text Box 440"/>
        <xdr:cNvSpPr txBox="1">
          <a:spLocks noChangeArrowheads="1"/>
        </xdr:cNvSpPr>
      </xdr:nvSpPr>
      <xdr:spPr bwMode="auto">
        <a:xfrm>
          <a:off x="67341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1410" name="Text Box 441"/>
        <xdr:cNvSpPr txBox="1">
          <a:spLocks noChangeArrowheads="1"/>
        </xdr:cNvSpPr>
      </xdr:nvSpPr>
      <xdr:spPr bwMode="auto">
        <a:xfrm>
          <a:off x="67341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1411" name="Text Box 442"/>
        <xdr:cNvSpPr txBox="1">
          <a:spLocks noChangeArrowheads="1"/>
        </xdr:cNvSpPr>
      </xdr:nvSpPr>
      <xdr:spPr bwMode="auto">
        <a:xfrm>
          <a:off x="67341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1412" name="Text Box 443"/>
        <xdr:cNvSpPr txBox="1">
          <a:spLocks noChangeArrowheads="1"/>
        </xdr:cNvSpPr>
      </xdr:nvSpPr>
      <xdr:spPr bwMode="auto">
        <a:xfrm>
          <a:off x="67341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1413" name="Text Box 444"/>
        <xdr:cNvSpPr txBox="1">
          <a:spLocks noChangeArrowheads="1"/>
        </xdr:cNvSpPr>
      </xdr:nvSpPr>
      <xdr:spPr bwMode="auto">
        <a:xfrm>
          <a:off x="67341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1414" name="Text Box 445"/>
        <xdr:cNvSpPr txBox="1">
          <a:spLocks noChangeArrowheads="1"/>
        </xdr:cNvSpPr>
      </xdr:nvSpPr>
      <xdr:spPr bwMode="auto">
        <a:xfrm>
          <a:off x="67341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1415" name="Text Box 446"/>
        <xdr:cNvSpPr txBox="1">
          <a:spLocks noChangeArrowheads="1"/>
        </xdr:cNvSpPr>
      </xdr:nvSpPr>
      <xdr:spPr bwMode="auto">
        <a:xfrm>
          <a:off x="67341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1416" name="Text Box 447"/>
        <xdr:cNvSpPr txBox="1">
          <a:spLocks noChangeArrowheads="1"/>
        </xdr:cNvSpPr>
      </xdr:nvSpPr>
      <xdr:spPr bwMode="auto">
        <a:xfrm>
          <a:off x="67341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43</xdr:row>
      <xdr:rowOff>0</xdr:rowOff>
    </xdr:from>
    <xdr:to>
      <xdr:col>5</xdr:col>
      <xdr:colOff>647700</xdr:colOff>
      <xdr:row>43</xdr:row>
      <xdr:rowOff>0</xdr:rowOff>
    </xdr:to>
    <xdr:sp macro="" textlink="">
      <xdr:nvSpPr>
        <xdr:cNvPr id="1417" name="Text Box 448"/>
        <xdr:cNvSpPr txBox="1">
          <a:spLocks noChangeArrowheads="1"/>
        </xdr:cNvSpPr>
      </xdr:nvSpPr>
      <xdr:spPr bwMode="auto">
        <a:xfrm>
          <a:off x="6734175" y="69723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1418" name="Text Box 593"/>
        <xdr:cNvSpPr txBox="1">
          <a:spLocks noChangeArrowheads="1"/>
        </xdr:cNvSpPr>
      </xdr:nvSpPr>
      <xdr:spPr bwMode="auto">
        <a:xfrm>
          <a:off x="48672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1419" name="Text Box 594"/>
        <xdr:cNvSpPr txBox="1">
          <a:spLocks noChangeArrowheads="1"/>
        </xdr:cNvSpPr>
      </xdr:nvSpPr>
      <xdr:spPr bwMode="auto">
        <a:xfrm>
          <a:off x="48672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1420" name="Text Box 595"/>
        <xdr:cNvSpPr txBox="1">
          <a:spLocks noChangeArrowheads="1"/>
        </xdr:cNvSpPr>
      </xdr:nvSpPr>
      <xdr:spPr bwMode="auto">
        <a:xfrm>
          <a:off x="48672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1421" name="Text Box 596"/>
        <xdr:cNvSpPr txBox="1">
          <a:spLocks noChangeArrowheads="1"/>
        </xdr:cNvSpPr>
      </xdr:nvSpPr>
      <xdr:spPr bwMode="auto">
        <a:xfrm>
          <a:off x="48672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1422" name="Text Box 597"/>
        <xdr:cNvSpPr txBox="1">
          <a:spLocks noChangeArrowheads="1"/>
        </xdr:cNvSpPr>
      </xdr:nvSpPr>
      <xdr:spPr bwMode="auto">
        <a:xfrm>
          <a:off x="48672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1423" name="Text Box 598"/>
        <xdr:cNvSpPr txBox="1">
          <a:spLocks noChangeArrowheads="1"/>
        </xdr:cNvSpPr>
      </xdr:nvSpPr>
      <xdr:spPr bwMode="auto">
        <a:xfrm>
          <a:off x="48672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1424" name="Text Box 599"/>
        <xdr:cNvSpPr txBox="1">
          <a:spLocks noChangeArrowheads="1"/>
        </xdr:cNvSpPr>
      </xdr:nvSpPr>
      <xdr:spPr bwMode="auto">
        <a:xfrm>
          <a:off x="48672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77</xdr:row>
      <xdr:rowOff>0</xdr:rowOff>
    </xdr:from>
    <xdr:to>
      <xdr:col>3</xdr:col>
      <xdr:colOff>647700</xdr:colOff>
      <xdr:row>77</xdr:row>
      <xdr:rowOff>0</xdr:rowOff>
    </xdr:to>
    <xdr:sp macro="" textlink="">
      <xdr:nvSpPr>
        <xdr:cNvPr id="1425" name="Text Box 600"/>
        <xdr:cNvSpPr txBox="1">
          <a:spLocks noChangeArrowheads="1"/>
        </xdr:cNvSpPr>
      </xdr:nvSpPr>
      <xdr:spPr bwMode="auto">
        <a:xfrm>
          <a:off x="48672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62</xdr:row>
      <xdr:rowOff>0</xdr:rowOff>
    </xdr:from>
    <xdr:to>
      <xdr:col>3</xdr:col>
      <xdr:colOff>647700</xdr:colOff>
      <xdr:row>62</xdr:row>
      <xdr:rowOff>0</xdr:rowOff>
    </xdr:to>
    <xdr:sp macro="" textlink="">
      <xdr:nvSpPr>
        <xdr:cNvPr id="1426" name="Text Box 601"/>
        <xdr:cNvSpPr txBox="1">
          <a:spLocks noChangeArrowheads="1"/>
        </xdr:cNvSpPr>
      </xdr:nvSpPr>
      <xdr:spPr bwMode="auto">
        <a:xfrm>
          <a:off x="4867275" y="100488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62</xdr:row>
      <xdr:rowOff>0</xdr:rowOff>
    </xdr:from>
    <xdr:to>
      <xdr:col>3</xdr:col>
      <xdr:colOff>647700</xdr:colOff>
      <xdr:row>62</xdr:row>
      <xdr:rowOff>0</xdr:rowOff>
    </xdr:to>
    <xdr:sp macro="" textlink="">
      <xdr:nvSpPr>
        <xdr:cNvPr id="1427" name="Text Box 602"/>
        <xdr:cNvSpPr txBox="1">
          <a:spLocks noChangeArrowheads="1"/>
        </xdr:cNvSpPr>
      </xdr:nvSpPr>
      <xdr:spPr bwMode="auto">
        <a:xfrm>
          <a:off x="4867275" y="100488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1428" name="Text Box 603"/>
        <xdr:cNvSpPr txBox="1">
          <a:spLocks noChangeArrowheads="1"/>
        </xdr:cNvSpPr>
      </xdr:nvSpPr>
      <xdr:spPr bwMode="auto">
        <a:xfrm>
          <a:off x="48672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1429" name="Text Box 604"/>
        <xdr:cNvSpPr txBox="1">
          <a:spLocks noChangeArrowheads="1"/>
        </xdr:cNvSpPr>
      </xdr:nvSpPr>
      <xdr:spPr bwMode="auto">
        <a:xfrm>
          <a:off x="48672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1430" name="Text Box 605"/>
        <xdr:cNvSpPr txBox="1">
          <a:spLocks noChangeArrowheads="1"/>
        </xdr:cNvSpPr>
      </xdr:nvSpPr>
      <xdr:spPr bwMode="auto">
        <a:xfrm>
          <a:off x="48672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1431" name="Text Box 606"/>
        <xdr:cNvSpPr txBox="1">
          <a:spLocks noChangeArrowheads="1"/>
        </xdr:cNvSpPr>
      </xdr:nvSpPr>
      <xdr:spPr bwMode="auto">
        <a:xfrm>
          <a:off x="48672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1432" name="Text Box 607"/>
        <xdr:cNvSpPr txBox="1">
          <a:spLocks noChangeArrowheads="1"/>
        </xdr:cNvSpPr>
      </xdr:nvSpPr>
      <xdr:spPr bwMode="auto">
        <a:xfrm>
          <a:off x="48672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1433" name="Text Box 608"/>
        <xdr:cNvSpPr txBox="1">
          <a:spLocks noChangeArrowheads="1"/>
        </xdr:cNvSpPr>
      </xdr:nvSpPr>
      <xdr:spPr bwMode="auto">
        <a:xfrm>
          <a:off x="48672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1434" name="Text Box 609"/>
        <xdr:cNvSpPr txBox="1">
          <a:spLocks noChangeArrowheads="1"/>
        </xdr:cNvSpPr>
      </xdr:nvSpPr>
      <xdr:spPr bwMode="auto">
        <a:xfrm>
          <a:off x="48672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1435" name="Text Box 610"/>
        <xdr:cNvSpPr txBox="1">
          <a:spLocks noChangeArrowheads="1"/>
        </xdr:cNvSpPr>
      </xdr:nvSpPr>
      <xdr:spPr bwMode="auto">
        <a:xfrm>
          <a:off x="48672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1436" name="Text Box 611"/>
        <xdr:cNvSpPr txBox="1">
          <a:spLocks noChangeArrowheads="1"/>
        </xdr:cNvSpPr>
      </xdr:nvSpPr>
      <xdr:spPr bwMode="auto">
        <a:xfrm>
          <a:off x="48672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1437" name="Text Box 612"/>
        <xdr:cNvSpPr txBox="1">
          <a:spLocks noChangeArrowheads="1"/>
        </xdr:cNvSpPr>
      </xdr:nvSpPr>
      <xdr:spPr bwMode="auto">
        <a:xfrm>
          <a:off x="48672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1438" name="Text Box 613"/>
        <xdr:cNvSpPr txBox="1">
          <a:spLocks noChangeArrowheads="1"/>
        </xdr:cNvSpPr>
      </xdr:nvSpPr>
      <xdr:spPr bwMode="auto">
        <a:xfrm>
          <a:off x="48672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1439" name="Text Box 614"/>
        <xdr:cNvSpPr txBox="1">
          <a:spLocks noChangeArrowheads="1"/>
        </xdr:cNvSpPr>
      </xdr:nvSpPr>
      <xdr:spPr bwMode="auto">
        <a:xfrm>
          <a:off x="48672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1440" name="Text Box 615"/>
        <xdr:cNvSpPr txBox="1">
          <a:spLocks noChangeArrowheads="1"/>
        </xdr:cNvSpPr>
      </xdr:nvSpPr>
      <xdr:spPr bwMode="auto">
        <a:xfrm>
          <a:off x="48672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3</xdr:col>
      <xdr:colOff>647700</xdr:colOff>
      <xdr:row>42</xdr:row>
      <xdr:rowOff>0</xdr:rowOff>
    </xdr:to>
    <xdr:sp macro="" textlink="">
      <xdr:nvSpPr>
        <xdr:cNvPr id="1441" name="Text Box 616"/>
        <xdr:cNvSpPr txBox="1">
          <a:spLocks noChangeArrowheads="1"/>
        </xdr:cNvSpPr>
      </xdr:nvSpPr>
      <xdr:spPr bwMode="auto">
        <a:xfrm>
          <a:off x="48672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1442" name="Text Box 617"/>
        <xdr:cNvSpPr txBox="1">
          <a:spLocks noChangeArrowheads="1"/>
        </xdr:cNvSpPr>
      </xdr:nvSpPr>
      <xdr:spPr bwMode="auto">
        <a:xfrm>
          <a:off x="67341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1443" name="Text Box 618"/>
        <xdr:cNvSpPr txBox="1">
          <a:spLocks noChangeArrowheads="1"/>
        </xdr:cNvSpPr>
      </xdr:nvSpPr>
      <xdr:spPr bwMode="auto">
        <a:xfrm>
          <a:off x="67341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1444" name="Text Box 619"/>
        <xdr:cNvSpPr txBox="1">
          <a:spLocks noChangeArrowheads="1"/>
        </xdr:cNvSpPr>
      </xdr:nvSpPr>
      <xdr:spPr bwMode="auto">
        <a:xfrm>
          <a:off x="67341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1445" name="Text Box 620"/>
        <xdr:cNvSpPr txBox="1">
          <a:spLocks noChangeArrowheads="1"/>
        </xdr:cNvSpPr>
      </xdr:nvSpPr>
      <xdr:spPr bwMode="auto">
        <a:xfrm>
          <a:off x="67341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1446" name="Text Box 621"/>
        <xdr:cNvSpPr txBox="1">
          <a:spLocks noChangeArrowheads="1"/>
        </xdr:cNvSpPr>
      </xdr:nvSpPr>
      <xdr:spPr bwMode="auto">
        <a:xfrm>
          <a:off x="67341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1447" name="Text Box 622"/>
        <xdr:cNvSpPr txBox="1">
          <a:spLocks noChangeArrowheads="1"/>
        </xdr:cNvSpPr>
      </xdr:nvSpPr>
      <xdr:spPr bwMode="auto">
        <a:xfrm>
          <a:off x="67341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1448" name="Text Box 623"/>
        <xdr:cNvSpPr txBox="1">
          <a:spLocks noChangeArrowheads="1"/>
        </xdr:cNvSpPr>
      </xdr:nvSpPr>
      <xdr:spPr bwMode="auto">
        <a:xfrm>
          <a:off x="67341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77</xdr:row>
      <xdr:rowOff>0</xdr:rowOff>
    </xdr:from>
    <xdr:to>
      <xdr:col>5</xdr:col>
      <xdr:colOff>647700</xdr:colOff>
      <xdr:row>77</xdr:row>
      <xdr:rowOff>0</xdr:rowOff>
    </xdr:to>
    <xdr:sp macro="" textlink="">
      <xdr:nvSpPr>
        <xdr:cNvPr id="1449" name="Text Box 624"/>
        <xdr:cNvSpPr txBox="1">
          <a:spLocks noChangeArrowheads="1"/>
        </xdr:cNvSpPr>
      </xdr:nvSpPr>
      <xdr:spPr bwMode="auto">
        <a:xfrm>
          <a:off x="6734175" y="1247775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62</xdr:row>
      <xdr:rowOff>0</xdr:rowOff>
    </xdr:from>
    <xdr:to>
      <xdr:col>5</xdr:col>
      <xdr:colOff>647700</xdr:colOff>
      <xdr:row>62</xdr:row>
      <xdr:rowOff>0</xdr:rowOff>
    </xdr:to>
    <xdr:sp macro="" textlink="">
      <xdr:nvSpPr>
        <xdr:cNvPr id="1450" name="Text Box 625"/>
        <xdr:cNvSpPr txBox="1">
          <a:spLocks noChangeArrowheads="1"/>
        </xdr:cNvSpPr>
      </xdr:nvSpPr>
      <xdr:spPr bwMode="auto">
        <a:xfrm>
          <a:off x="6734175" y="100488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62</xdr:row>
      <xdr:rowOff>0</xdr:rowOff>
    </xdr:from>
    <xdr:to>
      <xdr:col>5</xdr:col>
      <xdr:colOff>647700</xdr:colOff>
      <xdr:row>62</xdr:row>
      <xdr:rowOff>0</xdr:rowOff>
    </xdr:to>
    <xdr:sp macro="" textlink="">
      <xdr:nvSpPr>
        <xdr:cNvPr id="1451" name="Text Box 626"/>
        <xdr:cNvSpPr txBox="1">
          <a:spLocks noChangeArrowheads="1"/>
        </xdr:cNvSpPr>
      </xdr:nvSpPr>
      <xdr:spPr bwMode="auto">
        <a:xfrm>
          <a:off x="6734175" y="100488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1452" name="Text Box 627"/>
        <xdr:cNvSpPr txBox="1">
          <a:spLocks noChangeArrowheads="1"/>
        </xdr:cNvSpPr>
      </xdr:nvSpPr>
      <xdr:spPr bwMode="auto">
        <a:xfrm>
          <a:off x="67341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1453" name="Text Box 628"/>
        <xdr:cNvSpPr txBox="1">
          <a:spLocks noChangeArrowheads="1"/>
        </xdr:cNvSpPr>
      </xdr:nvSpPr>
      <xdr:spPr bwMode="auto">
        <a:xfrm>
          <a:off x="67341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1454" name="Text Box 629"/>
        <xdr:cNvSpPr txBox="1">
          <a:spLocks noChangeArrowheads="1"/>
        </xdr:cNvSpPr>
      </xdr:nvSpPr>
      <xdr:spPr bwMode="auto">
        <a:xfrm>
          <a:off x="67341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1455" name="Text Box 630"/>
        <xdr:cNvSpPr txBox="1">
          <a:spLocks noChangeArrowheads="1"/>
        </xdr:cNvSpPr>
      </xdr:nvSpPr>
      <xdr:spPr bwMode="auto">
        <a:xfrm>
          <a:off x="67341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1456" name="Text Box 631"/>
        <xdr:cNvSpPr txBox="1">
          <a:spLocks noChangeArrowheads="1"/>
        </xdr:cNvSpPr>
      </xdr:nvSpPr>
      <xdr:spPr bwMode="auto">
        <a:xfrm>
          <a:off x="67341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1457" name="Text Box 632"/>
        <xdr:cNvSpPr txBox="1">
          <a:spLocks noChangeArrowheads="1"/>
        </xdr:cNvSpPr>
      </xdr:nvSpPr>
      <xdr:spPr bwMode="auto">
        <a:xfrm>
          <a:off x="67341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1458" name="Text Box 633"/>
        <xdr:cNvSpPr txBox="1">
          <a:spLocks noChangeArrowheads="1"/>
        </xdr:cNvSpPr>
      </xdr:nvSpPr>
      <xdr:spPr bwMode="auto">
        <a:xfrm>
          <a:off x="67341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1459" name="Text Box 634"/>
        <xdr:cNvSpPr txBox="1">
          <a:spLocks noChangeArrowheads="1"/>
        </xdr:cNvSpPr>
      </xdr:nvSpPr>
      <xdr:spPr bwMode="auto">
        <a:xfrm>
          <a:off x="67341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1460" name="Text Box 635"/>
        <xdr:cNvSpPr txBox="1">
          <a:spLocks noChangeArrowheads="1"/>
        </xdr:cNvSpPr>
      </xdr:nvSpPr>
      <xdr:spPr bwMode="auto">
        <a:xfrm>
          <a:off x="67341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1461" name="Text Box 636"/>
        <xdr:cNvSpPr txBox="1">
          <a:spLocks noChangeArrowheads="1"/>
        </xdr:cNvSpPr>
      </xdr:nvSpPr>
      <xdr:spPr bwMode="auto">
        <a:xfrm>
          <a:off x="67341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1462" name="Text Box 637"/>
        <xdr:cNvSpPr txBox="1">
          <a:spLocks noChangeArrowheads="1"/>
        </xdr:cNvSpPr>
      </xdr:nvSpPr>
      <xdr:spPr bwMode="auto">
        <a:xfrm>
          <a:off x="67341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1463" name="Text Box 638"/>
        <xdr:cNvSpPr txBox="1">
          <a:spLocks noChangeArrowheads="1"/>
        </xdr:cNvSpPr>
      </xdr:nvSpPr>
      <xdr:spPr bwMode="auto">
        <a:xfrm>
          <a:off x="67341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1464" name="Text Box 639"/>
        <xdr:cNvSpPr txBox="1">
          <a:spLocks noChangeArrowheads="1"/>
        </xdr:cNvSpPr>
      </xdr:nvSpPr>
      <xdr:spPr bwMode="auto">
        <a:xfrm>
          <a:off x="67341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  <xdr:twoCellAnchor>
    <xdr:from>
      <xdr:col>5</xdr:col>
      <xdr:colOff>28575</xdr:colOff>
      <xdr:row>42</xdr:row>
      <xdr:rowOff>0</xdr:rowOff>
    </xdr:from>
    <xdr:to>
      <xdr:col>5</xdr:col>
      <xdr:colOff>647700</xdr:colOff>
      <xdr:row>42</xdr:row>
      <xdr:rowOff>0</xdr:rowOff>
    </xdr:to>
    <xdr:sp macro="" textlink="">
      <xdr:nvSpPr>
        <xdr:cNvPr id="1465" name="Text Box 640"/>
        <xdr:cNvSpPr txBox="1">
          <a:spLocks noChangeArrowheads="1"/>
        </xdr:cNvSpPr>
      </xdr:nvSpPr>
      <xdr:spPr bwMode="auto">
        <a:xfrm>
          <a:off x="6734175" y="6810375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zusammen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0</xdr:rowOff>
        </xdr:from>
        <xdr:to>
          <xdr:col>7</xdr:col>
          <xdr:colOff>161925</xdr:colOff>
          <xdr:row>56</xdr:row>
          <xdr:rowOff>47625</xdr:rowOff>
        </xdr:to>
        <xdr:sp macro="" textlink="">
          <xdr:nvSpPr>
            <xdr:cNvPr id="36865" name="Object 1" hidden="1">
              <a:extLst>
                <a:ext uri="{63B3BB69-23CF-44E3-9099-C40C66FF867C}">
                  <a14:compatExt spid="_x0000_s368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</xdr:row>
          <xdr:rowOff>28575</xdr:rowOff>
        </xdr:from>
        <xdr:to>
          <xdr:col>7</xdr:col>
          <xdr:colOff>438150</xdr:colOff>
          <xdr:row>55</xdr:row>
          <xdr:rowOff>114300</xdr:rowOff>
        </xdr:to>
        <xdr:sp macro="" textlink="">
          <xdr:nvSpPr>
            <xdr:cNvPr id="57345" name="Object 1" hidden="1">
              <a:extLst>
                <a:ext uri="{63B3BB69-23CF-44E3-9099-C40C66FF867C}">
                  <a14:compatExt spid="_x0000_s57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6</xdr:col>
      <xdr:colOff>723900</xdr:colOff>
      <xdr:row>55</xdr:row>
      <xdr:rowOff>133350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0.09492</cdr:x>
      <cdr:y>0.93141</cdr:y>
    </cdr:from>
    <cdr:to>
      <cdr:x>0.4892</cdr:x>
      <cdr:y>0.95144</cdr:y>
    </cdr:to>
    <cdr:sp macro="" textlink="" fLocksText="0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5857" y="8422361"/>
          <a:ext cx="2088061" cy="1811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von … bis unter … Jahren</a:t>
          </a:r>
        </a:p>
      </cdr:txBody>
    </cdr:sp>
  </cdr:relSizeAnchor>
  <cdr:relSizeAnchor xmlns:cdr="http://schemas.openxmlformats.org/drawingml/2006/chartDrawing">
    <cdr:from>
      <cdr:x>0.60827</cdr:x>
      <cdr:y>0.92201</cdr:y>
    </cdr:from>
    <cdr:to>
      <cdr:x>0.88593</cdr:x>
      <cdr:y>0.98212</cdr:y>
    </cdr:to>
    <cdr:sp macro="" textlink="" fLocksText="0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24497" y="8337393"/>
          <a:ext cx="1470483" cy="5433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675" b="0" i="0" u="none" strike="noStrike" baseline="0">
              <a:solidFill>
                <a:srgbClr val="000000"/>
              </a:solidFill>
              <a:latin typeface="Arial"/>
              <a:cs typeface="Arial"/>
            </a:rPr>
            <a:t>siehe  auch Tabelle 1.4</a:t>
          </a:r>
        </a:p>
        <a:p xmlns:a="http://schemas.openxmlformats.org/drawingml/2006/main">
          <a:pPr algn="l" rtl="0">
            <a:defRPr sz="1000"/>
          </a:pPr>
          <a:endParaRPr lang="de-DE" sz="675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DE" sz="675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</a:t>
          </a:r>
        </a:p>
        <a:p xmlns:a="http://schemas.openxmlformats.org/drawingml/2006/main">
          <a:pPr algn="l" rtl="0">
            <a:defRPr sz="1000"/>
          </a:pPr>
          <a:r>
            <a:rPr lang="de-DE" sz="675" b="0" i="0" u="none" strike="noStrike" baseline="0">
              <a:solidFill>
                <a:srgbClr val="000000"/>
              </a:solidFill>
              <a:latin typeface="Arial"/>
              <a:cs typeface="Arial"/>
            </a:rPr>
            <a:t>Bundesagentur für Arbeit</a:t>
          </a:r>
        </a:p>
      </cdr:txBody>
    </cdr:sp>
  </cdr:relSizeAnchor>
  <cdr:relSizeAnchor xmlns:cdr="http://schemas.openxmlformats.org/drawingml/2006/chartDrawing">
    <cdr:from>
      <cdr:x>0.08289</cdr:x>
      <cdr:y>0.02778</cdr:y>
    </cdr:from>
    <cdr:to>
      <cdr:x>0.91048</cdr:x>
      <cdr:y>0.07132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149" y="254275"/>
          <a:ext cx="4382848" cy="3935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Sozialversicherungspflichtig Beschäftigte am Arbeitsort </a:t>
          </a:r>
        </a:p>
        <a:p xmlns:a="http://schemas.openxmlformats.org/drawingml/2006/main">
          <a:pPr algn="ctr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in Schleswig-Holstein am 30. September 2012  nach Altersgruppen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6</xdr:col>
      <xdr:colOff>723900</xdr:colOff>
      <xdr:row>57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0.69255</cdr:x>
      <cdr:y>0.93249</cdr:y>
    </cdr:from>
    <cdr:to>
      <cdr:x>0.95411</cdr:x>
      <cdr:y>0.99385</cdr:y>
    </cdr:to>
    <cdr:sp macro="" textlink="" fLocksText="0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50005" y="8609803"/>
          <a:ext cx="1415106" cy="5663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siehe auch  Tabelle 1.2</a:t>
          </a:r>
        </a:p>
        <a:p xmlns:a="http://schemas.openxmlformats.org/drawingml/2006/main">
          <a:pPr algn="l" rtl="0">
            <a:defRPr sz="1000"/>
          </a:pPr>
          <a:endParaRPr lang="de-DE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</a:t>
          </a:r>
        </a:p>
        <a:p xmlns:a="http://schemas.openxmlformats.org/drawingml/2006/main"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Bundesagentur für Arbeit</a:t>
          </a:r>
        </a:p>
        <a:p xmlns:a="http://schemas.openxmlformats.org/drawingml/2006/main">
          <a:pPr algn="l" rtl="0">
            <a:defRPr sz="1000"/>
          </a:pPr>
          <a:endParaRPr lang="de-DE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0.04392</cdr:x>
      <cdr:y>0.01135</cdr:y>
    </cdr:from>
    <cdr:to>
      <cdr:x>0.97008</cdr:x>
      <cdr:y>0.07419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0809" y="107890"/>
          <a:ext cx="5010670" cy="580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925" b="1" i="0" u="none" strike="noStrike" baseline="0">
              <a:solidFill>
                <a:srgbClr val="000000"/>
              </a:solidFill>
              <a:latin typeface="Arial"/>
              <a:cs typeface="Arial"/>
            </a:rPr>
            <a:t>Sozialversicherungspflichtig Beschäftigte am Arbeitsort </a:t>
          </a:r>
        </a:p>
        <a:p xmlns:a="http://schemas.openxmlformats.org/drawingml/2006/main">
          <a:pPr algn="ctr" rtl="0">
            <a:defRPr sz="1000"/>
          </a:pPr>
          <a:r>
            <a:rPr lang="de-DE" sz="925" b="1" i="0" u="none" strike="noStrike" baseline="0">
              <a:solidFill>
                <a:srgbClr val="000000"/>
              </a:solidFill>
              <a:latin typeface="Arial"/>
              <a:cs typeface="Arial"/>
            </a:rPr>
            <a:t>in Schleswig-Holstein am 30. September 2012 nach Wirtschaftsabschnitten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47625</xdr:rowOff>
    </xdr:from>
    <xdr:to>
      <xdr:col>6</xdr:col>
      <xdr:colOff>723900</xdr:colOff>
      <xdr:row>56</xdr:row>
      <xdr:rowOff>9525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0.71653</cdr:x>
      <cdr:y>0.93437</cdr:y>
    </cdr:from>
    <cdr:to>
      <cdr:x>0.96056</cdr:x>
      <cdr:y>0.99053</cdr:y>
    </cdr:to>
    <cdr:sp macro="" textlink="" fLocksText="0">
      <cdr:nvSpPr>
        <cdr:cNvPr id="19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7868" y="8449193"/>
          <a:ext cx="1292362" cy="507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675" b="0" i="0" u="none" strike="noStrike" baseline="0">
              <a:solidFill>
                <a:srgbClr val="000000"/>
              </a:solidFill>
              <a:latin typeface="Arial"/>
              <a:cs typeface="Arial"/>
            </a:rPr>
            <a:t>siehe auch Tabelle 1.2</a:t>
          </a:r>
        </a:p>
        <a:p xmlns:a="http://schemas.openxmlformats.org/drawingml/2006/main">
          <a:pPr algn="l" rtl="0">
            <a:defRPr sz="1000"/>
          </a:pPr>
          <a:endParaRPr lang="de-DE" sz="675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DE" sz="675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</a:t>
          </a:r>
        </a:p>
        <a:p xmlns:a="http://schemas.openxmlformats.org/drawingml/2006/main">
          <a:pPr algn="l" rtl="0">
            <a:defRPr sz="1000"/>
          </a:pPr>
          <a:r>
            <a:rPr lang="de-DE" sz="675" b="0" i="0" u="none" strike="noStrike" baseline="0">
              <a:solidFill>
                <a:srgbClr val="000000"/>
              </a:solidFill>
              <a:latin typeface="Arial"/>
              <a:cs typeface="Arial"/>
            </a:rPr>
            <a:t>Bundesagentur für Arbeit</a:t>
          </a:r>
        </a:p>
      </cdr:txBody>
    </cdr:sp>
  </cdr:relSizeAnchor>
  <cdr:relSizeAnchor xmlns:cdr="http://schemas.openxmlformats.org/drawingml/2006/chartDrawing">
    <cdr:from>
      <cdr:x>0.0576</cdr:x>
      <cdr:y>0.00537</cdr:y>
    </cdr:from>
    <cdr:to>
      <cdr:x>0.96032</cdr:x>
      <cdr:y>0.06647</cdr:y>
    </cdr:to>
    <cdr:sp macro="" textlink="">
      <cdr:nvSpPr>
        <cdr:cNvPr id="194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4495" y="48497"/>
          <a:ext cx="4772117" cy="5517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Sozialversicherungspflichtig Beschäftigte am Arbeitsort </a:t>
          </a:r>
        </a:p>
        <a:p xmlns:a="http://schemas.openxmlformats.org/drawingml/2006/main">
          <a:pPr algn="ctr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in Schleswig-Holstein am 30. September 2012 nach Wirtschaftsabschnitten und Geschlecht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beitsbereiche/AB-4/AB-411/Intern/Sg-VGR2/BS/MOLAP/Statistische%20Berichte/SH/WZ_2008/1_0608/SH_Bericht_0608_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4_SH_AO_Bericht_1.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2_SH_AO_Bericht_1.2_noch%201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essum"/>
      <sheetName val="Titel"/>
      <sheetName val="Inhaltsverzeichnis"/>
      <sheetName val="Erläuterungen"/>
      <sheetName val="Erläuterungen (2)"/>
      <sheetName val="G1"/>
      <sheetName val="G2"/>
      <sheetName val="G3"/>
      <sheetName val="Abkürzungen"/>
      <sheetName val="Tabelle 1.1 "/>
      <sheetName val="Tabelle 1.2"/>
      <sheetName val="Noch Tabelle 1.2"/>
      <sheetName val="Tabelle 1.3"/>
      <sheetName val="noch Tabelle 1.3"/>
      <sheetName val="Tabelle 1.4"/>
      <sheetName val="Tabelle 1.5"/>
      <sheetName val="noch Tabelle 1.5 "/>
      <sheetName val="Tabelle 1.6"/>
      <sheetName val="Noch Tabelle 1.6"/>
      <sheetName val="Tabelle 1.7"/>
      <sheetName val="Tabelle 1.8"/>
      <sheetName val="Noch Tabelle 1.8"/>
      <sheetName val="WO_Tabelle 2.1"/>
      <sheetName val="WO_Noch Tabelle 2.1"/>
      <sheetName val="WO_Tabelle 2.2"/>
      <sheetName val="_WO_Noch_Tabelle 2.2 "/>
      <sheetName val="WO_Tabelle 2.3"/>
      <sheetName val="Tabelle 2.4"/>
      <sheetName val="Noch Tabelle 2.4 "/>
      <sheetName val="Hilfstabellen Diagramm"/>
      <sheetName val="Kopf"/>
    </sheetNames>
    <sheetDataSet>
      <sheetData sheetId="0"/>
      <sheetData sheetId="1"/>
      <sheetData sheetId="2">
        <row r="1">
          <cell r="A1" t="str">
            <v>Inhaltsverzeichnis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_WZ08"/>
      <sheetName val="Analysis_Alter"/>
      <sheetName val="Analysis_Staat"/>
      <sheetName val="Hilfstab"/>
      <sheetName val="Tabelle 1.4 "/>
      <sheetName val="G1"/>
      <sheetName val="Hilfstab_G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unter 20</v>
          </cell>
          <cell r="B3">
            <v>31000</v>
          </cell>
        </row>
        <row r="4">
          <cell r="A4" t="str">
            <v>20 bis 25</v>
          </cell>
          <cell r="B4">
            <v>78000</v>
          </cell>
        </row>
        <row r="5">
          <cell r="A5" t="str">
            <v>25 bis 30</v>
          </cell>
          <cell r="B5">
            <v>85000</v>
          </cell>
        </row>
        <row r="6">
          <cell r="A6" t="str">
            <v>30 bis 35</v>
          </cell>
          <cell r="B6">
            <v>90000</v>
          </cell>
        </row>
        <row r="7">
          <cell r="A7" t="str">
            <v>35 bis 40</v>
          </cell>
          <cell r="B7">
            <v>85000</v>
          </cell>
        </row>
        <row r="8">
          <cell r="A8" t="str">
            <v>40 bis 45</v>
          </cell>
          <cell r="B8">
            <v>118000</v>
          </cell>
        </row>
        <row r="9">
          <cell r="A9" t="str">
            <v>45 bis 50</v>
          </cell>
          <cell r="B9">
            <v>138000</v>
          </cell>
        </row>
        <row r="10">
          <cell r="A10" t="str">
            <v>50 bis 55</v>
          </cell>
          <cell r="B10">
            <v>114000</v>
          </cell>
        </row>
        <row r="11">
          <cell r="A11" t="str">
            <v>55 bis 60</v>
          </cell>
          <cell r="B11">
            <v>82000</v>
          </cell>
        </row>
        <row r="12">
          <cell r="A12" t="str">
            <v>60 bis 65</v>
          </cell>
          <cell r="B12">
            <v>46000</v>
          </cell>
        </row>
        <row r="13">
          <cell r="A13" t="str">
            <v>65 und mehr</v>
          </cell>
          <cell r="B13">
            <v>7000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beitszeit"/>
      <sheetName val="Beschäftigungsart"/>
      <sheetName val="Staat"/>
      <sheetName val="MVP 2_4 (AO)_Hilfstab"/>
      <sheetName val="Tabelle 1.2"/>
      <sheetName val="Noch Tabelle 1.2"/>
      <sheetName val="G2"/>
      <sheetName val="G3"/>
      <sheetName val="Hilfstab"/>
      <sheetName val="Hilfstab Kreis"/>
    </sheetNames>
    <sheetDataSet>
      <sheetData sheetId="0" refreshError="1"/>
      <sheetData sheetId="1" refreshError="1"/>
      <sheetData sheetId="2" refreshError="1"/>
      <sheetData sheetId="3">
        <row r="5">
          <cell r="B5">
            <v>12803</v>
          </cell>
        </row>
      </sheetData>
      <sheetData sheetId="4"/>
      <sheetData sheetId="5"/>
      <sheetData sheetId="6"/>
      <sheetData sheetId="7" refreshError="1"/>
      <sheetData sheetId="8">
        <row r="4">
          <cell r="D4" t="str">
            <v>weiblich</v>
          </cell>
          <cell r="E4" t="str">
            <v>männlich</v>
          </cell>
        </row>
        <row r="5">
          <cell r="B5" t="str">
            <v>A   Land- und Forstwirtschaft, Fischerei</v>
          </cell>
          <cell r="D5">
            <v>3462</v>
          </cell>
          <cell r="E5">
            <v>9341</v>
          </cell>
        </row>
        <row r="6">
          <cell r="B6" t="str">
            <v>BC Bergbau Gewinnung von Steinen und Erden, Verarbeitendes Gewerbe</v>
          </cell>
          <cell r="D6">
            <v>38978</v>
          </cell>
          <cell r="E6">
            <v>102258</v>
          </cell>
        </row>
        <row r="7">
          <cell r="B7" t="str">
            <v>D   Energieversorgung</v>
          </cell>
          <cell r="D7">
            <v>2865</v>
          </cell>
          <cell r="E7">
            <v>7897</v>
          </cell>
        </row>
        <row r="8">
          <cell r="B8" t="str">
            <v>E   Wasserversorg.; Abwasser- und Abfallentsorg. u.</v>
          </cell>
          <cell r="D8">
            <v>1067</v>
          </cell>
          <cell r="E8">
            <v>5810</v>
          </cell>
        </row>
        <row r="9">
          <cell r="B9" t="str">
            <v>F   Baugewerbe</v>
          </cell>
          <cell r="D9">
            <v>7420</v>
          </cell>
          <cell r="E9">
            <v>52823</v>
          </cell>
        </row>
        <row r="10">
          <cell r="B10" t="str">
            <v>G  Handel; Instandhaltung und Rep. von Kfz</v>
          </cell>
          <cell r="D10">
            <v>78713</v>
          </cell>
          <cell r="E10">
            <v>78064</v>
          </cell>
        </row>
        <row r="11">
          <cell r="B11" t="str">
            <v>H   Verkehr und Lagerei</v>
          </cell>
          <cell r="D11">
            <v>9163</v>
          </cell>
          <cell r="E11">
            <v>36223</v>
          </cell>
        </row>
        <row r="12">
          <cell r="B12" t="str">
            <v>I   Gastgewerbe</v>
          </cell>
          <cell r="D12">
            <v>19219</v>
          </cell>
          <cell r="E12">
            <v>15638</v>
          </cell>
        </row>
        <row r="13">
          <cell r="B13" t="str">
            <v>J   Information und Kommunikation</v>
          </cell>
          <cell r="D13">
            <v>6280</v>
          </cell>
          <cell r="E13">
            <v>10971</v>
          </cell>
        </row>
        <row r="14">
          <cell r="B14" t="str">
            <v>K   Finanz- und Versicherungsdienstleistg.</v>
          </cell>
          <cell r="D14">
            <v>14419</v>
          </cell>
          <cell r="E14">
            <v>10929</v>
          </cell>
        </row>
        <row r="15">
          <cell r="B15" t="str">
            <v>L   Grundstücks- und Wohnungswesen</v>
          </cell>
          <cell r="D15">
            <v>4348</v>
          </cell>
          <cell r="E15">
            <v>4325</v>
          </cell>
        </row>
        <row r="16">
          <cell r="B16" t="str">
            <v>M   Freiberufl., wissenschaftl. u. techn. Dienstleistg.</v>
          </cell>
          <cell r="D16">
            <v>24001</v>
          </cell>
          <cell r="E16">
            <v>16787</v>
          </cell>
        </row>
        <row r="17">
          <cell r="B17" t="str">
            <v>N   Erbrg. v. sonst. wirtschaftl. Dienstleistg.</v>
          </cell>
          <cell r="D17">
            <v>23710</v>
          </cell>
          <cell r="E17">
            <v>35033</v>
          </cell>
        </row>
        <row r="18">
          <cell r="B18" t="str">
            <v>O   Öff. Verwaltung, Verteidigung, Sozialvers.</v>
          </cell>
          <cell r="D18">
            <v>34156</v>
          </cell>
          <cell r="E18">
            <v>25936</v>
          </cell>
        </row>
        <row r="19">
          <cell r="B19" t="str">
            <v>P   Erziehung und Unterricht</v>
          </cell>
          <cell r="D19">
            <v>19826</v>
          </cell>
          <cell r="E19">
            <v>8091</v>
          </cell>
        </row>
        <row r="20">
          <cell r="B20" t="str">
            <v>Q   Gesundheits- und Sozialwesen</v>
          </cell>
          <cell r="D20">
            <v>103350</v>
          </cell>
          <cell r="E20">
            <v>26081</v>
          </cell>
        </row>
        <row r="21">
          <cell r="B21" t="str">
            <v>R   Kunst, Unterhaltung und Erholung</v>
          </cell>
          <cell r="D21">
            <v>4626</v>
          </cell>
          <cell r="E21">
            <v>3714</v>
          </cell>
        </row>
        <row r="22">
          <cell r="B22" t="str">
            <v>S   Erbrg. v. sonstigen Dienstleistungen</v>
          </cell>
          <cell r="D22">
            <v>19508</v>
          </cell>
          <cell r="E22">
            <v>7644</v>
          </cell>
        </row>
        <row r="23">
          <cell r="B23" t="str">
            <v>TU Private Haushalte; Exterritoriale Organisationen</v>
          </cell>
          <cell r="D23">
            <v>1057</v>
          </cell>
          <cell r="E23">
            <v>200</v>
          </cell>
        </row>
      </sheetData>
      <sheetData sheetId="9">
        <row r="5">
          <cell r="B5" t="str">
            <v>A       Land- und Forstwirtschaft, Fischerei</v>
          </cell>
          <cell r="C5">
            <v>12803</v>
          </cell>
          <cell r="D5">
            <v>3462</v>
          </cell>
          <cell r="E5">
            <v>9341</v>
          </cell>
        </row>
        <row r="6">
          <cell r="B6" t="str">
            <v>B-F    Produzierendes Gewerbe</v>
          </cell>
          <cell r="C6">
            <v>219118</v>
          </cell>
          <cell r="D6">
            <v>50330</v>
          </cell>
          <cell r="E6">
            <v>168788</v>
          </cell>
        </row>
        <row r="7">
          <cell r="B7" t="str">
            <v>G-I    Handel, Verkehr, Gastgewerbe</v>
          </cell>
          <cell r="C7">
            <v>237020</v>
          </cell>
          <cell r="D7">
            <v>107095</v>
          </cell>
          <cell r="E7">
            <v>129925</v>
          </cell>
        </row>
        <row r="8">
          <cell r="B8" t="str">
            <v>J-L    Inform. u. Kommunikation; Finanz- u. Versicherungsdienstleistg.; Grundst. und Wohnungsw.</v>
          </cell>
          <cell r="C8">
            <v>51272</v>
          </cell>
          <cell r="D8">
            <v>25047</v>
          </cell>
          <cell r="E8">
            <v>26225</v>
          </cell>
        </row>
        <row r="9">
          <cell r="B9" t="str">
            <v xml:space="preserve"> M-N  Freiberufl., wissenschaftl., techn. Dienstleistg.;  sonst. wirtschaftl. Dienstleistg. </v>
          </cell>
          <cell r="C9">
            <v>99531</v>
          </cell>
          <cell r="D9">
            <v>47711</v>
          </cell>
          <cell r="E9">
            <v>51820</v>
          </cell>
        </row>
        <row r="10">
          <cell r="B10" t="str">
            <v>O-Q   Öff. Verwaltung, Verteidigung, Sozialvers.; Erzieh. u. Unterr.; Gesundh.- u. Sozialw.</v>
          </cell>
          <cell r="C10">
            <v>217440</v>
          </cell>
          <cell r="D10">
            <v>157332</v>
          </cell>
          <cell r="E10">
            <v>60108</v>
          </cell>
        </row>
        <row r="11">
          <cell r="B11" t="str">
            <v>R-U   Kunst, Unterhaltung und Erholung; sonst. Dienstleistg.; Priv. Haushalte; Exterr. Org.</v>
          </cell>
          <cell r="C11">
            <v>36749</v>
          </cell>
          <cell r="D11">
            <v>25191</v>
          </cell>
          <cell r="E11">
            <v>11558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vgr-hh@statistik-nord.de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1.doc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showGridLines="0" tabSelected="1" view="pageLayout" zoomScaleNormal="100" workbookViewId="0">
      <selection activeCell="A8" sqref="A8:A9"/>
    </sheetView>
  </sheetViews>
  <sheetFormatPr baseColWidth="10" defaultColWidth="11.28515625" defaultRowHeight="12.75" x14ac:dyDescent="0.2"/>
  <cols>
    <col min="1" max="7" width="13.140625" style="152" customWidth="1"/>
    <col min="8" max="8" width="10.7109375" style="152" customWidth="1"/>
    <col min="9" max="95" width="12.140625" style="152" customWidth="1"/>
    <col min="96" max="16384" width="11.28515625" style="152"/>
  </cols>
  <sheetData>
    <row r="3" spans="1:7" ht="20.25" x14ac:dyDescent="0.3">
      <c r="A3" s="173" t="s">
        <v>610</v>
      </c>
      <c r="B3" s="173"/>
      <c r="C3" s="173"/>
      <c r="D3" s="173"/>
    </row>
    <row r="4" spans="1:7" ht="20.25" x14ac:dyDescent="0.3">
      <c r="A4" s="173" t="s">
        <v>611</v>
      </c>
      <c r="B4" s="173"/>
      <c r="C4" s="173"/>
      <c r="D4" s="173"/>
    </row>
    <row r="11" spans="1:7" ht="15" x14ac:dyDescent="0.2">
      <c r="A11" s="153"/>
      <c r="F11" s="154"/>
      <c r="G11" s="155"/>
    </row>
    <row r="13" spans="1:7" x14ac:dyDescent="0.2">
      <c r="A13" s="156"/>
    </row>
    <row r="15" spans="1:7" ht="23.25" x14ac:dyDescent="0.2">
      <c r="D15" s="174" t="s">
        <v>612</v>
      </c>
      <c r="E15" s="174"/>
      <c r="F15" s="174"/>
      <c r="G15" s="174"/>
    </row>
    <row r="16" spans="1:7" ht="15" x14ac:dyDescent="0.2">
      <c r="D16" s="175" t="s">
        <v>613</v>
      </c>
      <c r="E16" s="175"/>
      <c r="F16" s="175"/>
      <c r="G16" s="175"/>
    </row>
    <row r="18" spans="1:7" ht="30" x14ac:dyDescent="0.4">
      <c r="A18" s="170" t="s">
        <v>655</v>
      </c>
      <c r="B18" s="176"/>
      <c r="C18" s="176"/>
      <c r="D18" s="176"/>
      <c r="E18" s="176"/>
      <c r="F18" s="176"/>
      <c r="G18" s="176"/>
    </row>
    <row r="19" spans="1:7" ht="30" x14ac:dyDescent="0.4">
      <c r="A19" s="170" t="s">
        <v>614</v>
      </c>
      <c r="B19" s="176"/>
      <c r="C19" s="176"/>
      <c r="D19" s="176"/>
      <c r="E19" s="176"/>
      <c r="F19" s="176"/>
      <c r="G19" s="176"/>
    </row>
    <row r="20" spans="1:7" ht="30" x14ac:dyDescent="0.4">
      <c r="A20" s="169" t="s">
        <v>615</v>
      </c>
      <c r="B20" s="170"/>
      <c r="C20" s="170"/>
      <c r="D20" s="170"/>
      <c r="E20" s="170"/>
      <c r="F20" s="170"/>
      <c r="G20" s="170"/>
    </row>
    <row r="21" spans="1:7" ht="16.5" x14ac:dyDescent="0.25">
      <c r="A21" s="157"/>
      <c r="B21" s="158"/>
      <c r="C21" s="158"/>
      <c r="D21" s="158"/>
      <c r="E21" s="158"/>
      <c r="F21" s="158"/>
      <c r="G21" s="158"/>
    </row>
    <row r="22" spans="1:7" ht="15" x14ac:dyDescent="0.2">
      <c r="E22" s="171" t="s">
        <v>616</v>
      </c>
      <c r="F22" s="171"/>
      <c r="G22" s="171"/>
    </row>
    <row r="23" spans="1:7" ht="16.5" x14ac:dyDescent="0.25">
      <c r="A23" s="172"/>
      <c r="B23" s="172"/>
      <c r="C23" s="172"/>
      <c r="D23" s="172"/>
      <c r="E23" s="172"/>
      <c r="F23" s="172"/>
      <c r="G23" s="172"/>
    </row>
  </sheetData>
  <mergeCells count="9">
    <mergeCell ref="A20:G20"/>
    <mergeCell ref="E22:G22"/>
    <mergeCell ref="A23:G23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P76"/>
  <sheetViews>
    <sheetView showGridLines="0" zoomScaleNormal="100" workbookViewId="0">
      <selection activeCell="C39" sqref="C39"/>
    </sheetView>
  </sheetViews>
  <sheetFormatPr baseColWidth="10" defaultRowHeight="12.75" x14ac:dyDescent="0.2"/>
  <cols>
    <col min="1" max="1" width="4.7109375" style="30" customWidth="1"/>
    <col min="2" max="2" width="41.85546875" style="30" customWidth="1"/>
    <col min="3" max="3" width="10.42578125" style="30" customWidth="1"/>
    <col min="4" max="4" width="9.28515625" style="30" customWidth="1"/>
    <col min="5" max="6" width="9.7109375" style="30" customWidth="1"/>
    <col min="7" max="12" width="7.42578125" style="30" customWidth="1"/>
    <col min="13" max="13" width="7.5703125" style="30" customWidth="1"/>
    <col min="14" max="16384" width="11.42578125" style="30"/>
  </cols>
  <sheetData>
    <row r="1" spans="1:13" ht="15.75" customHeight="1" x14ac:dyDescent="0.25">
      <c r="A1" s="29" t="s">
        <v>195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3" ht="15.75" customHeight="1" x14ac:dyDescent="0.25">
      <c r="B2" s="29" t="s">
        <v>196</v>
      </c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3" ht="10.5" customHeight="1" x14ac:dyDescent="0.2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3" ht="12.95" customHeight="1" x14ac:dyDescent="0.2">
      <c r="A4" s="192" t="s">
        <v>197</v>
      </c>
      <c r="B4" s="193"/>
      <c r="C4" s="198" t="s">
        <v>198</v>
      </c>
      <c r="D4" s="202" t="s">
        <v>199</v>
      </c>
      <c r="E4" s="202" t="s">
        <v>200</v>
      </c>
      <c r="F4" s="202" t="s">
        <v>201</v>
      </c>
      <c r="G4" s="216" t="s">
        <v>202</v>
      </c>
      <c r="H4" s="206"/>
      <c r="I4" s="217"/>
      <c r="J4" s="205" t="s">
        <v>203</v>
      </c>
      <c r="K4" s="206"/>
      <c r="L4" s="207"/>
    </row>
    <row r="5" spans="1:13" ht="12.95" customHeight="1" x14ac:dyDescent="0.2">
      <c r="A5" s="194"/>
      <c r="B5" s="195"/>
      <c r="C5" s="199"/>
      <c r="D5" s="202"/>
      <c r="E5" s="202"/>
      <c r="F5" s="202"/>
      <c r="G5" s="218"/>
      <c r="H5" s="209"/>
      <c r="I5" s="219"/>
      <c r="J5" s="208"/>
      <c r="K5" s="209"/>
      <c r="L5" s="210"/>
    </row>
    <row r="6" spans="1:13" ht="12.95" customHeight="1" x14ac:dyDescent="0.2">
      <c r="A6" s="194"/>
      <c r="B6" s="195"/>
      <c r="C6" s="200"/>
      <c r="D6" s="202"/>
      <c r="E6" s="202"/>
      <c r="F6" s="202"/>
      <c r="G6" s="220"/>
      <c r="H6" s="221"/>
      <c r="I6" s="222"/>
      <c r="J6" s="211"/>
      <c r="K6" s="212"/>
      <c r="L6" s="213"/>
      <c r="M6" s="32"/>
    </row>
    <row r="7" spans="1:13" ht="12.95" customHeight="1" x14ac:dyDescent="0.2">
      <c r="A7" s="194"/>
      <c r="B7" s="195"/>
      <c r="C7" s="200"/>
      <c r="D7" s="202"/>
      <c r="E7" s="202"/>
      <c r="F7" s="202"/>
      <c r="G7" s="214" t="s">
        <v>204</v>
      </c>
      <c r="H7" s="202" t="s">
        <v>205</v>
      </c>
      <c r="I7" s="202" t="s">
        <v>206</v>
      </c>
      <c r="J7" s="202" t="s">
        <v>204</v>
      </c>
      <c r="K7" s="193" t="s">
        <v>205</v>
      </c>
      <c r="L7" s="214" t="s">
        <v>206</v>
      </c>
    </row>
    <row r="8" spans="1:13" ht="12.95" customHeight="1" x14ac:dyDescent="0.2">
      <c r="A8" s="194"/>
      <c r="B8" s="195"/>
      <c r="C8" s="201"/>
      <c r="D8" s="202"/>
      <c r="E8" s="202"/>
      <c r="F8" s="202"/>
      <c r="G8" s="215"/>
      <c r="H8" s="202"/>
      <c r="I8" s="202"/>
      <c r="J8" s="202"/>
      <c r="K8" s="197"/>
      <c r="L8" s="215"/>
    </row>
    <row r="9" spans="1:13" ht="12.95" customHeight="1" x14ac:dyDescent="0.2">
      <c r="A9" s="196"/>
      <c r="B9" s="197"/>
      <c r="C9" s="33" t="s">
        <v>207</v>
      </c>
      <c r="D9" s="34" t="s">
        <v>208</v>
      </c>
      <c r="E9" s="203" t="s">
        <v>207</v>
      </c>
      <c r="F9" s="204"/>
      <c r="G9" s="189" t="s">
        <v>208</v>
      </c>
      <c r="H9" s="190"/>
      <c r="I9" s="190"/>
      <c r="J9" s="190"/>
      <c r="K9" s="190"/>
      <c r="L9" s="191"/>
    </row>
    <row r="10" spans="1:13" ht="26.25" customHeight="1" x14ac:dyDescent="0.2">
      <c r="A10" s="35"/>
      <c r="B10" s="36"/>
      <c r="G10" s="37"/>
      <c r="H10" s="37"/>
      <c r="I10" s="37"/>
      <c r="J10" s="37"/>
      <c r="K10" s="37"/>
      <c r="L10" s="37"/>
    </row>
    <row r="11" spans="1:13" ht="12.95" customHeight="1" x14ac:dyDescent="0.2">
      <c r="A11" s="38" t="s">
        <v>209</v>
      </c>
      <c r="B11" s="39"/>
      <c r="C11" s="40">
        <v>874144</v>
      </c>
      <c r="D11" s="41">
        <v>100</v>
      </c>
      <c r="E11" s="42">
        <v>457893</v>
      </c>
      <c r="F11" s="42">
        <v>416251</v>
      </c>
      <c r="G11" s="43">
        <v>1.97250462241976</v>
      </c>
      <c r="H11" s="43">
        <v>1.91820154693673</v>
      </c>
      <c r="I11" s="43">
        <v>2.0323070889302901</v>
      </c>
      <c r="J11" s="43">
        <v>1.4609596347078599</v>
      </c>
      <c r="K11" s="43">
        <v>1.1455533048969899</v>
      </c>
      <c r="L11" s="43">
        <v>1.8101993396111</v>
      </c>
      <c r="M11" s="44"/>
    </row>
    <row r="12" spans="1:13" ht="16.5" customHeight="1" x14ac:dyDescent="0.2">
      <c r="A12" s="38" t="s">
        <v>578</v>
      </c>
      <c r="B12" s="39"/>
      <c r="C12" s="143" t="s">
        <v>224</v>
      </c>
      <c r="D12" s="144" t="s">
        <v>224</v>
      </c>
      <c r="E12" s="145" t="s">
        <v>224</v>
      </c>
      <c r="F12" s="145" t="s">
        <v>224</v>
      </c>
      <c r="G12" s="146" t="s">
        <v>224</v>
      </c>
      <c r="H12" s="146" t="s">
        <v>224</v>
      </c>
      <c r="I12" s="146" t="s">
        <v>224</v>
      </c>
      <c r="J12" s="146" t="s">
        <v>224</v>
      </c>
      <c r="K12" s="146" t="s">
        <v>224</v>
      </c>
      <c r="L12" s="146" t="s">
        <v>224</v>
      </c>
    </row>
    <row r="13" spans="1:13" ht="12.75" customHeight="1" x14ac:dyDescent="0.2">
      <c r="A13" s="38"/>
      <c r="B13" s="39"/>
      <c r="C13" s="40"/>
      <c r="E13" s="42"/>
      <c r="F13" s="42"/>
      <c r="G13" s="48"/>
      <c r="H13" s="48"/>
      <c r="I13" s="48"/>
      <c r="J13" s="48"/>
      <c r="K13" s="48"/>
      <c r="L13" s="38"/>
    </row>
    <row r="14" spans="1:13" ht="12.95" customHeight="1" x14ac:dyDescent="0.2">
      <c r="A14" s="38"/>
      <c r="B14" s="39"/>
      <c r="C14" s="186" t="s">
        <v>210</v>
      </c>
      <c r="D14" s="186"/>
      <c r="E14" s="186"/>
      <c r="F14" s="186"/>
      <c r="G14" s="186"/>
      <c r="H14" s="186"/>
      <c r="I14" s="186"/>
      <c r="J14" s="186"/>
      <c r="K14" s="186"/>
      <c r="L14" s="186"/>
    </row>
    <row r="15" spans="1:13" ht="12.95" customHeight="1" x14ac:dyDescent="0.2">
      <c r="A15" s="38"/>
      <c r="B15" s="39"/>
    </row>
    <row r="16" spans="1:13" ht="12.95" customHeight="1" x14ac:dyDescent="0.2">
      <c r="A16" s="39" t="s">
        <v>211</v>
      </c>
      <c r="B16" s="49"/>
    </row>
    <row r="17" spans="1:16" ht="12.95" customHeight="1" x14ac:dyDescent="0.2">
      <c r="A17" s="38" t="s">
        <v>212</v>
      </c>
      <c r="B17" s="39"/>
      <c r="C17" s="40">
        <v>30929</v>
      </c>
      <c r="D17" s="50">
        <v>3.5382042317970495</v>
      </c>
      <c r="E17" s="42">
        <v>18307</v>
      </c>
      <c r="F17" s="42">
        <v>12622</v>
      </c>
      <c r="G17" s="43">
        <v>34.749270247897897</v>
      </c>
      <c r="H17" s="43">
        <v>34.442241316002097</v>
      </c>
      <c r="I17" s="43">
        <v>35.197086546700902</v>
      </c>
      <c r="J17" s="43">
        <v>-9.2405657609014593</v>
      </c>
      <c r="K17" s="43">
        <v>-6.5921730700545904</v>
      </c>
      <c r="L17" s="43">
        <v>-12.8254713723323</v>
      </c>
    </row>
    <row r="18" spans="1:16" ht="12.95" customHeight="1" x14ac:dyDescent="0.2">
      <c r="A18" s="38" t="s">
        <v>213</v>
      </c>
      <c r="B18" s="39"/>
      <c r="C18" s="40">
        <v>163115</v>
      </c>
      <c r="D18" s="50">
        <v>18.65996906688143</v>
      </c>
      <c r="E18" s="42">
        <v>85460</v>
      </c>
      <c r="F18" s="42">
        <v>77655</v>
      </c>
      <c r="G18" s="43">
        <v>1.79608954236537</v>
      </c>
      <c r="H18" s="43">
        <v>1.6884615842267501</v>
      </c>
      <c r="I18" s="43">
        <v>1.91479867709591</v>
      </c>
      <c r="J18" s="43">
        <v>0.76353325632107905</v>
      </c>
      <c r="K18" s="43">
        <v>1.2415296403355001</v>
      </c>
      <c r="L18" s="43">
        <v>0.24268398156634399</v>
      </c>
    </row>
    <row r="19" spans="1:16" ht="12.95" customHeight="1" x14ac:dyDescent="0.2">
      <c r="A19" s="38" t="s">
        <v>214</v>
      </c>
      <c r="B19" s="39"/>
      <c r="C19" s="40">
        <v>175084</v>
      </c>
      <c r="D19" s="50">
        <v>20.029194274627521</v>
      </c>
      <c r="E19" s="42">
        <v>92825</v>
      </c>
      <c r="F19" s="42">
        <v>82259</v>
      </c>
      <c r="G19" s="43">
        <v>0.81360733801267904</v>
      </c>
      <c r="H19" s="43">
        <v>0.59822483283300598</v>
      </c>
      <c r="I19" s="43">
        <v>1.05776554706504</v>
      </c>
      <c r="J19" s="43">
        <v>1.1461582900057801</v>
      </c>
      <c r="K19" s="43">
        <v>0.446911656494828</v>
      </c>
      <c r="L19" s="43">
        <v>1.94700575054531</v>
      </c>
    </row>
    <row r="20" spans="1:16" ht="12.95" customHeight="1" x14ac:dyDescent="0.2">
      <c r="A20" s="38" t="s">
        <v>215</v>
      </c>
      <c r="B20" s="39"/>
      <c r="C20" s="40">
        <v>255965</v>
      </c>
      <c r="D20" s="50">
        <v>29.281788812827177</v>
      </c>
      <c r="E20" s="42">
        <v>131716</v>
      </c>
      <c r="F20" s="42">
        <v>124249</v>
      </c>
      <c r="G20" s="43">
        <v>8.1327197300562606E-2</v>
      </c>
      <c r="H20" s="43">
        <v>-8.6475005689145096E-2</v>
      </c>
      <c r="I20" s="43">
        <v>0.25983038401639702</v>
      </c>
      <c r="J20" s="43">
        <v>-0.64396174269478001</v>
      </c>
      <c r="K20" s="43">
        <v>-1.31045592477429</v>
      </c>
      <c r="L20" s="43">
        <v>7.2487697226942899E-2</v>
      </c>
    </row>
    <row r="21" spans="1:16" ht="12.95" customHeight="1" x14ac:dyDescent="0.2">
      <c r="A21" s="38" t="s">
        <v>216</v>
      </c>
      <c r="B21" s="39"/>
      <c r="C21" s="40">
        <v>196330</v>
      </c>
      <c r="D21" s="50">
        <v>22.45968627594538</v>
      </c>
      <c r="E21" s="42">
        <v>99119</v>
      </c>
      <c r="F21" s="42">
        <v>97211</v>
      </c>
      <c r="G21" s="43">
        <v>1.58485411373902</v>
      </c>
      <c r="H21" s="43">
        <v>1.4056985012021099</v>
      </c>
      <c r="I21" s="43">
        <v>1.7681790582274199</v>
      </c>
      <c r="J21" s="43">
        <v>5.1371715300128002</v>
      </c>
      <c r="K21" s="43">
        <v>4.8223860235408598</v>
      </c>
      <c r="L21" s="43">
        <v>5.4600880904337297</v>
      </c>
    </row>
    <row r="22" spans="1:16" ht="12.95" customHeight="1" x14ac:dyDescent="0.2">
      <c r="A22" s="38" t="s">
        <v>217</v>
      </c>
      <c r="B22" s="39"/>
      <c r="C22" s="40">
        <v>52721</v>
      </c>
      <c r="D22" s="50">
        <v>6.0311573379214414</v>
      </c>
      <c r="E22" s="42">
        <v>30466</v>
      </c>
      <c r="F22" s="42">
        <v>22255</v>
      </c>
      <c r="G22" s="43">
        <v>2.6699123661148998</v>
      </c>
      <c r="H22" s="43">
        <v>2.3413618193422701</v>
      </c>
      <c r="I22" s="43">
        <v>3.1231175571104202</v>
      </c>
      <c r="J22" s="43">
        <v>9.5182700097633894</v>
      </c>
      <c r="K22" s="43">
        <v>7.8060863411181902</v>
      </c>
      <c r="L22" s="43">
        <v>11.9523114844811</v>
      </c>
    </row>
    <row r="23" spans="1:16" ht="12.95" customHeight="1" x14ac:dyDescent="0.2">
      <c r="A23" s="38"/>
      <c r="B23" s="39"/>
    </row>
    <row r="24" spans="1:16" ht="12.95" customHeight="1" x14ac:dyDescent="0.2">
      <c r="A24" s="38"/>
      <c r="B24" s="39"/>
      <c r="C24" s="186" t="s">
        <v>218</v>
      </c>
      <c r="D24" s="186"/>
      <c r="E24" s="186"/>
      <c r="F24" s="186"/>
      <c r="G24" s="186"/>
      <c r="H24" s="186"/>
      <c r="I24" s="186"/>
      <c r="J24" s="186"/>
      <c r="K24" s="186"/>
      <c r="L24" s="186"/>
    </row>
    <row r="25" spans="1:16" ht="12.95" customHeight="1" x14ac:dyDescent="0.2">
      <c r="A25" s="38"/>
      <c r="B25" s="39"/>
    </row>
    <row r="26" spans="1:16" ht="12.95" customHeight="1" x14ac:dyDescent="0.2">
      <c r="A26" s="38" t="s">
        <v>219</v>
      </c>
      <c r="B26" s="39"/>
      <c r="C26" s="40">
        <v>836236</v>
      </c>
      <c r="D26" s="50">
        <v>95.663414723432297</v>
      </c>
      <c r="E26" s="42">
        <v>435048</v>
      </c>
      <c r="F26" s="42">
        <v>401188</v>
      </c>
      <c r="G26" s="43">
        <v>1.90444158477617</v>
      </c>
      <c r="H26" s="43">
        <v>1.82253938459162</v>
      </c>
      <c r="I26" s="43">
        <v>1.99340531388316</v>
      </c>
      <c r="J26" s="43">
        <v>1.1976924724598501</v>
      </c>
      <c r="K26" s="43">
        <v>0.84351508661154495</v>
      </c>
      <c r="L26" s="43">
        <v>1.58458460993087</v>
      </c>
      <c r="M26" s="51"/>
    </row>
    <row r="27" spans="1:16" ht="14.25" x14ac:dyDescent="0.2">
      <c r="A27" s="38" t="s">
        <v>220</v>
      </c>
      <c r="B27" s="39"/>
      <c r="C27" s="45">
        <v>37590</v>
      </c>
      <c r="D27" s="46">
        <v>4.3002068309111543</v>
      </c>
      <c r="E27" s="47">
        <v>22661</v>
      </c>
      <c r="F27" s="47">
        <v>14929</v>
      </c>
      <c r="G27" s="43">
        <v>3.2465392221489799</v>
      </c>
      <c r="H27" s="43">
        <v>3.56946983546618</v>
      </c>
      <c r="I27" s="43">
        <v>2.7601872246696</v>
      </c>
      <c r="J27" s="43">
        <v>7.8282321218553701</v>
      </c>
      <c r="K27" s="43">
        <v>7.3879253151360098</v>
      </c>
      <c r="L27" s="43">
        <v>8.5035249654771405</v>
      </c>
      <c r="M27" s="42"/>
      <c r="N27" s="43"/>
      <c r="O27" s="43"/>
      <c r="P27" s="43"/>
    </row>
    <row r="28" spans="1:16" ht="12.95" customHeight="1" x14ac:dyDescent="0.2">
      <c r="A28" s="38" t="s">
        <v>221</v>
      </c>
      <c r="B28" s="39"/>
      <c r="C28" s="40">
        <v>15937</v>
      </c>
      <c r="D28" s="50">
        <v>1.8231549950580226</v>
      </c>
      <c r="E28" s="42">
        <v>8981</v>
      </c>
      <c r="F28" s="42">
        <v>6956</v>
      </c>
      <c r="G28" s="43">
        <v>3.4265688883120302</v>
      </c>
      <c r="H28" s="43">
        <v>5.2748798499589702</v>
      </c>
      <c r="I28" s="43">
        <v>1.1340505961035201</v>
      </c>
      <c r="J28" s="43">
        <v>15.351766068326601</v>
      </c>
      <c r="K28" s="43">
        <v>18.264419278377702</v>
      </c>
      <c r="L28" s="43">
        <v>11.796849887496</v>
      </c>
      <c r="M28" s="42"/>
      <c r="N28" s="43"/>
      <c r="O28" s="43"/>
      <c r="P28" s="43"/>
    </row>
    <row r="29" spans="1:16" ht="12.95" customHeight="1" x14ac:dyDescent="0.2">
      <c r="A29" s="38"/>
      <c r="B29" s="39"/>
    </row>
    <row r="30" spans="1:16" ht="12.95" customHeight="1" x14ac:dyDescent="0.2">
      <c r="A30" s="38"/>
      <c r="B30" s="39"/>
      <c r="C30" s="186" t="s">
        <v>222</v>
      </c>
      <c r="D30" s="186"/>
      <c r="E30" s="186"/>
      <c r="F30" s="186"/>
      <c r="G30" s="186"/>
      <c r="H30" s="186"/>
      <c r="I30" s="186"/>
      <c r="J30" s="186"/>
      <c r="K30" s="186"/>
      <c r="L30" s="186"/>
    </row>
    <row r="31" spans="1:16" ht="12.95" customHeight="1" x14ac:dyDescent="0.2">
      <c r="A31" s="38"/>
      <c r="B31" s="39"/>
    </row>
    <row r="32" spans="1:16" ht="24.75" customHeight="1" x14ac:dyDescent="0.2">
      <c r="A32" s="187" t="s">
        <v>223</v>
      </c>
      <c r="B32" s="188"/>
      <c r="C32" s="52" t="s">
        <v>224</v>
      </c>
      <c r="D32" s="52" t="s">
        <v>224</v>
      </c>
      <c r="E32" s="52" t="s">
        <v>224</v>
      </c>
      <c r="F32" s="52" t="s">
        <v>224</v>
      </c>
      <c r="G32" s="52" t="s">
        <v>224</v>
      </c>
      <c r="H32" s="52" t="s">
        <v>224</v>
      </c>
      <c r="I32" s="52" t="s">
        <v>224</v>
      </c>
      <c r="J32" s="52" t="s">
        <v>224</v>
      </c>
      <c r="K32" s="52" t="s">
        <v>224</v>
      </c>
      <c r="L32" s="52" t="s">
        <v>224</v>
      </c>
    </row>
    <row r="33" spans="1:12" x14ac:dyDescent="0.2">
      <c r="A33" s="38" t="s">
        <v>225</v>
      </c>
      <c r="B33" s="39"/>
      <c r="C33" s="52" t="s">
        <v>224</v>
      </c>
      <c r="D33" s="52" t="s">
        <v>224</v>
      </c>
      <c r="E33" s="52" t="s">
        <v>224</v>
      </c>
      <c r="F33" s="52" t="s">
        <v>224</v>
      </c>
      <c r="G33" s="52" t="s">
        <v>224</v>
      </c>
      <c r="H33" s="52" t="s">
        <v>224</v>
      </c>
      <c r="I33" s="52" t="s">
        <v>224</v>
      </c>
      <c r="J33" s="52" t="s">
        <v>224</v>
      </c>
      <c r="K33" s="52" t="s">
        <v>224</v>
      </c>
      <c r="L33" s="52" t="s">
        <v>224</v>
      </c>
    </row>
    <row r="34" spans="1:12" x14ac:dyDescent="0.2">
      <c r="A34" s="38" t="s">
        <v>226</v>
      </c>
      <c r="B34" s="39"/>
      <c r="C34" s="52" t="s">
        <v>224</v>
      </c>
      <c r="D34" s="52" t="s">
        <v>224</v>
      </c>
      <c r="E34" s="52" t="s">
        <v>224</v>
      </c>
      <c r="F34" s="52" t="s">
        <v>224</v>
      </c>
      <c r="G34" s="52" t="s">
        <v>224</v>
      </c>
      <c r="H34" s="52" t="s">
        <v>224</v>
      </c>
      <c r="I34" s="52" t="s">
        <v>224</v>
      </c>
      <c r="J34" s="52" t="s">
        <v>224</v>
      </c>
      <c r="K34" s="52" t="s">
        <v>224</v>
      </c>
      <c r="L34" s="52" t="s">
        <v>224</v>
      </c>
    </row>
    <row r="35" spans="1:12" x14ac:dyDescent="0.2">
      <c r="A35" s="38" t="s">
        <v>227</v>
      </c>
      <c r="B35" s="39"/>
      <c r="C35" s="52" t="s">
        <v>224</v>
      </c>
      <c r="D35" s="52" t="s">
        <v>224</v>
      </c>
      <c r="E35" s="52" t="s">
        <v>224</v>
      </c>
      <c r="F35" s="52" t="s">
        <v>224</v>
      </c>
      <c r="G35" s="52" t="s">
        <v>224</v>
      </c>
      <c r="H35" s="52" t="s">
        <v>224</v>
      </c>
      <c r="I35" s="52" t="s">
        <v>224</v>
      </c>
      <c r="J35" s="52" t="s">
        <v>224</v>
      </c>
      <c r="K35" s="52" t="s">
        <v>224</v>
      </c>
      <c r="L35" s="52" t="s">
        <v>224</v>
      </c>
    </row>
    <row r="36" spans="1:12" ht="12.95" customHeight="1" x14ac:dyDescent="0.2">
      <c r="A36" s="38" t="s">
        <v>228</v>
      </c>
      <c r="B36" s="39"/>
      <c r="C36" s="52" t="s">
        <v>224</v>
      </c>
      <c r="D36" s="52" t="s">
        <v>224</v>
      </c>
      <c r="E36" s="52" t="s">
        <v>224</v>
      </c>
      <c r="F36" s="52" t="s">
        <v>224</v>
      </c>
      <c r="G36" s="52" t="s">
        <v>224</v>
      </c>
      <c r="H36" s="52" t="s">
        <v>224</v>
      </c>
      <c r="I36" s="52" t="s">
        <v>224</v>
      </c>
      <c r="J36" s="52" t="s">
        <v>224</v>
      </c>
      <c r="K36" s="52" t="s">
        <v>224</v>
      </c>
      <c r="L36" s="52" t="s">
        <v>224</v>
      </c>
    </row>
    <row r="37" spans="1:12" ht="12.95" customHeight="1" x14ac:dyDescent="0.2">
      <c r="A37" s="38"/>
      <c r="B37" s="39"/>
    </row>
    <row r="38" spans="1:12" ht="12.95" customHeight="1" x14ac:dyDescent="0.2">
      <c r="A38" s="38"/>
      <c r="B38" s="39"/>
      <c r="C38" s="186" t="s">
        <v>229</v>
      </c>
      <c r="D38" s="186"/>
      <c r="E38" s="186"/>
      <c r="F38" s="186"/>
      <c r="G38" s="186"/>
      <c r="H38" s="186"/>
      <c r="I38" s="186"/>
      <c r="J38" s="186"/>
      <c r="K38" s="186"/>
      <c r="L38" s="186"/>
    </row>
    <row r="39" spans="1:12" ht="12.95" customHeight="1" x14ac:dyDescent="0.2">
      <c r="A39" s="38"/>
      <c r="B39" s="39"/>
    </row>
    <row r="40" spans="1:12" ht="12.95" customHeight="1" x14ac:dyDescent="0.2">
      <c r="A40" s="38" t="s">
        <v>230</v>
      </c>
      <c r="B40" s="39"/>
    </row>
    <row r="41" spans="1:12" ht="12.95" customHeight="1" x14ac:dyDescent="0.2">
      <c r="A41" s="38" t="s">
        <v>231</v>
      </c>
      <c r="B41" s="39"/>
      <c r="C41" s="53" t="s">
        <v>224</v>
      </c>
      <c r="D41" s="53" t="s">
        <v>224</v>
      </c>
      <c r="E41" s="53" t="s">
        <v>224</v>
      </c>
      <c r="F41" s="53" t="s">
        <v>224</v>
      </c>
      <c r="G41" s="53" t="s">
        <v>224</v>
      </c>
      <c r="H41" s="53" t="s">
        <v>224</v>
      </c>
      <c r="I41" s="53" t="s">
        <v>224</v>
      </c>
      <c r="J41" s="53" t="s">
        <v>224</v>
      </c>
      <c r="K41" s="53" t="s">
        <v>224</v>
      </c>
      <c r="L41" s="53" t="s">
        <v>224</v>
      </c>
    </row>
    <row r="42" spans="1:12" ht="12.95" customHeight="1" x14ac:dyDescent="0.2">
      <c r="A42" s="38" t="s">
        <v>232</v>
      </c>
      <c r="B42" s="39"/>
      <c r="C42" s="53" t="s">
        <v>224</v>
      </c>
      <c r="D42" s="53" t="s">
        <v>224</v>
      </c>
      <c r="E42" s="53" t="s">
        <v>224</v>
      </c>
      <c r="F42" s="53" t="s">
        <v>224</v>
      </c>
      <c r="G42" s="53" t="s">
        <v>224</v>
      </c>
      <c r="H42" s="53" t="s">
        <v>224</v>
      </c>
      <c r="I42" s="53" t="s">
        <v>224</v>
      </c>
      <c r="J42" s="53" t="s">
        <v>224</v>
      </c>
      <c r="K42" s="53" t="s">
        <v>224</v>
      </c>
      <c r="L42" s="53" t="s">
        <v>224</v>
      </c>
    </row>
    <row r="43" spans="1:12" ht="12.95" customHeight="1" x14ac:dyDescent="0.2">
      <c r="A43" s="38" t="s">
        <v>233</v>
      </c>
      <c r="B43" s="39"/>
      <c r="C43" s="53" t="s">
        <v>224</v>
      </c>
      <c r="D43" s="53" t="s">
        <v>224</v>
      </c>
      <c r="E43" s="53" t="s">
        <v>224</v>
      </c>
      <c r="F43" s="53" t="s">
        <v>224</v>
      </c>
      <c r="G43" s="53" t="s">
        <v>224</v>
      </c>
      <c r="H43" s="53" t="s">
        <v>224</v>
      </c>
      <c r="I43" s="53" t="s">
        <v>224</v>
      </c>
      <c r="J43" s="53" t="s">
        <v>224</v>
      </c>
      <c r="K43" s="53" t="s">
        <v>224</v>
      </c>
      <c r="L43" s="53" t="s">
        <v>224</v>
      </c>
    </row>
    <row r="44" spans="1:12" ht="12.95" customHeight="1" x14ac:dyDescent="0.2">
      <c r="A44" s="38" t="s">
        <v>234</v>
      </c>
      <c r="B44" s="39"/>
      <c r="C44" s="53" t="s">
        <v>224</v>
      </c>
      <c r="D44" s="53" t="s">
        <v>224</v>
      </c>
      <c r="E44" s="53" t="s">
        <v>224</v>
      </c>
      <c r="F44" s="53" t="s">
        <v>224</v>
      </c>
      <c r="G44" s="53" t="s">
        <v>224</v>
      </c>
      <c r="H44" s="53" t="s">
        <v>224</v>
      </c>
      <c r="I44" s="53" t="s">
        <v>224</v>
      </c>
      <c r="J44" s="53" t="s">
        <v>224</v>
      </c>
      <c r="K44" s="53" t="s">
        <v>224</v>
      </c>
      <c r="L44" s="53" t="s">
        <v>224</v>
      </c>
    </row>
    <row r="45" spans="1:12" ht="12.95" customHeight="1" x14ac:dyDescent="0.2">
      <c r="A45" s="38" t="s">
        <v>235</v>
      </c>
      <c r="B45" s="39"/>
      <c r="C45" s="53" t="s">
        <v>224</v>
      </c>
      <c r="D45" s="53" t="s">
        <v>224</v>
      </c>
      <c r="E45" s="53" t="s">
        <v>224</v>
      </c>
      <c r="F45" s="53" t="s">
        <v>224</v>
      </c>
      <c r="G45" s="53" t="s">
        <v>224</v>
      </c>
      <c r="H45" s="53" t="s">
        <v>224</v>
      </c>
      <c r="I45" s="53" t="s">
        <v>224</v>
      </c>
      <c r="J45" s="53" t="s">
        <v>224</v>
      </c>
      <c r="K45" s="53" t="s">
        <v>224</v>
      </c>
      <c r="L45" s="53" t="s">
        <v>224</v>
      </c>
    </row>
    <row r="46" spans="1:12" ht="12.95" customHeight="1" x14ac:dyDescent="0.2">
      <c r="A46" s="38" t="s">
        <v>236</v>
      </c>
      <c r="B46" s="39"/>
      <c r="C46" s="53" t="s">
        <v>224</v>
      </c>
      <c r="D46" s="53" t="s">
        <v>224</v>
      </c>
      <c r="E46" s="53" t="s">
        <v>224</v>
      </c>
      <c r="F46" s="53" t="s">
        <v>224</v>
      </c>
      <c r="G46" s="53" t="s">
        <v>224</v>
      </c>
      <c r="H46" s="53" t="s">
        <v>224</v>
      </c>
      <c r="I46" s="53" t="s">
        <v>224</v>
      </c>
      <c r="J46" s="53" t="s">
        <v>224</v>
      </c>
      <c r="K46" s="53" t="s">
        <v>224</v>
      </c>
      <c r="L46" s="53" t="s">
        <v>224</v>
      </c>
    </row>
    <row r="47" spans="1:12" ht="12.95" customHeight="1" x14ac:dyDescent="0.2">
      <c r="A47" s="38"/>
      <c r="B47" s="39"/>
    </row>
    <row r="48" spans="1:12" ht="12.95" customHeight="1" x14ac:dyDescent="0.2">
      <c r="A48" s="38"/>
      <c r="B48" s="39"/>
      <c r="C48" s="186" t="s">
        <v>237</v>
      </c>
      <c r="D48" s="186"/>
      <c r="E48" s="186"/>
      <c r="F48" s="186"/>
      <c r="G48" s="186"/>
      <c r="H48" s="186"/>
      <c r="I48" s="186"/>
      <c r="J48" s="186"/>
      <c r="K48" s="186"/>
      <c r="L48" s="186"/>
    </row>
    <row r="49" spans="1:13" ht="12.95" customHeight="1" x14ac:dyDescent="0.2">
      <c r="A49" s="38"/>
      <c r="B49" s="39"/>
    </row>
    <row r="50" spans="1:13" ht="12.95" customHeight="1" x14ac:dyDescent="0.2">
      <c r="A50" s="38" t="s">
        <v>238</v>
      </c>
      <c r="B50" s="39"/>
      <c r="C50" s="53" t="s">
        <v>224</v>
      </c>
      <c r="D50" s="53" t="s">
        <v>224</v>
      </c>
      <c r="E50" s="53" t="s">
        <v>224</v>
      </c>
      <c r="F50" s="53" t="s">
        <v>224</v>
      </c>
      <c r="G50" s="53" t="s">
        <v>224</v>
      </c>
      <c r="H50" s="53" t="s">
        <v>224</v>
      </c>
      <c r="I50" s="53" t="s">
        <v>224</v>
      </c>
      <c r="J50" s="53" t="s">
        <v>224</v>
      </c>
      <c r="K50" s="53" t="s">
        <v>224</v>
      </c>
      <c r="L50" s="53" t="s">
        <v>224</v>
      </c>
      <c r="M50" s="51"/>
    </row>
    <row r="51" spans="1:13" ht="12.95" customHeight="1" x14ac:dyDescent="0.2">
      <c r="A51" s="38" t="s">
        <v>239</v>
      </c>
      <c r="B51" s="39"/>
      <c r="C51" s="53" t="s">
        <v>224</v>
      </c>
      <c r="D51" s="53" t="s">
        <v>224</v>
      </c>
      <c r="E51" s="53" t="s">
        <v>224</v>
      </c>
      <c r="F51" s="53" t="s">
        <v>224</v>
      </c>
      <c r="G51" s="53" t="s">
        <v>224</v>
      </c>
      <c r="H51" s="53" t="s">
        <v>224</v>
      </c>
      <c r="I51" s="53" t="s">
        <v>224</v>
      </c>
      <c r="J51" s="53" t="s">
        <v>224</v>
      </c>
      <c r="K51" s="53" t="s">
        <v>224</v>
      </c>
      <c r="L51" s="53" t="s">
        <v>224</v>
      </c>
      <c r="M51" s="51"/>
    </row>
    <row r="52" spans="1:13" ht="12.95" customHeight="1" x14ac:dyDescent="0.2">
      <c r="A52" s="38" t="s">
        <v>240</v>
      </c>
      <c r="B52" s="39"/>
      <c r="C52" s="53" t="s">
        <v>224</v>
      </c>
      <c r="D52" s="53" t="s">
        <v>224</v>
      </c>
      <c r="E52" s="53" t="s">
        <v>224</v>
      </c>
      <c r="F52" s="53" t="s">
        <v>224</v>
      </c>
      <c r="G52" s="53" t="s">
        <v>224</v>
      </c>
      <c r="H52" s="53" t="s">
        <v>224</v>
      </c>
      <c r="I52" s="53" t="s">
        <v>224</v>
      </c>
      <c r="J52" s="53" t="s">
        <v>224</v>
      </c>
      <c r="K52" s="53" t="s">
        <v>224</v>
      </c>
      <c r="L52" s="53" t="s">
        <v>224</v>
      </c>
      <c r="M52" s="51"/>
    </row>
    <row r="53" spans="1:13" ht="12.95" customHeight="1" x14ac:dyDescent="0.2">
      <c r="A53" s="38" t="s">
        <v>241</v>
      </c>
      <c r="B53" s="39"/>
      <c r="C53" s="53" t="s">
        <v>224</v>
      </c>
      <c r="D53" s="53" t="s">
        <v>224</v>
      </c>
      <c r="E53" s="53" t="s">
        <v>224</v>
      </c>
      <c r="F53" s="53" t="s">
        <v>224</v>
      </c>
      <c r="G53" s="53" t="s">
        <v>224</v>
      </c>
      <c r="H53" s="53" t="s">
        <v>224</v>
      </c>
      <c r="I53" s="53" t="s">
        <v>224</v>
      </c>
      <c r="J53" s="53" t="s">
        <v>224</v>
      </c>
      <c r="K53" s="53" t="s">
        <v>224</v>
      </c>
      <c r="L53" s="53" t="s">
        <v>224</v>
      </c>
      <c r="M53" s="51"/>
    </row>
    <row r="54" spans="1:13" ht="12.95" customHeight="1" x14ac:dyDescent="0.2">
      <c r="A54" s="38"/>
      <c r="B54" s="39"/>
    </row>
    <row r="55" spans="1:13" ht="12.95" customHeight="1" x14ac:dyDescent="0.2">
      <c r="A55" s="38"/>
      <c r="B55" s="39"/>
      <c r="C55" s="186" t="s">
        <v>242</v>
      </c>
      <c r="D55" s="186"/>
      <c r="E55" s="186"/>
      <c r="F55" s="186"/>
      <c r="G55" s="186"/>
      <c r="H55" s="186"/>
      <c r="I55" s="186"/>
      <c r="J55" s="186"/>
      <c r="K55" s="186"/>
      <c r="L55" s="186"/>
    </row>
    <row r="56" spans="1:13" ht="12.95" customHeight="1" x14ac:dyDescent="0.2">
      <c r="A56" s="38"/>
      <c r="B56" s="39"/>
    </row>
    <row r="57" spans="1:13" ht="12.95" customHeight="1" x14ac:dyDescent="0.2">
      <c r="A57" s="38" t="s">
        <v>0</v>
      </c>
      <c r="B57" s="39" t="s">
        <v>243</v>
      </c>
      <c r="C57" s="40">
        <v>12803</v>
      </c>
      <c r="D57" s="50">
        <v>1.4646328293736501</v>
      </c>
      <c r="E57" s="42">
        <v>9341</v>
      </c>
      <c r="F57" s="42">
        <v>3462</v>
      </c>
      <c r="G57" s="43">
        <v>0.79515037002046896</v>
      </c>
      <c r="H57" s="43">
        <v>1.7094947735191599</v>
      </c>
      <c r="I57" s="43">
        <v>-1.5918135304150101</v>
      </c>
      <c r="J57" s="43">
        <v>1.1934871957002799</v>
      </c>
      <c r="K57" s="43">
        <v>0.59228946801636895</v>
      </c>
      <c r="L57" s="43">
        <v>2.8520499108734398</v>
      </c>
      <c r="M57" s="51"/>
    </row>
    <row r="58" spans="1:13" ht="12.95" customHeight="1" x14ac:dyDescent="0.2">
      <c r="A58" s="38" t="s">
        <v>244</v>
      </c>
      <c r="B58" s="39" t="s">
        <v>245</v>
      </c>
      <c r="C58" s="40">
        <v>219118</v>
      </c>
      <c r="D58" s="50">
        <v>25.066579419409159</v>
      </c>
      <c r="E58" s="42">
        <v>168788</v>
      </c>
      <c r="F58" s="42">
        <v>50330</v>
      </c>
      <c r="G58" s="43">
        <v>2.4035518168010301</v>
      </c>
      <c r="H58" s="43">
        <v>2.22512930460167</v>
      </c>
      <c r="I58" s="43">
        <v>3.0064877918994699</v>
      </c>
      <c r="J58" s="43">
        <v>1.66143167994358</v>
      </c>
      <c r="K58" s="43">
        <v>1.52112066113714</v>
      </c>
      <c r="L58" s="43">
        <v>2.1348269004423899</v>
      </c>
      <c r="M58" s="51"/>
    </row>
    <row r="59" spans="1:13" ht="12.95" customHeight="1" x14ac:dyDescent="0.2">
      <c r="A59" s="38" t="s">
        <v>246</v>
      </c>
      <c r="B59" s="39" t="s">
        <v>247</v>
      </c>
      <c r="C59" s="40">
        <v>158875</v>
      </c>
      <c r="D59" s="50">
        <v>18.174923124794084</v>
      </c>
      <c r="E59" s="42">
        <v>115965</v>
      </c>
      <c r="F59" s="42">
        <v>42910</v>
      </c>
      <c r="G59" s="43">
        <v>2.0621205794494601</v>
      </c>
      <c r="H59" s="43">
        <v>1.6799796578663599</v>
      </c>
      <c r="I59" s="43">
        <v>3.1093810073048802</v>
      </c>
      <c r="J59" s="43">
        <v>1.7047345914526399</v>
      </c>
      <c r="K59" s="43">
        <v>1.5686583635503699</v>
      </c>
      <c r="L59" s="43">
        <v>2.0743137161615701</v>
      </c>
      <c r="M59" s="51"/>
    </row>
    <row r="60" spans="1:13" ht="12.95" customHeight="1" x14ac:dyDescent="0.2">
      <c r="A60" s="38" t="s">
        <v>248</v>
      </c>
      <c r="B60" s="39" t="s">
        <v>249</v>
      </c>
      <c r="C60" s="40">
        <v>140394</v>
      </c>
      <c r="D60" s="50">
        <v>16.060740564483655</v>
      </c>
      <c r="E60" s="42">
        <v>101510</v>
      </c>
      <c r="F60" s="42">
        <v>38884</v>
      </c>
      <c r="G60" s="43">
        <v>2.0490641468290001</v>
      </c>
      <c r="H60" s="43">
        <v>1.6014412971674501</v>
      </c>
      <c r="I60" s="43">
        <v>3.23642639054825</v>
      </c>
      <c r="J60" s="43">
        <v>1.5464066658951501</v>
      </c>
      <c r="K60" s="43">
        <v>1.3498672098085001</v>
      </c>
      <c r="L60" s="43">
        <v>2.06310042521917</v>
      </c>
      <c r="M60" s="51"/>
    </row>
    <row r="61" spans="1:13" ht="12.95" customHeight="1" x14ac:dyDescent="0.2">
      <c r="A61" s="38" t="s">
        <v>1</v>
      </c>
      <c r="B61" s="39" t="s">
        <v>250</v>
      </c>
      <c r="C61" s="40">
        <v>60243</v>
      </c>
      <c r="D61" s="50">
        <v>6.8916562946150739</v>
      </c>
      <c r="E61" s="42">
        <v>52823</v>
      </c>
      <c r="F61" s="42">
        <v>7420</v>
      </c>
      <c r="G61" s="43">
        <v>3.3150403018350199</v>
      </c>
      <c r="H61" s="43">
        <v>3.4426711054538299</v>
      </c>
      <c r="I61" s="43">
        <v>2.4154589371980699</v>
      </c>
      <c r="J61" s="43">
        <v>1.54740834386852</v>
      </c>
      <c r="K61" s="43">
        <v>1.41691465873092</v>
      </c>
      <c r="L61" s="43">
        <v>2.4861878453038702</v>
      </c>
      <c r="M61" s="51"/>
    </row>
    <row r="62" spans="1:13" ht="12.95" customHeight="1" x14ac:dyDescent="0.2">
      <c r="A62" s="38" t="s">
        <v>251</v>
      </c>
      <c r="B62" s="39" t="s">
        <v>252</v>
      </c>
      <c r="C62" s="40">
        <v>642012</v>
      </c>
      <c r="D62" s="50">
        <v>73.444649851740678</v>
      </c>
      <c r="E62" s="42">
        <v>279636</v>
      </c>
      <c r="F62" s="42">
        <v>362376</v>
      </c>
      <c r="G62" s="43">
        <v>1.84539776864394</v>
      </c>
      <c r="H62" s="43">
        <v>1.73391057590861</v>
      </c>
      <c r="I62" s="43">
        <v>1.93159666843877</v>
      </c>
      <c r="J62" s="43">
        <v>1.3998284763933899</v>
      </c>
      <c r="K62" s="43">
        <v>0.93814183664997797</v>
      </c>
      <c r="L62" s="43">
        <v>1.7589971694298401</v>
      </c>
      <c r="M62" s="51"/>
    </row>
    <row r="63" spans="1:13" ht="12.95" customHeight="1" x14ac:dyDescent="0.2">
      <c r="A63" s="38" t="s">
        <v>253</v>
      </c>
      <c r="B63" s="39" t="s">
        <v>254</v>
      </c>
      <c r="C63" s="40">
        <v>237020</v>
      </c>
      <c r="D63" s="50">
        <v>27.114525753193981</v>
      </c>
      <c r="E63" s="42">
        <v>129925</v>
      </c>
      <c r="F63" s="42">
        <v>107095</v>
      </c>
      <c r="G63" s="43">
        <v>2.2841533356061201</v>
      </c>
      <c r="H63" s="43">
        <v>2.2524259619243998</v>
      </c>
      <c r="I63" s="43">
        <v>2.3226706412902201</v>
      </c>
      <c r="J63" s="43">
        <v>1.86609821298103</v>
      </c>
      <c r="K63" s="43">
        <v>1.99555670693892</v>
      </c>
      <c r="L63" s="43">
        <v>1.70948288142837</v>
      </c>
      <c r="M63" s="51"/>
    </row>
    <row r="64" spans="1:13" ht="12.95" customHeight="1" x14ac:dyDescent="0.2">
      <c r="A64" s="38" t="s">
        <v>2</v>
      </c>
      <c r="B64" s="39" t="s">
        <v>255</v>
      </c>
      <c r="C64" s="40">
        <v>17251</v>
      </c>
      <c r="D64" s="50">
        <v>1.9734734780539591</v>
      </c>
      <c r="E64" s="42">
        <v>10971</v>
      </c>
      <c r="F64" s="42">
        <v>6280</v>
      </c>
      <c r="G64" s="43">
        <v>0.92435499912244801</v>
      </c>
      <c r="H64" s="43">
        <v>0.92916283348666096</v>
      </c>
      <c r="I64" s="43">
        <v>0.91595693395468403</v>
      </c>
      <c r="J64" s="43">
        <v>2.8007866038972602</v>
      </c>
      <c r="K64" s="43">
        <v>1.8662952646239599</v>
      </c>
      <c r="L64" s="43">
        <v>4.4751289302944599</v>
      </c>
      <c r="M64" s="51"/>
    </row>
    <row r="65" spans="1:13" ht="12.95" customHeight="1" x14ac:dyDescent="0.2">
      <c r="A65" s="38" t="s">
        <v>3</v>
      </c>
      <c r="B65" s="39" t="s">
        <v>256</v>
      </c>
      <c r="C65" s="40">
        <v>25348</v>
      </c>
      <c r="D65" s="50">
        <v>2.8997510707617966</v>
      </c>
      <c r="E65" s="42">
        <v>10929</v>
      </c>
      <c r="F65" s="42">
        <v>14419</v>
      </c>
      <c r="G65" s="43">
        <v>2.57779936060864</v>
      </c>
      <c r="H65" s="43">
        <v>3.0065975494816199</v>
      </c>
      <c r="I65" s="43">
        <v>2.25515920856677</v>
      </c>
      <c r="J65" s="43">
        <v>0.45575238774620502</v>
      </c>
      <c r="K65" s="43">
        <v>0.51503724822955899</v>
      </c>
      <c r="L65" s="43">
        <v>0.41086350974930402</v>
      </c>
      <c r="M65" s="51"/>
    </row>
    <row r="66" spans="1:13" ht="12.95" customHeight="1" x14ac:dyDescent="0.2">
      <c r="A66" s="38" t="s">
        <v>4</v>
      </c>
      <c r="B66" s="39" t="s">
        <v>257</v>
      </c>
      <c r="C66" s="40">
        <v>8673</v>
      </c>
      <c r="D66" s="50">
        <v>0.99217062634989195</v>
      </c>
      <c r="E66" s="42">
        <v>4325</v>
      </c>
      <c r="F66" s="42">
        <v>4348</v>
      </c>
      <c r="G66" s="43">
        <v>1.87947844473159</v>
      </c>
      <c r="H66" s="43">
        <v>2.17339948027404</v>
      </c>
      <c r="I66" s="43">
        <v>1.5887850467289699</v>
      </c>
      <c r="J66" s="43">
        <v>0.84883720930232598</v>
      </c>
      <c r="K66" s="43">
        <v>0.60479181204931398</v>
      </c>
      <c r="L66" s="43">
        <v>1.0927691234596599</v>
      </c>
      <c r="M66" s="51"/>
    </row>
    <row r="67" spans="1:13" ht="25.5" customHeight="1" x14ac:dyDescent="0.2">
      <c r="A67" s="54" t="s">
        <v>258</v>
      </c>
      <c r="B67" s="55" t="s">
        <v>259</v>
      </c>
      <c r="C67" s="45">
        <v>99531</v>
      </c>
      <c r="D67" s="46">
        <v>11.386110297616868</v>
      </c>
      <c r="E67" s="47">
        <v>51820</v>
      </c>
      <c r="F67" s="47">
        <v>47711</v>
      </c>
      <c r="G67" s="43">
        <v>2.0067026738954401</v>
      </c>
      <c r="H67" s="43">
        <v>1.7275225755791099</v>
      </c>
      <c r="I67" s="43">
        <v>2.3116677031286899</v>
      </c>
      <c r="J67" s="43">
        <v>1.2646508220739101</v>
      </c>
      <c r="K67" s="43">
        <v>0.44582283388253502</v>
      </c>
      <c r="L67" s="43">
        <v>2.1692577840592699</v>
      </c>
      <c r="M67" s="51"/>
    </row>
    <row r="68" spans="1:13" ht="25.5" customHeight="1" x14ac:dyDescent="0.2">
      <c r="A68" s="56" t="s">
        <v>260</v>
      </c>
      <c r="B68" s="55" t="s">
        <v>261</v>
      </c>
      <c r="C68" s="45">
        <v>217440</v>
      </c>
      <c r="D68" s="46">
        <v>24.874620199875537</v>
      </c>
      <c r="E68" s="47">
        <v>60108</v>
      </c>
      <c r="F68" s="47">
        <v>157332</v>
      </c>
      <c r="G68" s="43">
        <v>1.43683523045344</v>
      </c>
      <c r="H68" s="43">
        <v>0.55036049448803104</v>
      </c>
      <c r="I68" s="43">
        <v>1.7796495041434599</v>
      </c>
      <c r="J68" s="43">
        <v>0.78798553814777095</v>
      </c>
      <c r="K68" s="43">
        <v>-1.58652193133258</v>
      </c>
      <c r="L68" s="43">
        <v>1.7256874624182901</v>
      </c>
      <c r="M68" s="51"/>
    </row>
    <row r="69" spans="1:13" ht="25.5" customHeight="1" x14ac:dyDescent="0.2">
      <c r="A69" s="56" t="s">
        <v>262</v>
      </c>
      <c r="B69" s="55" t="s">
        <v>263</v>
      </c>
      <c r="C69" s="45">
        <v>36749</v>
      </c>
      <c r="D69" s="46">
        <v>4.2039984258886411</v>
      </c>
      <c r="E69" s="47">
        <v>11558</v>
      </c>
      <c r="F69" s="47">
        <v>25191</v>
      </c>
      <c r="G69" s="43">
        <v>0.95324432723476704</v>
      </c>
      <c r="H69" s="43">
        <v>1.60879120879121</v>
      </c>
      <c r="I69" s="43">
        <v>0.65529228433291997</v>
      </c>
      <c r="J69" s="43">
        <v>2.5677523793575001</v>
      </c>
      <c r="K69" s="43">
        <v>4.6446355817111797</v>
      </c>
      <c r="L69" s="43">
        <v>1.6421885087153001</v>
      </c>
      <c r="M69" s="51"/>
    </row>
    <row r="70" spans="1:13" ht="16.5" customHeight="1" x14ac:dyDescent="0.2">
      <c r="A70" s="30" t="s">
        <v>264</v>
      </c>
      <c r="B70" s="38"/>
      <c r="C70" s="57"/>
    </row>
    <row r="71" spans="1:13" ht="12" customHeight="1" x14ac:dyDescent="0.2">
      <c r="A71" s="58" t="s">
        <v>265</v>
      </c>
      <c r="B71" s="38"/>
      <c r="C71" s="57"/>
    </row>
    <row r="72" spans="1:13" ht="12" customHeight="1" x14ac:dyDescent="0.2">
      <c r="A72" s="58" t="s">
        <v>266</v>
      </c>
    </row>
    <row r="73" spans="1:13" ht="12" customHeight="1" x14ac:dyDescent="0.2">
      <c r="A73" s="58" t="s">
        <v>267</v>
      </c>
    </row>
    <row r="74" spans="1:13" ht="12.95" customHeight="1" x14ac:dyDescent="0.2"/>
    <row r="75" spans="1:13" ht="12.95" customHeight="1" x14ac:dyDescent="0.2"/>
    <row r="76" spans="1:13" ht="12.95" customHeight="1" x14ac:dyDescent="0.2">
      <c r="F76" s="38"/>
      <c r="G76" s="38"/>
    </row>
  </sheetData>
  <mergeCells count="22">
    <mergeCell ref="G9:L9"/>
    <mergeCell ref="A4:B9"/>
    <mergeCell ref="C4:C8"/>
    <mergeCell ref="D4:D8"/>
    <mergeCell ref="E4:E8"/>
    <mergeCell ref="F4:F8"/>
    <mergeCell ref="E9:F9"/>
    <mergeCell ref="J4:L6"/>
    <mergeCell ref="G7:G8"/>
    <mergeCell ref="H7:H8"/>
    <mergeCell ref="I7:I8"/>
    <mergeCell ref="J7:J8"/>
    <mergeCell ref="K7:K8"/>
    <mergeCell ref="L7:L8"/>
    <mergeCell ref="G4:I6"/>
    <mergeCell ref="C55:L55"/>
    <mergeCell ref="C14:L14"/>
    <mergeCell ref="C24:L24"/>
    <mergeCell ref="C30:L30"/>
    <mergeCell ref="A32:B32"/>
    <mergeCell ref="C38:L38"/>
    <mergeCell ref="C48:L48"/>
  </mergeCells>
  <pageMargins left="0.55118110236220474" right="0.19685039370078741" top="0.59055118110236227" bottom="0.15748031496062992" header="0.11811023622047245" footer="0.19685039370078741"/>
  <pageSetup paperSize="9" scale="75" orientation="portrait" r:id="rId1"/>
  <headerFooter alignWithMargins="0">
    <oddHeader>&amp;C&amp;9Seite 9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H519"/>
  <sheetViews>
    <sheetView showGridLines="0" zoomScaleNormal="100" workbookViewId="0">
      <selection activeCell="C39" sqref="C39"/>
    </sheetView>
  </sheetViews>
  <sheetFormatPr baseColWidth="10" defaultRowHeight="12.75" x14ac:dyDescent="0.2"/>
  <cols>
    <col min="1" max="1" width="11.28515625" style="30" customWidth="1"/>
    <col min="2" max="2" width="47.140625" style="79" customWidth="1"/>
    <col min="3" max="3" width="12" style="30" customWidth="1"/>
    <col min="4" max="5" width="13.5703125" style="30" customWidth="1"/>
    <col min="6" max="6" width="11.5703125" style="30" customWidth="1"/>
    <col min="7" max="8" width="11.140625" style="30" customWidth="1"/>
    <col min="9" max="16384" width="11.42578125" style="30"/>
  </cols>
  <sheetData>
    <row r="1" spans="1:8" s="59" customFormat="1" ht="15" x14ac:dyDescent="0.25">
      <c r="A1" s="29" t="s">
        <v>268</v>
      </c>
      <c r="B1" s="29"/>
      <c r="C1" s="29"/>
      <c r="D1" s="29"/>
      <c r="E1" s="29"/>
      <c r="F1" s="29"/>
      <c r="G1" s="29"/>
      <c r="H1" s="29"/>
    </row>
    <row r="2" spans="1:8" s="59" customFormat="1" ht="15" x14ac:dyDescent="0.25">
      <c r="B2" s="29" t="s">
        <v>269</v>
      </c>
      <c r="C2" s="29"/>
      <c r="D2" s="29"/>
      <c r="E2" s="29"/>
      <c r="F2" s="29"/>
      <c r="G2" s="29"/>
      <c r="H2" s="29"/>
    </row>
    <row r="3" spans="1:8" s="59" customFormat="1" ht="15" x14ac:dyDescent="0.25">
      <c r="B3" s="29" t="s">
        <v>270</v>
      </c>
      <c r="C3" s="29"/>
      <c r="D3" s="29"/>
      <c r="E3" s="29"/>
      <c r="F3" s="29"/>
      <c r="G3" s="29"/>
      <c r="H3" s="29"/>
    </row>
    <row r="4" spans="1:8" x14ac:dyDescent="0.2">
      <c r="A4" s="31"/>
      <c r="B4" s="60"/>
      <c r="C4" s="31"/>
      <c r="D4" s="31"/>
      <c r="E4" s="31"/>
      <c r="F4" s="31"/>
      <c r="G4" s="31"/>
      <c r="H4" s="31"/>
    </row>
    <row r="5" spans="1:8" x14ac:dyDescent="0.2">
      <c r="A5" s="224" t="s">
        <v>149</v>
      </c>
      <c r="B5" s="227" t="s">
        <v>271</v>
      </c>
      <c r="C5" s="198" t="s">
        <v>272</v>
      </c>
      <c r="D5" s="232" t="s">
        <v>273</v>
      </c>
      <c r="E5" s="233"/>
      <c r="F5" s="233"/>
      <c r="G5" s="233"/>
      <c r="H5" s="234"/>
    </row>
    <row r="6" spans="1:8" x14ac:dyDescent="0.2">
      <c r="A6" s="225"/>
      <c r="B6" s="228"/>
      <c r="C6" s="230"/>
      <c r="D6" s="202" t="s">
        <v>274</v>
      </c>
      <c r="E6" s="202" t="s">
        <v>275</v>
      </c>
      <c r="F6" s="202" t="s">
        <v>276</v>
      </c>
      <c r="G6" s="198" t="s">
        <v>277</v>
      </c>
      <c r="H6" s="236" t="s">
        <v>278</v>
      </c>
    </row>
    <row r="7" spans="1:8" x14ac:dyDescent="0.2">
      <c r="A7" s="225"/>
      <c r="B7" s="228"/>
      <c r="C7" s="230"/>
      <c r="D7" s="202"/>
      <c r="E7" s="202"/>
      <c r="F7" s="202"/>
      <c r="G7" s="235"/>
      <c r="H7" s="237"/>
    </row>
    <row r="8" spans="1:8" x14ac:dyDescent="0.2">
      <c r="A8" s="225"/>
      <c r="B8" s="228"/>
      <c r="C8" s="230"/>
      <c r="D8" s="202"/>
      <c r="E8" s="202"/>
      <c r="F8" s="202"/>
      <c r="G8" s="216" t="s">
        <v>279</v>
      </c>
      <c r="H8" s="207"/>
    </row>
    <row r="9" spans="1:8" x14ac:dyDescent="0.2">
      <c r="A9" s="226"/>
      <c r="B9" s="229"/>
      <c r="C9" s="231"/>
      <c r="D9" s="202"/>
      <c r="E9" s="202"/>
      <c r="F9" s="202"/>
      <c r="G9" s="220"/>
      <c r="H9" s="238"/>
    </row>
    <row r="10" spans="1:8" ht="9.75" customHeight="1" x14ac:dyDescent="0.2">
      <c r="B10" s="61"/>
    </row>
    <row r="11" spans="1:8" x14ac:dyDescent="0.2">
      <c r="B11" s="62"/>
      <c r="C11" s="186" t="s">
        <v>198</v>
      </c>
      <c r="D11" s="186"/>
      <c r="E11" s="186"/>
      <c r="F11" s="186"/>
      <c r="G11" s="186"/>
      <c r="H11" s="186"/>
    </row>
    <row r="12" spans="1:8" ht="9.75" customHeight="1" x14ac:dyDescent="0.2">
      <c r="A12" s="63"/>
      <c r="B12" s="64"/>
    </row>
    <row r="13" spans="1:8" x14ac:dyDescent="0.2">
      <c r="A13" s="65" t="s">
        <v>0</v>
      </c>
      <c r="B13" s="66" t="s">
        <v>5</v>
      </c>
      <c r="C13" s="67">
        <v>12803</v>
      </c>
      <c r="D13" s="68" t="s">
        <v>224</v>
      </c>
      <c r="E13" s="68" t="s">
        <v>224</v>
      </c>
      <c r="F13" s="68" t="s">
        <v>224</v>
      </c>
      <c r="G13" s="67">
        <v>10856</v>
      </c>
      <c r="H13" s="67">
        <v>1943</v>
      </c>
    </row>
    <row r="14" spans="1:8" x14ac:dyDescent="0.2">
      <c r="A14" s="65" t="s">
        <v>244</v>
      </c>
      <c r="B14" s="66" t="s">
        <v>245</v>
      </c>
      <c r="C14" s="67">
        <v>219118</v>
      </c>
      <c r="D14" s="68" t="s">
        <v>224</v>
      </c>
      <c r="E14" s="68" t="s">
        <v>224</v>
      </c>
      <c r="F14" s="68" t="s">
        <v>224</v>
      </c>
      <c r="G14" s="67">
        <v>210398</v>
      </c>
      <c r="H14" s="67">
        <v>8642</v>
      </c>
    </row>
    <row r="15" spans="1:8" x14ac:dyDescent="0.2">
      <c r="A15" s="65" t="s">
        <v>246</v>
      </c>
      <c r="B15" s="66" t="s">
        <v>247</v>
      </c>
      <c r="C15" s="67">
        <v>158875</v>
      </c>
      <c r="D15" s="68" t="s">
        <v>224</v>
      </c>
      <c r="E15" s="68" t="s">
        <v>224</v>
      </c>
      <c r="F15" s="68" t="s">
        <v>224</v>
      </c>
      <c r="G15" s="67">
        <v>152205</v>
      </c>
      <c r="H15" s="67">
        <v>6626</v>
      </c>
    </row>
    <row r="16" spans="1:8" x14ac:dyDescent="0.2">
      <c r="A16" s="65" t="s">
        <v>280</v>
      </c>
      <c r="B16" s="66" t="s">
        <v>281</v>
      </c>
      <c r="C16" s="67">
        <v>842</v>
      </c>
      <c r="D16" s="68" t="s">
        <v>224</v>
      </c>
      <c r="E16" s="68" t="s">
        <v>224</v>
      </c>
      <c r="F16" s="68" t="s">
        <v>224</v>
      </c>
      <c r="G16" s="67">
        <v>837</v>
      </c>
      <c r="H16" s="67">
        <v>5</v>
      </c>
    </row>
    <row r="17" spans="1:8" x14ac:dyDescent="0.2">
      <c r="A17" s="65" t="s">
        <v>248</v>
      </c>
      <c r="B17" s="66" t="s">
        <v>249</v>
      </c>
      <c r="C17" s="67">
        <v>140394</v>
      </c>
      <c r="D17" s="68" t="s">
        <v>224</v>
      </c>
      <c r="E17" s="68" t="s">
        <v>224</v>
      </c>
      <c r="F17" s="68" t="s">
        <v>224</v>
      </c>
      <c r="G17" s="67">
        <v>133996</v>
      </c>
      <c r="H17" s="67">
        <v>6355</v>
      </c>
    </row>
    <row r="18" spans="1:8" x14ac:dyDescent="0.2">
      <c r="A18" s="69" t="s">
        <v>282</v>
      </c>
      <c r="B18" s="66" t="s">
        <v>283</v>
      </c>
      <c r="C18" s="67">
        <v>22986</v>
      </c>
      <c r="D18" s="68" t="s">
        <v>224</v>
      </c>
      <c r="E18" s="68" t="s">
        <v>224</v>
      </c>
      <c r="F18" s="68" t="s">
        <v>224</v>
      </c>
      <c r="G18" s="67">
        <v>21617</v>
      </c>
      <c r="H18" s="67">
        <v>1356</v>
      </c>
    </row>
    <row r="19" spans="1:8" x14ac:dyDescent="0.2">
      <c r="A19" s="70" t="s">
        <v>284</v>
      </c>
      <c r="B19" s="66" t="s">
        <v>285</v>
      </c>
      <c r="C19" s="67">
        <v>1354</v>
      </c>
      <c r="D19" s="68" t="s">
        <v>224</v>
      </c>
      <c r="E19" s="68" t="s">
        <v>224</v>
      </c>
      <c r="F19" s="68" t="s">
        <v>224</v>
      </c>
      <c r="G19" s="67">
        <v>1280</v>
      </c>
      <c r="H19" s="67">
        <v>72</v>
      </c>
    </row>
    <row r="20" spans="1:8" x14ac:dyDescent="0.2">
      <c r="A20" s="70" t="s">
        <v>286</v>
      </c>
      <c r="B20" s="66" t="s">
        <v>287</v>
      </c>
      <c r="C20" s="67">
        <v>13147</v>
      </c>
      <c r="D20" s="68" t="s">
        <v>224</v>
      </c>
      <c r="E20" s="68" t="s">
        <v>224</v>
      </c>
      <c r="F20" s="68" t="s">
        <v>224</v>
      </c>
      <c r="G20" s="67">
        <v>12319</v>
      </c>
      <c r="H20" s="67">
        <v>822</v>
      </c>
    </row>
    <row r="21" spans="1:8" x14ac:dyDescent="0.2">
      <c r="A21" s="70">
        <v>19</v>
      </c>
      <c r="B21" s="66" t="s">
        <v>288</v>
      </c>
      <c r="C21" s="67">
        <v>870</v>
      </c>
      <c r="D21" s="68" t="s">
        <v>224</v>
      </c>
      <c r="E21" s="68" t="s">
        <v>224</v>
      </c>
      <c r="F21" s="68" t="s">
        <v>224</v>
      </c>
      <c r="G21" s="67">
        <v>862</v>
      </c>
      <c r="H21" s="67">
        <v>8</v>
      </c>
    </row>
    <row r="22" spans="1:8" x14ac:dyDescent="0.2">
      <c r="A22" s="65">
        <v>20</v>
      </c>
      <c r="B22" s="66" t="s">
        <v>289</v>
      </c>
      <c r="C22" s="67">
        <v>6433</v>
      </c>
      <c r="D22" s="68" t="s">
        <v>224</v>
      </c>
      <c r="E22" s="68" t="s">
        <v>224</v>
      </c>
      <c r="F22" s="68" t="s">
        <v>224</v>
      </c>
      <c r="G22" s="67">
        <v>6225</v>
      </c>
      <c r="H22" s="67">
        <v>205</v>
      </c>
    </row>
    <row r="23" spans="1:8" x14ac:dyDescent="0.2">
      <c r="A23" s="65">
        <v>21</v>
      </c>
      <c r="B23" s="66" t="s">
        <v>290</v>
      </c>
      <c r="C23" s="67">
        <v>6304</v>
      </c>
      <c r="D23" s="68" t="s">
        <v>224</v>
      </c>
      <c r="E23" s="68" t="s">
        <v>224</v>
      </c>
      <c r="F23" s="68" t="s">
        <v>224</v>
      </c>
      <c r="G23" s="67">
        <v>5939</v>
      </c>
      <c r="H23" s="67">
        <v>365</v>
      </c>
    </row>
    <row r="24" spans="1:8" x14ac:dyDescent="0.2">
      <c r="A24" s="70" t="s">
        <v>291</v>
      </c>
      <c r="B24" s="66" t="s">
        <v>292</v>
      </c>
      <c r="C24" s="67"/>
      <c r="D24" s="68"/>
      <c r="E24" s="68"/>
      <c r="F24" s="68"/>
      <c r="G24" s="67"/>
      <c r="H24" s="67"/>
    </row>
    <row r="25" spans="1:8" x14ac:dyDescent="0.2">
      <c r="A25" s="70"/>
      <c r="B25" s="66" t="s">
        <v>293</v>
      </c>
      <c r="C25" s="67">
        <v>10038</v>
      </c>
      <c r="D25" s="68" t="s">
        <v>224</v>
      </c>
      <c r="E25" s="68" t="s">
        <v>224</v>
      </c>
      <c r="F25" s="68" t="s">
        <v>224</v>
      </c>
      <c r="G25" s="67">
        <v>9574</v>
      </c>
      <c r="H25" s="67">
        <v>464</v>
      </c>
    </row>
    <row r="26" spans="1:8" x14ac:dyDescent="0.2">
      <c r="A26" s="70" t="s">
        <v>294</v>
      </c>
      <c r="B26" s="66" t="s">
        <v>295</v>
      </c>
      <c r="C26" s="67">
        <v>14250</v>
      </c>
      <c r="D26" s="68" t="s">
        <v>224</v>
      </c>
      <c r="E26" s="68" t="s">
        <v>224</v>
      </c>
      <c r="F26" s="68" t="s">
        <v>224</v>
      </c>
      <c r="G26" s="67">
        <v>13635</v>
      </c>
      <c r="H26" s="67">
        <v>610</v>
      </c>
    </row>
    <row r="27" spans="1:8" x14ac:dyDescent="0.2">
      <c r="A27" s="65">
        <v>26</v>
      </c>
      <c r="B27" s="66" t="s">
        <v>296</v>
      </c>
      <c r="C27" s="67">
        <v>11422</v>
      </c>
      <c r="D27" s="68" t="s">
        <v>224</v>
      </c>
      <c r="E27" s="68" t="s">
        <v>224</v>
      </c>
      <c r="F27" s="68" t="s">
        <v>224</v>
      </c>
      <c r="G27" s="67">
        <v>11069</v>
      </c>
      <c r="H27" s="67">
        <v>353</v>
      </c>
    </row>
    <row r="28" spans="1:8" x14ac:dyDescent="0.2">
      <c r="A28" s="65">
        <v>27</v>
      </c>
      <c r="B28" s="66" t="s">
        <v>297</v>
      </c>
      <c r="C28" s="67">
        <v>2968</v>
      </c>
      <c r="D28" s="68" t="s">
        <v>224</v>
      </c>
      <c r="E28" s="68" t="s">
        <v>224</v>
      </c>
      <c r="F28" s="68" t="s">
        <v>224</v>
      </c>
      <c r="G28" s="67">
        <v>2842</v>
      </c>
      <c r="H28" s="67">
        <v>124</v>
      </c>
    </row>
    <row r="29" spans="1:8" x14ac:dyDescent="0.2">
      <c r="A29" s="65">
        <v>28</v>
      </c>
      <c r="B29" s="66" t="s">
        <v>298</v>
      </c>
      <c r="C29" s="67">
        <v>22718</v>
      </c>
      <c r="D29" s="68" t="s">
        <v>224</v>
      </c>
      <c r="E29" s="68" t="s">
        <v>224</v>
      </c>
      <c r="F29" s="68" t="s">
        <v>224</v>
      </c>
      <c r="G29" s="67">
        <v>21971</v>
      </c>
      <c r="H29" s="67">
        <v>741</v>
      </c>
    </row>
    <row r="30" spans="1:8" x14ac:dyDescent="0.2">
      <c r="A30" s="70" t="s">
        <v>299</v>
      </c>
      <c r="B30" s="66" t="s">
        <v>300</v>
      </c>
      <c r="C30" s="67">
        <v>11591</v>
      </c>
      <c r="D30" s="68" t="s">
        <v>224</v>
      </c>
      <c r="E30" s="68" t="s">
        <v>224</v>
      </c>
      <c r="F30" s="68" t="s">
        <v>224</v>
      </c>
      <c r="G30" s="67">
        <v>10803</v>
      </c>
      <c r="H30" s="67">
        <v>787</v>
      </c>
    </row>
    <row r="31" spans="1:8" x14ac:dyDescent="0.2">
      <c r="A31" s="70" t="s">
        <v>301</v>
      </c>
      <c r="B31" s="66" t="s">
        <v>302</v>
      </c>
      <c r="C31" s="67"/>
      <c r="D31" s="68"/>
      <c r="E31" s="68"/>
      <c r="F31" s="68"/>
      <c r="G31" s="67"/>
      <c r="H31" s="67"/>
    </row>
    <row r="32" spans="1:8" x14ac:dyDescent="0.2">
      <c r="A32" s="70"/>
      <c r="B32" s="66" t="s">
        <v>303</v>
      </c>
      <c r="C32" s="67">
        <v>16313</v>
      </c>
      <c r="D32" s="68" t="s">
        <v>224</v>
      </c>
      <c r="E32" s="68" t="s">
        <v>224</v>
      </c>
      <c r="F32" s="68" t="s">
        <v>224</v>
      </c>
      <c r="G32" s="67">
        <v>15860</v>
      </c>
      <c r="H32" s="67">
        <v>448</v>
      </c>
    </row>
    <row r="33" spans="1:8" x14ac:dyDescent="0.2">
      <c r="A33" s="65" t="s">
        <v>6</v>
      </c>
      <c r="B33" s="66" t="s">
        <v>304</v>
      </c>
      <c r="C33" s="67">
        <v>10762</v>
      </c>
      <c r="D33" s="68" t="s">
        <v>224</v>
      </c>
      <c r="E33" s="68" t="s">
        <v>224</v>
      </c>
      <c r="F33" s="68" t="s">
        <v>224</v>
      </c>
      <c r="G33" s="67">
        <v>10653</v>
      </c>
      <c r="H33" s="67">
        <v>109</v>
      </c>
    </row>
    <row r="34" spans="1:8" x14ac:dyDescent="0.2">
      <c r="A34" s="65" t="s">
        <v>7</v>
      </c>
      <c r="B34" s="71" t="s">
        <v>305</v>
      </c>
      <c r="C34" s="67"/>
      <c r="D34" s="68"/>
      <c r="E34" s="68"/>
      <c r="F34" s="68"/>
      <c r="G34" s="67"/>
      <c r="H34" s="67"/>
    </row>
    <row r="35" spans="1:8" x14ac:dyDescent="0.2">
      <c r="A35" s="65"/>
      <c r="B35" s="66" t="s">
        <v>306</v>
      </c>
      <c r="C35" s="67">
        <v>6877</v>
      </c>
      <c r="D35" s="68" t="s">
        <v>224</v>
      </c>
      <c r="E35" s="68" t="s">
        <v>224</v>
      </c>
      <c r="F35" s="68" t="s">
        <v>224</v>
      </c>
      <c r="G35" s="67">
        <v>6719</v>
      </c>
      <c r="H35" s="67">
        <v>157</v>
      </c>
    </row>
    <row r="36" spans="1:8" x14ac:dyDescent="0.2">
      <c r="A36" s="65" t="s">
        <v>1</v>
      </c>
      <c r="B36" s="66" t="s">
        <v>250</v>
      </c>
      <c r="C36" s="67">
        <v>60243</v>
      </c>
      <c r="D36" s="68" t="s">
        <v>224</v>
      </c>
      <c r="E36" s="68" t="s">
        <v>224</v>
      </c>
      <c r="F36" s="68" t="s">
        <v>224</v>
      </c>
      <c r="G36" s="67">
        <v>58193</v>
      </c>
      <c r="H36" s="67">
        <v>2016</v>
      </c>
    </row>
    <row r="37" spans="1:8" x14ac:dyDescent="0.2">
      <c r="A37" s="70" t="s">
        <v>307</v>
      </c>
      <c r="B37" s="66" t="s">
        <v>308</v>
      </c>
      <c r="C37" s="67">
        <v>15521</v>
      </c>
      <c r="D37" s="68" t="s">
        <v>224</v>
      </c>
      <c r="E37" s="68" t="s">
        <v>224</v>
      </c>
      <c r="F37" s="68" t="s">
        <v>224</v>
      </c>
      <c r="G37" s="67">
        <v>15155</v>
      </c>
      <c r="H37" s="67">
        <v>362</v>
      </c>
    </row>
    <row r="38" spans="1:8" x14ac:dyDescent="0.2">
      <c r="A38" s="65">
        <v>43</v>
      </c>
      <c r="B38" s="66" t="s">
        <v>309</v>
      </c>
      <c r="C38" s="67"/>
      <c r="D38" s="68"/>
      <c r="E38" s="68"/>
      <c r="F38" s="68"/>
      <c r="G38" s="67"/>
      <c r="H38" s="67"/>
    </row>
    <row r="39" spans="1:8" x14ac:dyDescent="0.2">
      <c r="A39" s="65"/>
      <c r="B39" s="66" t="s">
        <v>310</v>
      </c>
      <c r="C39" s="67">
        <v>44722</v>
      </c>
      <c r="D39" s="68" t="s">
        <v>224</v>
      </c>
      <c r="E39" s="68" t="s">
        <v>224</v>
      </c>
      <c r="F39" s="68" t="s">
        <v>224</v>
      </c>
      <c r="G39" s="67">
        <v>43038</v>
      </c>
      <c r="H39" s="67">
        <v>1654</v>
      </c>
    </row>
    <row r="40" spans="1:8" x14ac:dyDescent="0.2">
      <c r="A40" s="65" t="s">
        <v>251</v>
      </c>
      <c r="B40" s="66" t="s">
        <v>252</v>
      </c>
      <c r="C40" s="67">
        <v>642012</v>
      </c>
      <c r="D40" s="68" t="s">
        <v>224</v>
      </c>
      <c r="E40" s="68" t="s">
        <v>224</v>
      </c>
      <c r="F40" s="68" t="s">
        <v>224</v>
      </c>
      <c r="G40" s="67">
        <v>614777</v>
      </c>
      <c r="H40" s="67">
        <v>27000</v>
      </c>
    </row>
    <row r="41" spans="1:8" x14ac:dyDescent="0.2">
      <c r="A41" s="65" t="s">
        <v>253</v>
      </c>
      <c r="B41" s="66" t="s">
        <v>254</v>
      </c>
      <c r="C41" s="67">
        <v>237020</v>
      </c>
      <c r="D41" s="68" t="s">
        <v>224</v>
      </c>
      <c r="E41" s="68" t="s">
        <v>224</v>
      </c>
      <c r="F41" s="68" t="s">
        <v>224</v>
      </c>
      <c r="G41" s="67">
        <v>224381</v>
      </c>
      <c r="H41" s="67">
        <v>12539</v>
      </c>
    </row>
    <row r="42" spans="1:8" x14ac:dyDescent="0.2">
      <c r="A42" s="65" t="s">
        <v>8</v>
      </c>
      <c r="B42" s="66" t="s">
        <v>311</v>
      </c>
      <c r="C42" s="67">
        <v>156777</v>
      </c>
      <c r="D42" s="68" t="s">
        <v>224</v>
      </c>
      <c r="E42" s="68" t="s">
        <v>224</v>
      </c>
      <c r="F42" s="68" t="s">
        <v>224</v>
      </c>
      <c r="G42" s="67">
        <v>152041</v>
      </c>
      <c r="H42" s="67">
        <v>4702</v>
      </c>
    </row>
    <row r="43" spans="1:8" x14ac:dyDescent="0.2">
      <c r="A43" s="65">
        <v>45</v>
      </c>
      <c r="B43" s="66" t="s">
        <v>312</v>
      </c>
      <c r="C43" s="67">
        <v>21479</v>
      </c>
      <c r="D43" s="68" t="s">
        <v>224</v>
      </c>
      <c r="E43" s="68" t="s">
        <v>224</v>
      </c>
      <c r="F43" s="68" t="s">
        <v>224</v>
      </c>
      <c r="G43" s="67">
        <v>20879</v>
      </c>
      <c r="H43" s="67">
        <v>590</v>
      </c>
    </row>
    <row r="44" spans="1:8" x14ac:dyDescent="0.2">
      <c r="A44" s="65">
        <v>46</v>
      </c>
      <c r="B44" s="66" t="s">
        <v>313</v>
      </c>
      <c r="C44" s="67">
        <v>49889</v>
      </c>
      <c r="D44" s="68" t="s">
        <v>224</v>
      </c>
      <c r="E44" s="68" t="s">
        <v>224</v>
      </c>
      <c r="F44" s="68" t="s">
        <v>224</v>
      </c>
      <c r="G44" s="67">
        <v>48103</v>
      </c>
      <c r="H44" s="67">
        <v>1781</v>
      </c>
    </row>
    <row r="45" spans="1:8" ht="12.75" customHeight="1" x14ac:dyDescent="0.2">
      <c r="A45" s="65">
        <v>47</v>
      </c>
      <c r="B45" s="66" t="s">
        <v>314</v>
      </c>
      <c r="C45" s="67">
        <v>85409</v>
      </c>
      <c r="D45" s="68" t="s">
        <v>224</v>
      </c>
      <c r="E45" s="68" t="s">
        <v>224</v>
      </c>
      <c r="F45" s="68" t="s">
        <v>224</v>
      </c>
      <c r="G45" s="67">
        <v>83059</v>
      </c>
      <c r="H45" s="67">
        <v>2331</v>
      </c>
    </row>
    <row r="46" spans="1:8" ht="12.75" customHeight="1" x14ac:dyDescent="0.2">
      <c r="A46" s="65" t="s">
        <v>9</v>
      </c>
      <c r="B46" s="66" t="s">
        <v>315</v>
      </c>
      <c r="C46" s="67">
        <v>45386</v>
      </c>
      <c r="D46" s="68" t="s">
        <v>224</v>
      </c>
      <c r="E46" s="68" t="s">
        <v>224</v>
      </c>
      <c r="F46" s="68" t="s">
        <v>224</v>
      </c>
      <c r="G46" s="67">
        <v>42942</v>
      </c>
      <c r="H46" s="67">
        <v>2423</v>
      </c>
    </row>
    <row r="47" spans="1:8" x14ac:dyDescent="0.2">
      <c r="A47" s="65" t="s">
        <v>10</v>
      </c>
      <c r="B47" s="66" t="s">
        <v>316</v>
      </c>
      <c r="C47" s="67">
        <v>34857</v>
      </c>
      <c r="D47" s="68" t="s">
        <v>224</v>
      </c>
      <c r="E47" s="68" t="s">
        <v>224</v>
      </c>
      <c r="F47" s="68" t="s">
        <v>224</v>
      </c>
      <c r="G47" s="67">
        <v>29398</v>
      </c>
      <c r="H47" s="67">
        <v>5414</v>
      </c>
    </row>
    <row r="48" spans="1:8" ht="12.75" customHeight="1" x14ac:dyDescent="0.2">
      <c r="A48" s="65" t="s">
        <v>2</v>
      </c>
      <c r="B48" s="66" t="s">
        <v>255</v>
      </c>
      <c r="C48" s="67">
        <v>17251</v>
      </c>
      <c r="D48" s="68" t="s">
        <v>224</v>
      </c>
      <c r="E48" s="68" t="s">
        <v>224</v>
      </c>
      <c r="F48" s="68" t="s">
        <v>224</v>
      </c>
      <c r="G48" s="67">
        <v>16859</v>
      </c>
      <c r="H48" s="67">
        <v>389</v>
      </c>
    </row>
    <row r="49" spans="1:8" x14ac:dyDescent="0.2">
      <c r="A49" s="70" t="s">
        <v>317</v>
      </c>
      <c r="B49" s="66" t="s">
        <v>318</v>
      </c>
      <c r="C49" s="67">
        <v>4050</v>
      </c>
      <c r="D49" s="68" t="s">
        <v>224</v>
      </c>
      <c r="E49" s="68" t="s">
        <v>224</v>
      </c>
      <c r="F49" s="68" t="s">
        <v>224</v>
      </c>
      <c r="G49" s="67">
        <v>3971</v>
      </c>
      <c r="H49" s="67">
        <v>79</v>
      </c>
    </row>
    <row r="50" spans="1:8" x14ac:dyDescent="0.2">
      <c r="A50" s="65">
        <v>61</v>
      </c>
      <c r="B50" s="66" t="s">
        <v>319</v>
      </c>
      <c r="C50" s="67">
        <v>2861</v>
      </c>
      <c r="D50" s="68" t="s">
        <v>224</v>
      </c>
      <c r="E50" s="68" t="s">
        <v>224</v>
      </c>
      <c r="F50" s="68" t="s">
        <v>224</v>
      </c>
      <c r="G50" s="67">
        <v>2817</v>
      </c>
      <c r="H50" s="67">
        <v>44</v>
      </c>
    </row>
    <row r="51" spans="1:8" x14ac:dyDescent="0.2">
      <c r="A51" s="70" t="s">
        <v>320</v>
      </c>
      <c r="B51" s="66" t="s">
        <v>321</v>
      </c>
      <c r="C51" s="67">
        <v>10340</v>
      </c>
      <c r="D51" s="68" t="s">
        <v>224</v>
      </c>
      <c r="E51" s="68" t="s">
        <v>224</v>
      </c>
      <c r="F51" s="68" t="s">
        <v>224</v>
      </c>
      <c r="G51" s="67">
        <v>10071</v>
      </c>
      <c r="H51" s="67">
        <v>266</v>
      </c>
    </row>
    <row r="52" spans="1:8" x14ac:dyDescent="0.2">
      <c r="A52" s="65" t="s">
        <v>3</v>
      </c>
      <c r="B52" s="66" t="s">
        <v>322</v>
      </c>
      <c r="C52" s="67">
        <v>25348</v>
      </c>
      <c r="D52" s="68" t="s">
        <v>224</v>
      </c>
      <c r="E52" s="68" t="s">
        <v>224</v>
      </c>
      <c r="F52" s="68" t="s">
        <v>224</v>
      </c>
      <c r="G52" s="67">
        <v>25100</v>
      </c>
      <c r="H52" s="67">
        <v>248</v>
      </c>
    </row>
    <row r="53" spans="1:8" ht="12.75" customHeight="1" x14ac:dyDescent="0.2">
      <c r="A53" s="70">
        <v>64</v>
      </c>
      <c r="B53" s="66" t="s">
        <v>323</v>
      </c>
      <c r="C53" s="67">
        <v>18770</v>
      </c>
      <c r="D53" s="68" t="s">
        <v>224</v>
      </c>
      <c r="E53" s="68" t="s">
        <v>224</v>
      </c>
      <c r="F53" s="68" t="s">
        <v>224</v>
      </c>
      <c r="G53" s="67">
        <v>18608</v>
      </c>
      <c r="H53" s="67">
        <v>162</v>
      </c>
    </row>
    <row r="54" spans="1:8" ht="12.75" customHeight="1" x14ac:dyDescent="0.2">
      <c r="A54" s="70" t="s">
        <v>324</v>
      </c>
      <c r="B54" s="66" t="s">
        <v>325</v>
      </c>
      <c r="C54" s="67"/>
      <c r="D54" s="68"/>
      <c r="E54" s="68"/>
      <c r="F54" s="68"/>
      <c r="G54" s="67"/>
      <c r="H54" s="67"/>
    </row>
    <row r="55" spans="1:8" ht="12.75" customHeight="1" x14ac:dyDescent="0.2">
      <c r="A55" s="70"/>
      <c r="B55" s="66" t="s">
        <v>326</v>
      </c>
      <c r="C55" s="67">
        <v>6578</v>
      </c>
      <c r="D55" s="68" t="s">
        <v>224</v>
      </c>
      <c r="E55" s="68" t="s">
        <v>224</v>
      </c>
      <c r="F55" s="68" t="s">
        <v>224</v>
      </c>
      <c r="G55" s="67">
        <v>6492</v>
      </c>
      <c r="H55" s="67">
        <v>86</v>
      </c>
    </row>
    <row r="56" spans="1:8" x14ac:dyDescent="0.2">
      <c r="A56" s="65" t="s">
        <v>4</v>
      </c>
      <c r="B56" s="66" t="s">
        <v>257</v>
      </c>
      <c r="C56" s="67">
        <v>8673</v>
      </c>
      <c r="D56" s="68" t="s">
        <v>224</v>
      </c>
      <c r="E56" s="68" t="s">
        <v>224</v>
      </c>
      <c r="F56" s="68" t="s">
        <v>224</v>
      </c>
      <c r="G56" s="67">
        <v>8476</v>
      </c>
      <c r="H56" s="67">
        <v>196</v>
      </c>
    </row>
    <row r="57" spans="1:8" x14ac:dyDescent="0.2">
      <c r="A57" s="65" t="s">
        <v>258</v>
      </c>
      <c r="B57" s="72" t="s">
        <v>327</v>
      </c>
      <c r="C57" s="67"/>
      <c r="D57" s="68"/>
      <c r="E57" s="68"/>
      <c r="F57" s="68"/>
      <c r="G57" s="67"/>
      <c r="H57" s="67"/>
    </row>
    <row r="58" spans="1:8" x14ac:dyDescent="0.2">
      <c r="A58" s="65"/>
      <c r="B58" s="72" t="s">
        <v>328</v>
      </c>
      <c r="C58" s="67">
        <v>99531</v>
      </c>
      <c r="D58" s="68" t="s">
        <v>224</v>
      </c>
      <c r="E58" s="68" t="s">
        <v>224</v>
      </c>
      <c r="F58" s="68" t="s">
        <v>224</v>
      </c>
      <c r="G58" s="67">
        <v>92338</v>
      </c>
      <c r="H58" s="67">
        <v>7124</v>
      </c>
    </row>
    <row r="59" spans="1:8" x14ac:dyDescent="0.2">
      <c r="A59" s="65" t="s">
        <v>11</v>
      </c>
      <c r="B59" s="66" t="s">
        <v>329</v>
      </c>
      <c r="C59" s="67">
        <v>40788</v>
      </c>
      <c r="D59" s="68" t="s">
        <v>224</v>
      </c>
      <c r="E59" s="68" t="s">
        <v>224</v>
      </c>
      <c r="F59" s="68" t="s">
        <v>224</v>
      </c>
      <c r="G59" s="67">
        <v>39785</v>
      </c>
      <c r="H59" s="67">
        <v>998</v>
      </c>
    </row>
    <row r="60" spans="1:8" ht="12.75" customHeight="1" x14ac:dyDescent="0.2">
      <c r="A60" s="70" t="s">
        <v>330</v>
      </c>
      <c r="B60" s="66" t="s">
        <v>331</v>
      </c>
      <c r="C60" s="67">
        <v>32979</v>
      </c>
      <c r="D60" s="68" t="s">
        <v>224</v>
      </c>
      <c r="E60" s="68" t="s">
        <v>224</v>
      </c>
      <c r="F60" s="68" t="s">
        <v>224</v>
      </c>
      <c r="G60" s="67">
        <v>32327</v>
      </c>
      <c r="H60" s="67">
        <v>648</v>
      </c>
    </row>
    <row r="61" spans="1:8" x14ac:dyDescent="0.2">
      <c r="A61" s="65">
        <v>72</v>
      </c>
      <c r="B61" s="66" t="s">
        <v>332</v>
      </c>
      <c r="C61" s="67">
        <v>3158</v>
      </c>
      <c r="D61" s="68" t="s">
        <v>224</v>
      </c>
      <c r="E61" s="68" t="s">
        <v>224</v>
      </c>
      <c r="F61" s="68" t="s">
        <v>224</v>
      </c>
      <c r="G61" s="67">
        <v>2946</v>
      </c>
      <c r="H61" s="67">
        <v>212</v>
      </c>
    </row>
    <row r="62" spans="1:8" ht="12.75" customHeight="1" x14ac:dyDescent="0.2">
      <c r="A62" s="70" t="s">
        <v>333</v>
      </c>
      <c r="B62" s="66" t="s">
        <v>334</v>
      </c>
      <c r="C62" s="67">
        <v>4651</v>
      </c>
      <c r="D62" s="68" t="s">
        <v>224</v>
      </c>
      <c r="E62" s="68" t="s">
        <v>224</v>
      </c>
      <c r="F62" s="68" t="s">
        <v>224</v>
      </c>
      <c r="G62" s="67">
        <v>4512</v>
      </c>
      <c r="H62" s="67">
        <v>138</v>
      </c>
    </row>
    <row r="63" spans="1:8" x14ac:dyDescent="0.2">
      <c r="A63" s="65" t="s">
        <v>12</v>
      </c>
      <c r="B63" s="66" t="s">
        <v>335</v>
      </c>
      <c r="C63" s="67">
        <v>58743</v>
      </c>
      <c r="D63" s="68" t="s">
        <v>224</v>
      </c>
      <c r="E63" s="68" t="s">
        <v>224</v>
      </c>
      <c r="F63" s="68" t="s">
        <v>224</v>
      </c>
      <c r="G63" s="67">
        <v>52553</v>
      </c>
      <c r="H63" s="67">
        <v>6126</v>
      </c>
    </row>
    <row r="64" spans="1:8" x14ac:dyDescent="0.2">
      <c r="A64" s="65" t="s">
        <v>336</v>
      </c>
      <c r="B64" s="66" t="s">
        <v>337</v>
      </c>
      <c r="C64" s="67">
        <v>16146</v>
      </c>
      <c r="D64" s="68" t="s">
        <v>224</v>
      </c>
      <c r="E64" s="68" t="s">
        <v>224</v>
      </c>
      <c r="F64" s="68" t="s">
        <v>224</v>
      </c>
      <c r="G64" s="67">
        <v>14840</v>
      </c>
      <c r="H64" s="67">
        <v>1292</v>
      </c>
    </row>
    <row r="65" spans="1:8" x14ac:dyDescent="0.2">
      <c r="A65" s="65" t="s">
        <v>260</v>
      </c>
      <c r="B65" s="66" t="s">
        <v>338</v>
      </c>
      <c r="C65" s="67"/>
      <c r="D65" s="68"/>
      <c r="E65" s="68"/>
      <c r="F65" s="68"/>
      <c r="G65" s="67"/>
      <c r="H65" s="67"/>
    </row>
    <row r="66" spans="1:8" x14ac:dyDescent="0.2">
      <c r="A66" s="65"/>
      <c r="B66" s="66" t="s">
        <v>339</v>
      </c>
      <c r="C66" s="67">
        <v>217440</v>
      </c>
      <c r="D66" s="68" t="s">
        <v>224</v>
      </c>
      <c r="E66" s="68" t="s">
        <v>224</v>
      </c>
      <c r="F66" s="68" t="s">
        <v>224</v>
      </c>
      <c r="G66" s="67">
        <v>212527</v>
      </c>
      <c r="H66" s="67">
        <v>4862</v>
      </c>
    </row>
    <row r="67" spans="1:8" ht="12.75" customHeight="1" x14ac:dyDescent="0.2">
      <c r="A67" s="65" t="s">
        <v>13</v>
      </c>
      <c r="B67" s="66" t="s">
        <v>340</v>
      </c>
      <c r="C67" s="67">
        <v>60092</v>
      </c>
      <c r="D67" s="68" t="s">
        <v>224</v>
      </c>
      <c r="E67" s="68" t="s">
        <v>224</v>
      </c>
      <c r="F67" s="68" t="s">
        <v>224</v>
      </c>
      <c r="G67" s="67">
        <v>59414</v>
      </c>
      <c r="H67" s="67">
        <v>675</v>
      </c>
    </row>
    <row r="68" spans="1:8" ht="12.75" customHeight="1" x14ac:dyDescent="0.2">
      <c r="A68" s="65" t="s">
        <v>341</v>
      </c>
      <c r="B68" s="66" t="s">
        <v>342</v>
      </c>
      <c r="C68" s="67">
        <v>42194</v>
      </c>
      <c r="D68" s="68" t="s">
        <v>224</v>
      </c>
      <c r="E68" s="68" t="s">
        <v>224</v>
      </c>
      <c r="F68" s="68" t="s">
        <v>224</v>
      </c>
      <c r="G68" s="67">
        <v>41614</v>
      </c>
      <c r="H68" s="67">
        <v>578</v>
      </c>
    </row>
    <row r="69" spans="1:8" x14ac:dyDescent="0.2">
      <c r="A69" s="65" t="s">
        <v>14</v>
      </c>
      <c r="B69" s="66" t="s">
        <v>343</v>
      </c>
      <c r="C69" s="67">
        <v>27917</v>
      </c>
      <c r="D69" s="68" t="s">
        <v>224</v>
      </c>
      <c r="E69" s="68" t="s">
        <v>224</v>
      </c>
      <c r="F69" s="68" t="s">
        <v>224</v>
      </c>
      <c r="G69" s="67">
        <v>26860</v>
      </c>
      <c r="H69" s="67">
        <v>1040</v>
      </c>
    </row>
    <row r="70" spans="1:8" x14ac:dyDescent="0.2">
      <c r="A70" s="65" t="s">
        <v>15</v>
      </c>
      <c r="B70" s="66" t="s">
        <v>344</v>
      </c>
      <c r="C70" s="67">
        <v>129431</v>
      </c>
      <c r="D70" s="68" t="s">
        <v>224</v>
      </c>
      <c r="E70" s="68" t="s">
        <v>224</v>
      </c>
      <c r="F70" s="68" t="s">
        <v>224</v>
      </c>
      <c r="G70" s="67">
        <v>126253</v>
      </c>
      <c r="H70" s="67">
        <v>3147</v>
      </c>
    </row>
    <row r="71" spans="1:8" x14ac:dyDescent="0.2">
      <c r="A71" s="65">
        <v>86</v>
      </c>
      <c r="B71" s="66" t="s">
        <v>345</v>
      </c>
      <c r="C71" s="67">
        <v>68101</v>
      </c>
      <c r="D71" s="68" t="s">
        <v>224</v>
      </c>
      <c r="E71" s="68" t="s">
        <v>224</v>
      </c>
      <c r="F71" s="68" t="s">
        <v>224</v>
      </c>
      <c r="G71" s="67">
        <v>66652</v>
      </c>
      <c r="H71" s="67">
        <v>1434</v>
      </c>
    </row>
    <row r="72" spans="1:8" ht="12.75" customHeight="1" x14ac:dyDescent="0.2">
      <c r="A72" s="70" t="s">
        <v>346</v>
      </c>
      <c r="B72" s="66" t="s">
        <v>347</v>
      </c>
      <c r="C72" s="67">
        <v>61330</v>
      </c>
      <c r="D72" s="68" t="s">
        <v>224</v>
      </c>
      <c r="E72" s="68" t="s">
        <v>224</v>
      </c>
      <c r="F72" s="68" t="s">
        <v>224</v>
      </c>
      <c r="G72" s="67">
        <v>59601</v>
      </c>
      <c r="H72" s="67">
        <v>1713</v>
      </c>
    </row>
    <row r="73" spans="1:8" x14ac:dyDescent="0.2">
      <c r="A73" s="65" t="s">
        <v>262</v>
      </c>
      <c r="B73" s="72" t="s">
        <v>348</v>
      </c>
      <c r="C73" s="67"/>
      <c r="D73" s="68"/>
      <c r="E73" s="68"/>
      <c r="F73" s="68"/>
      <c r="G73" s="67"/>
      <c r="H73" s="67"/>
    </row>
    <row r="74" spans="1:8" x14ac:dyDescent="0.2">
      <c r="A74" s="65"/>
      <c r="B74" s="72" t="s">
        <v>349</v>
      </c>
      <c r="C74" s="67">
        <v>36749</v>
      </c>
      <c r="D74" s="68" t="s">
        <v>224</v>
      </c>
      <c r="E74" s="68" t="s">
        <v>224</v>
      </c>
      <c r="F74" s="68" t="s">
        <v>224</v>
      </c>
      <c r="G74" s="67">
        <v>35096</v>
      </c>
      <c r="H74" s="67">
        <v>1642</v>
      </c>
    </row>
    <row r="75" spans="1:8" x14ac:dyDescent="0.2">
      <c r="A75" s="65" t="s">
        <v>16</v>
      </c>
      <c r="B75" s="66" t="s">
        <v>350</v>
      </c>
      <c r="C75" s="67">
        <v>8340</v>
      </c>
      <c r="D75" s="68" t="s">
        <v>224</v>
      </c>
      <c r="E75" s="68" t="s">
        <v>224</v>
      </c>
      <c r="F75" s="68" t="s">
        <v>224</v>
      </c>
      <c r="G75" s="67">
        <v>7768</v>
      </c>
      <c r="H75" s="67">
        <v>568</v>
      </c>
    </row>
    <row r="76" spans="1:8" x14ac:dyDescent="0.2">
      <c r="A76" s="65" t="s">
        <v>17</v>
      </c>
      <c r="B76" s="66" t="s">
        <v>351</v>
      </c>
      <c r="C76" s="67">
        <v>27152</v>
      </c>
      <c r="D76" s="68" t="s">
        <v>224</v>
      </c>
      <c r="E76" s="68" t="s">
        <v>224</v>
      </c>
      <c r="F76" s="68" t="s">
        <v>224</v>
      </c>
      <c r="G76" s="67">
        <v>26243</v>
      </c>
      <c r="H76" s="67">
        <v>904</v>
      </c>
    </row>
    <row r="77" spans="1:8" ht="12.75" customHeight="1" x14ac:dyDescent="0.2">
      <c r="A77" s="65" t="s">
        <v>352</v>
      </c>
      <c r="B77" s="66" t="s">
        <v>353</v>
      </c>
      <c r="C77" s="67"/>
      <c r="D77" s="68"/>
      <c r="E77" s="68"/>
      <c r="F77" s="68"/>
      <c r="G77" s="67"/>
      <c r="H77" s="67"/>
    </row>
    <row r="78" spans="1:8" ht="12.75" customHeight="1" x14ac:dyDescent="0.2">
      <c r="A78" s="65"/>
      <c r="B78" s="66" t="s">
        <v>354</v>
      </c>
      <c r="C78" s="67">
        <v>1223</v>
      </c>
      <c r="D78" s="68" t="s">
        <v>224</v>
      </c>
      <c r="E78" s="68" t="s">
        <v>224</v>
      </c>
      <c r="F78" s="68" t="s">
        <v>224</v>
      </c>
      <c r="G78" s="67">
        <v>1067</v>
      </c>
      <c r="H78" s="67">
        <v>154</v>
      </c>
    </row>
    <row r="79" spans="1:8" ht="12.75" customHeight="1" x14ac:dyDescent="0.2">
      <c r="A79" s="65" t="s">
        <v>355</v>
      </c>
      <c r="B79" s="66" t="s">
        <v>356</v>
      </c>
      <c r="C79" s="67">
        <v>34</v>
      </c>
      <c r="D79" s="68" t="s">
        <v>224</v>
      </c>
      <c r="E79" s="68" t="s">
        <v>224</v>
      </c>
      <c r="F79" s="68" t="s">
        <v>224</v>
      </c>
      <c r="G79" s="67">
        <v>18</v>
      </c>
      <c r="H79" s="67">
        <v>16</v>
      </c>
    </row>
    <row r="80" spans="1:8" ht="12.75" customHeight="1" x14ac:dyDescent="0.2">
      <c r="A80" s="65"/>
      <c r="B80" s="66"/>
      <c r="C80" s="67"/>
      <c r="D80" s="68"/>
      <c r="E80" s="68"/>
      <c r="F80" s="68"/>
      <c r="G80" s="67"/>
      <c r="H80" s="67"/>
    </row>
    <row r="81" spans="1:8" s="59" customFormat="1" ht="14.25" x14ac:dyDescent="0.2">
      <c r="A81" s="21"/>
      <c r="B81" s="73" t="s">
        <v>357</v>
      </c>
      <c r="C81" s="68">
        <v>874144</v>
      </c>
      <c r="D81" s="68" t="s">
        <v>224</v>
      </c>
      <c r="E81" s="68" t="s">
        <v>224</v>
      </c>
      <c r="F81" s="68" t="s">
        <v>224</v>
      </c>
      <c r="G81" s="68">
        <v>836236</v>
      </c>
      <c r="H81" s="68">
        <v>37590</v>
      </c>
    </row>
    <row r="82" spans="1:8" ht="12" customHeight="1" x14ac:dyDescent="0.2">
      <c r="A82" s="65" t="s">
        <v>264</v>
      </c>
      <c r="B82" s="74"/>
      <c r="C82" s="40"/>
      <c r="D82" s="40"/>
      <c r="E82" s="42"/>
      <c r="F82" s="42"/>
      <c r="G82" s="42"/>
      <c r="H82" s="42"/>
    </row>
    <row r="83" spans="1:8" ht="12.75" customHeight="1" x14ac:dyDescent="0.2">
      <c r="A83" s="27" t="s">
        <v>358</v>
      </c>
      <c r="B83" s="27"/>
      <c r="C83" s="27"/>
      <c r="D83" s="27"/>
      <c r="E83" s="27"/>
      <c r="F83" s="27"/>
      <c r="G83" s="27"/>
      <c r="H83" s="75"/>
    </row>
    <row r="84" spans="1:8" ht="12.75" customHeight="1" x14ac:dyDescent="0.2">
      <c r="A84" s="27" t="s">
        <v>359</v>
      </c>
      <c r="B84" s="27"/>
      <c r="C84" s="27"/>
      <c r="D84" s="27"/>
      <c r="E84" s="27"/>
      <c r="F84" s="27"/>
      <c r="G84" s="27"/>
      <c r="H84" s="27"/>
    </row>
    <row r="85" spans="1:8" ht="12.75" customHeight="1" x14ac:dyDescent="0.2">
      <c r="A85" s="58" t="s">
        <v>360</v>
      </c>
      <c r="B85" s="74"/>
      <c r="C85" s="76"/>
      <c r="D85" s="76"/>
      <c r="E85" s="76"/>
      <c r="F85" s="76"/>
      <c r="G85" s="76"/>
      <c r="H85" s="76"/>
    </row>
    <row r="86" spans="1:8" x14ac:dyDescent="0.2">
      <c r="B86" s="74"/>
      <c r="C86" s="67"/>
      <c r="D86" s="67"/>
      <c r="E86" s="67"/>
      <c r="F86" s="67"/>
      <c r="G86" s="67"/>
      <c r="H86" s="67"/>
    </row>
    <row r="87" spans="1:8" x14ac:dyDescent="0.2">
      <c r="B87" s="74"/>
      <c r="C87" s="67"/>
      <c r="D87" s="67"/>
      <c r="E87" s="67"/>
      <c r="F87" s="67"/>
      <c r="G87" s="67"/>
      <c r="H87" s="67"/>
    </row>
    <row r="88" spans="1:8" x14ac:dyDescent="0.2">
      <c r="B88" s="74"/>
      <c r="C88" s="67"/>
      <c r="D88" s="67"/>
      <c r="E88" s="67"/>
      <c r="F88" s="67"/>
      <c r="G88" s="67"/>
      <c r="H88" s="67"/>
    </row>
    <row r="89" spans="1:8" ht="8.1" customHeight="1" x14ac:dyDescent="0.2">
      <c r="B89" s="74"/>
      <c r="C89" s="67"/>
      <c r="D89" s="67"/>
      <c r="E89" s="67"/>
      <c r="F89" s="67"/>
      <c r="G89" s="67"/>
      <c r="H89" s="67"/>
    </row>
    <row r="90" spans="1:8" x14ac:dyDescent="0.2">
      <c r="B90" s="74"/>
      <c r="C90" s="53"/>
      <c r="D90" s="53"/>
      <c r="E90" s="68"/>
      <c r="F90" s="68"/>
      <c r="G90" s="53"/>
      <c r="H90" s="68"/>
    </row>
    <row r="91" spans="1:8" ht="8.1" customHeight="1" x14ac:dyDescent="0.2">
      <c r="B91" s="74"/>
      <c r="C91" s="67"/>
      <c r="D91" s="67"/>
      <c r="E91" s="67"/>
      <c r="F91" s="67"/>
      <c r="G91" s="67"/>
      <c r="H91" s="67"/>
    </row>
    <row r="92" spans="1:8" x14ac:dyDescent="0.2">
      <c r="B92" s="74"/>
      <c r="C92" s="67"/>
      <c r="D92" s="67"/>
      <c r="E92" s="67"/>
      <c r="F92" s="67"/>
      <c r="G92" s="67"/>
      <c r="H92" s="67"/>
    </row>
    <row r="93" spans="1:8" x14ac:dyDescent="0.2">
      <c r="B93" s="74"/>
      <c r="C93" s="67"/>
      <c r="D93" s="67"/>
      <c r="E93" s="67"/>
      <c r="F93" s="67"/>
      <c r="G93" s="67"/>
      <c r="H93" s="67"/>
    </row>
    <row r="94" spans="1:8" ht="8.1" customHeight="1" x14ac:dyDescent="0.2">
      <c r="B94" s="74"/>
      <c r="C94" s="223"/>
      <c r="D94" s="223"/>
      <c r="E94" s="223"/>
      <c r="F94" s="223"/>
      <c r="G94" s="223"/>
      <c r="H94" s="223"/>
    </row>
    <row r="95" spans="1:8" x14ac:dyDescent="0.2">
      <c r="B95" s="74"/>
      <c r="C95" s="76"/>
      <c r="D95" s="76"/>
      <c r="E95" s="76"/>
      <c r="F95" s="76"/>
      <c r="G95" s="76"/>
      <c r="H95" s="76"/>
    </row>
    <row r="96" spans="1:8" x14ac:dyDescent="0.2">
      <c r="B96" s="74"/>
      <c r="C96" s="67"/>
      <c r="D96" s="67"/>
      <c r="E96" s="67"/>
      <c r="F96" s="67"/>
      <c r="G96" s="67"/>
      <c r="H96" s="67"/>
    </row>
    <row r="97" spans="2:8" x14ac:dyDescent="0.2">
      <c r="B97" s="74"/>
      <c r="C97" s="38"/>
      <c r="D97" s="38"/>
      <c r="E97" s="38"/>
      <c r="F97" s="38"/>
      <c r="G97" s="38"/>
      <c r="H97" s="38"/>
    </row>
    <row r="98" spans="2:8" ht="8.1" customHeight="1" x14ac:dyDescent="0.2">
      <c r="B98" s="74"/>
      <c r="C98" s="67"/>
      <c r="D98" s="67"/>
      <c r="E98" s="67"/>
      <c r="F98" s="67"/>
      <c r="G98" s="67"/>
      <c r="H98" s="67"/>
    </row>
    <row r="99" spans="2:8" x14ac:dyDescent="0.2">
      <c r="B99" s="74"/>
      <c r="C99" s="67"/>
      <c r="D99" s="67"/>
      <c r="E99" s="67"/>
      <c r="F99" s="67"/>
      <c r="G99" s="67"/>
      <c r="H99" s="67"/>
    </row>
    <row r="100" spans="2:8" x14ac:dyDescent="0.2">
      <c r="B100" s="74"/>
      <c r="C100" s="53"/>
      <c r="D100" s="53"/>
      <c r="E100" s="68"/>
      <c r="F100" s="68"/>
      <c r="G100" s="53"/>
      <c r="H100" s="68"/>
    </row>
    <row r="101" spans="2:8" ht="8.1" customHeight="1" x14ac:dyDescent="0.2">
      <c r="B101" s="74"/>
      <c r="C101" s="67"/>
      <c r="D101" s="67"/>
      <c r="E101" s="67"/>
      <c r="F101" s="67"/>
      <c r="G101" s="67"/>
      <c r="H101" s="67"/>
    </row>
    <row r="102" spans="2:8" x14ac:dyDescent="0.2">
      <c r="B102" s="74"/>
      <c r="C102" s="67"/>
      <c r="D102" s="67"/>
      <c r="E102" s="67"/>
      <c r="F102" s="67"/>
      <c r="G102" s="67"/>
      <c r="H102" s="67"/>
    </row>
    <row r="103" spans="2:8" ht="8.1" customHeight="1" x14ac:dyDescent="0.2">
      <c r="B103" s="74"/>
      <c r="C103" s="67"/>
      <c r="D103" s="67"/>
      <c r="E103" s="67"/>
      <c r="F103" s="67"/>
      <c r="G103" s="67"/>
      <c r="H103" s="67"/>
    </row>
    <row r="104" spans="2:8" x14ac:dyDescent="0.2">
      <c r="B104" s="74"/>
      <c r="C104" s="67"/>
      <c r="D104" s="67"/>
      <c r="E104" s="67"/>
      <c r="F104" s="67"/>
      <c r="G104" s="67"/>
      <c r="H104" s="67"/>
    </row>
    <row r="105" spans="2:8" x14ac:dyDescent="0.2">
      <c r="B105" s="74"/>
      <c r="C105" s="76"/>
      <c r="D105" s="76"/>
      <c r="E105" s="76"/>
      <c r="F105" s="76"/>
      <c r="G105" s="76"/>
      <c r="H105" s="76"/>
    </row>
    <row r="106" spans="2:8" x14ac:dyDescent="0.2">
      <c r="B106" s="74"/>
      <c r="C106" s="67"/>
      <c r="D106" s="67"/>
      <c r="E106" s="67"/>
      <c r="F106" s="67"/>
      <c r="G106" s="67"/>
      <c r="H106" s="67"/>
    </row>
    <row r="107" spans="2:8" x14ac:dyDescent="0.2">
      <c r="B107" s="74"/>
      <c r="C107" s="67"/>
      <c r="D107" s="67"/>
      <c r="E107" s="67"/>
      <c r="F107" s="67"/>
      <c r="G107" s="67"/>
      <c r="H107" s="67"/>
    </row>
    <row r="108" spans="2:8" x14ac:dyDescent="0.2">
      <c r="B108" s="74"/>
      <c r="C108" s="67"/>
      <c r="D108" s="67"/>
      <c r="E108" s="67"/>
      <c r="F108" s="67"/>
      <c r="G108" s="67"/>
      <c r="H108" s="67"/>
    </row>
    <row r="109" spans="2:8" x14ac:dyDescent="0.2">
      <c r="B109" s="74"/>
      <c r="C109" s="67"/>
      <c r="D109" s="67"/>
      <c r="E109" s="67"/>
      <c r="F109" s="67"/>
      <c r="G109" s="67"/>
      <c r="H109" s="67"/>
    </row>
    <row r="110" spans="2:8" x14ac:dyDescent="0.2">
      <c r="B110" s="74"/>
      <c r="C110" s="53"/>
      <c r="D110" s="53"/>
      <c r="E110" s="68"/>
      <c r="F110" s="68"/>
      <c r="G110" s="53"/>
      <c r="H110" s="68"/>
    </row>
    <row r="111" spans="2:8" x14ac:dyDescent="0.2">
      <c r="B111" s="74"/>
      <c r="C111" s="67"/>
      <c r="D111" s="67"/>
      <c r="E111" s="67"/>
      <c r="F111" s="67"/>
      <c r="G111" s="67"/>
      <c r="H111" s="67"/>
    </row>
    <row r="112" spans="2:8" x14ac:dyDescent="0.2">
      <c r="B112" s="74"/>
      <c r="C112" s="67"/>
      <c r="D112" s="67"/>
      <c r="E112" s="67"/>
      <c r="F112" s="67"/>
      <c r="G112" s="67"/>
      <c r="H112" s="67"/>
    </row>
    <row r="113" spans="2:8" x14ac:dyDescent="0.2">
      <c r="B113" s="74"/>
      <c r="C113" s="67"/>
      <c r="D113" s="67"/>
      <c r="E113" s="67"/>
      <c r="F113" s="67"/>
      <c r="G113" s="67"/>
      <c r="H113" s="67"/>
    </row>
    <row r="114" spans="2:8" x14ac:dyDescent="0.2">
      <c r="B114" s="74"/>
      <c r="C114" s="223"/>
      <c r="D114" s="223"/>
      <c r="E114" s="223"/>
      <c r="F114" s="223"/>
      <c r="G114" s="223"/>
      <c r="H114" s="223"/>
    </row>
    <row r="115" spans="2:8" x14ac:dyDescent="0.2">
      <c r="B115" s="74"/>
      <c r="C115" s="76"/>
      <c r="D115" s="76"/>
      <c r="E115" s="76"/>
      <c r="F115" s="76"/>
      <c r="G115" s="76"/>
      <c r="H115" s="76"/>
    </row>
    <row r="116" spans="2:8" x14ac:dyDescent="0.2">
      <c r="B116" s="74"/>
      <c r="C116" s="67"/>
      <c r="D116" s="67"/>
      <c r="E116" s="67"/>
      <c r="F116" s="67"/>
      <c r="G116" s="67"/>
      <c r="H116" s="67"/>
    </row>
    <row r="117" spans="2:8" x14ac:dyDescent="0.2">
      <c r="B117" s="74"/>
      <c r="C117" s="67"/>
      <c r="D117" s="67"/>
      <c r="E117" s="67"/>
      <c r="F117" s="67"/>
      <c r="G117" s="67"/>
      <c r="H117" s="67"/>
    </row>
    <row r="118" spans="2:8" x14ac:dyDescent="0.2">
      <c r="B118" s="74"/>
      <c r="C118" s="67"/>
      <c r="D118" s="67"/>
      <c r="E118" s="67"/>
      <c r="F118" s="67"/>
      <c r="G118" s="67"/>
      <c r="H118" s="67"/>
    </row>
    <row r="119" spans="2:8" x14ac:dyDescent="0.2">
      <c r="B119" s="74"/>
      <c r="C119" s="67"/>
      <c r="D119" s="67"/>
      <c r="E119" s="67"/>
      <c r="F119" s="67"/>
      <c r="G119" s="67"/>
      <c r="H119" s="67"/>
    </row>
    <row r="120" spans="2:8" x14ac:dyDescent="0.2">
      <c r="B120" s="74"/>
      <c r="C120" s="53"/>
      <c r="D120" s="53"/>
      <c r="E120" s="53"/>
      <c r="F120" s="68"/>
      <c r="G120" s="53"/>
      <c r="H120" s="68"/>
    </row>
    <row r="121" spans="2:8" x14ac:dyDescent="0.2">
      <c r="B121" s="74"/>
      <c r="C121" s="40"/>
      <c r="D121" s="40"/>
      <c r="E121" s="40"/>
      <c r="F121" s="40"/>
      <c r="G121" s="38"/>
      <c r="H121" s="38"/>
    </row>
    <row r="122" spans="2:8" x14ac:dyDescent="0.2">
      <c r="B122" s="74"/>
      <c r="C122" s="40"/>
      <c r="D122" s="40"/>
      <c r="E122" s="40"/>
      <c r="F122" s="40"/>
      <c r="G122" s="38"/>
      <c r="H122" s="38"/>
    </row>
    <row r="123" spans="2:8" x14ac:dyDescent="0.2">
      <c r="B123" s="74"/>
      <c r="C123" s="40"/>
      <c r="D123" s="40"/>
      <c r="E123" s="40"/>
      <c r="F123" s="40"/>
      <c r="G123" s="38"/>
      <c r="H123" s="38"/>
    </row>
    <row r="124" spans="2:8" x14ac:dyDescent="0.2">
      <c r="B124" s="74"/>
      <c r="C124" s="38"/>
      <c r="D124" s="38"/>
      <c r="E124" s="38"/>
      <c r="F124" s="38"/>
      <c r="G124" s="38"/>
      <c r="H124" s="38"/>
    </row>
    <row r="125" spans="2:8" x14ac:dyDescent="0.2">
      <c r="B125" s="74"/>
      <c r="C125" s="38"/>
      <c r="D125" s="38"/>
      <c r="E125" s="38"/>
      <c r="F125" s="38"/>
      <c r="G125" s="38"/>
      <c r="H125" s="38"/>
    </row>
    <row r="126" spans="2:8" x14ac:dyDescent="0.2">
      <c r="B126" s="74"/>
      <c r="C126" s="38"/>
      <c r="D126" s="38"/>
      <c r="E126" s="38"/>
      <c r="F126" s="38"/>
      <c r="G126" s="38"/>
      <c r="H126" s="38"/>
    </row>
    <row r="127" spans="2:8" x14ac:dyDescent="0.2">
      <c r="B127" s="74"/>
      <c r="C127" s="38"/>
      <c r="D127" s="38"/>
      <c r="E127" s="38"/>
      <c r="F127" s="38"/>
      <c r="G127" s="38"/>
      <c r="H127" s="38"/>
    </row>
    <row r="128" spans="2:8" x14ac:dyDescent="0.2">
      <c r="B128" s="74"/>
      <c r="C128" s="38"/>
      <c r="D128" s="38"/>
      <c r="E128" s="38"/>
      <c r="F128" s="38"/>
      <c r="G128" s="38"/>
      <c r="H128" s="38"/>
    </row>
    <row r="129" spans="2:8" x14ac:dyDescent="0.2">
      <c r="B129" s="74"/>
      <c r="C129" s="38"/>
      <c r="D129" s="38"/>
      <c r="E129" s="38"/>
      <c r="F129" s="38"/>
      <c r="G129" s="38"/>
      <c r="H129" s="38"/>
    </row>
    <row r="130" spans="2:8" x14ac:dyDescent="0.2">
      <c r="B130" s="74"/>
      <c r="C130" s="38"/>
      <c r="D130" s="38"/>
      <c r="E130" s="38"/>
      <c r="F130" s="38"/>
      <c r="G130" s="38"/>
      <c r="H130" s="38"/>
    </row>
    <row r="131" spans="2:8" x14ac:dyDescent="0.2">
      <c r="B131" s="74"/>
      <c r="C131" s="38"/>
      <c r="D131" s="38"/>
      <c r="E131" s="38"/>
      <c r="F131" s="38"/>
      <c r="G131" s="38"/>
      <c r="H131" s="38"/>
    </row>
    <row r="132" spans="2:8" x14ac:dyDescent="0.2">
      <c r="B132" s="74"/>
      <c r="C132" s="38"/>
      <c r="D132" s="38"/>
      <c r="E132" s="38"/>
      <c r="F132" s="38"/>
      <c r="G132" s="38"/>
      <c r="H132" s="38"/>
    </row>
    <row r="133" spans="2:8" x14ac:dyDescent="0.2">
      <c r="B133" s="74"/>
      <c r="C133" s="38"/>
      <c r="D133" s="38"/>
      <c r="E133" s="38"/>
      <c r="F133" s="38"/>
      <c r="G133" s="38"/>
      <c r="H133" s="38"/>
    </row>
    <row r="134" spans="2:8" x14ac:dyDescent="0.2">
      <c r="B134" s="74"/>
      <c r="C134" s="38"/>
      <c r="D134" s="38"/>
      <c r="E134" s="38"/>
      <c r="F134" s="38"/>
      <c r="G134" s="38"/>
      <c r="H134" s="38"/>
    </row>
    <row r="135" spans="2:8" x14ac:dyDescent="0.2">
      <c r="B135" s="74"/>
      <c r="C135" s="38"/>
      <c r="D135" s="38"/>
      <c r="E135" s="38"/>
      <c r="F135" s="38"/>
      <c r="G135" s="38"/>
      <c r="H135" s="38"/>
    </row>
    <row r="136" spans="2:8" x14ac:dyDescent="0.2">
      <c r="B136" s="74"/>
      <c r="C136" s="38"/>
      <c r="D136" s="38"/>
      <c r="E136" s="38"/>
      <c r="F136" s="38"/>
      <c r="G136" s="38"/>
      <c r="H136" s="38"/>
    </row>
    <row r="137" spans="2:8" x14ac:dyDescent="0.2">
      <c r="B137" s="74"/>
      <c r="C137" s="38"/>
      <c r="D137" s="38"/>
      <c r="E137" s="38"/>
      <c r="F137" s="38"/>
      <c r="G137" s="38"/>
      <c r="H137" s="38"/>
    </row>
    <row r="138" spans="2:8" x14ac:dyDescent="0.2">
      <c r="B138" s="74"/>
      <c r="C138" s="38"/>
      <c r="D138" s="38"/>
      <c r="E138" s="38"/>
      <c r="F138" s="38"/>
      <c r="G138" s="38"/>
      <c r="H138" s="38"/>
    </row>
    <row r="139" spans="2:8" x14ac:dyDescent="0.2">
      <c r="B139" s="74"/>
      <c r="C139" s="38"/>
      <c r="D139" s="38"/>
      <c r="E139" s="38"/>
      <c r="F139" s="38"/>
      <c r="G139" s="38"/>
      <c r="H139" s="38"/>
    </row>
    <row r="140" spans="2:8" x14ac:dyDescent="0.2">
      <c r="B140" s="74"/>
      <c r="C140" s="38"/>
      <c r="D140" s="38"/>
      <c r="E140" s="38"/>
      <c r="F140" s="38"/>
      <c r="G140" s="38"/>
      <c r="H140" s="38"/>
    </row>
    <row r="141" spans="2:8" x14ac:dyDescent="0.2">
      <c r="B141" s="74"/>
      <c r="C141" s="38"/>
      <c r="D141" s="38"/>
      <c r="E141" s="38"/>
      <c r="F141" s="38"/>
      <c r="G141" s="38"/>
      <c r="H141" s="38"/>
    </row>
    <row r="142" spans="2:8" x14ac:dyDescent="0.2">
      <c r="B142" s="74"/>
      <c r="C142" s="38"/>
      <c r="D142" s="38"/>
      <c r="E142" s="38"/>
      <c r="F142" s="38"/>
      <c r="G142" s="38"/>
      <c r="H142" s="38"/>
    </row>
    <row r="143" spans="2:8" x14ac:dyDescent="0.2">
      <c r="B143" s="74"/>
      <c r="C143" s="38"/>
      <c r="D143" s="38"/>
      <c r="E143" s="38"/>
      <c r="F143" s="38"/>
      <c r="G143" s="38"/>
      <c r="H143" s="38"/>
    </row>
    <row r="144" spans="2:8" x14ac:dyDescent="0.2">
      <c r="B144" s="74"/>
      <c r="C144" s="38"/>
      <c r="D144" s="38"/>
      <c r="E144" s="38"/>
      <c r="F144" s="38"/>
      <c r="G144" s="38"/>
      <c r="H144" s="38"/>
    </row>
    <row r="145" spans="2:8" x14ac:dyDescent="0.2">
      <c r="B145" s="74"/>
      <c r="C145" s="38"/>
      <c r="D145" s="38"/>
      <c r="E145" s="38"/>
      <c r="F145" s="38"/>
      <c r="G145" s="38"/>
      <c r="H145" s="38"/>
    </row>
    <row r="146" spans="2:8" x14ac:dyDescent="0.2">
      <c r="B146" s="74"/>
      <c r="C146" s="38"/>
      <c r="D146" s="38"/>
      <c r="E146" s="38"/>
      <c r="F146" s="38"/>
      <c r="G146" s="38"/>
      <c r="H146" s="38"/>
    </row>
    <row r="147" spans="2:8" x14ac:dyDescent="0.2">
      <c r="B147" s="74"/>
      <c r="C147" s="38"/>
      <c r="D147" s="38"/>
      <c r="E147" s="38"/>
      <c r="F147" s="38"/>
      <c r="G147" s="38"/>
      <c r="H147" s="38"/>
    </row>
    <row r="148" spans="2:8" x14ac:dyDescent="0.2">
      <c r="B148" s="74"/>
      <c r="C148" s="38"/>
      <c r="D148" s="38"/>
      <c r="E148" s="38"/>
      <c r="F148" s="38"/>
      <c r="G148" s="38"/>
      <c r="H148" s="38"/>
    </row>
    <row r="149" spans="2:8" x14ac:dyDescent="0.2">
      <c r="B149" s="74"/>
      <c r="C149" s="38"/>
      <c r="D149" s="38"/>
      <c r="E149" s="38"/>
      <c r="F149" s="38"/>
      <c r="G149" s="38"/>
      <c r="H149" s="38"/>
    </row>
    <row r="150" spans="2:8" x14ac:dyDescent="0.2">
      <c r="B150" s="74"/>
      <c r="C150" s="38"/>
      <c r="D150" s="38"/>
      <c r="E150" s="38"/>
      <c r="F150" s="38"/>
      <c r="G150" s="38"/>
      <c r="H150" s="38"/>
    </row>
    <row r="151" spans="2:8" x14ac:dyDescent="0.2">
      <c r="B151" s="74"/>
      <c r="C151" s="38"/>
      <c r="D151" s="38"/>
      <c r="E151" s="38"/>
      <c r="F151" s="38"/>
      <c r="G151" s="38"/>
      <c r="H151" s="38"/>
    </row>
    <row r="152" spans="2:8" x14ac:dyDescent="0.2">
      <c r="B152" s="74"/>
      <c r="C152" s="38"/>
      <c r="D152" s="38"/>
      <c r="E152" s="38"/>
      <c r="F152" s="38"/>
      <c r="G152" s="38"/>
      <c r="H152" s="38"/>
    </row>
    <row r="153" spans="2:8" x14ac:dyDescent="0.2">
      <c r="B153" s="74"/>
      <c r="C153" s="38"/>
      <c r="D153" s="38"/>
      <c r="E153" s="38"/>
      <c r="F153" s="38"/>
      <c r="G153" s="38"/>
      <c r="H153" s="38"/>
    </row>
    <row r="154" spans="2:8" x14ac:dyDescent="0.2">
      <c r="B154" s="74"/>
      <c r="C154" s="38"/>
      <c r="D154" s="38"/>
      <c r="E154" s="38"/>
      <c r="F154" s="38"/>
      <c r="G154" s="38"/>
      <c r="H154" s="38"/>
    </row>
    <row r="155" spans="2:8" x14ac:dyDescent="0.2">
      <c r="B155" s="74"/>
      <c r="C155" s="38"/>
      <c r="D155" s="38"/>
      <c r="E155" s="38"/>
      <c r="F155" s="38"/>
      <c r="G155" s="38"/>
      <c r="H155" s="38"/>
    </row>
    <row r="156" spans="2:8" x14ac:dyDescent="0.2">
      <c r="B156" s="74"/>
      <c r="C156" s="38"/>
      <c r="D156" s="38"/>
      <c r="E156" s="38"/>
      <c r="F156" s="38"/>
      <c r="G156" s="38"/>
      <c r="H156" s="38"/>
    </row>
    <row r="157" spans="2:8" x14ac:dyDescent="0.2">
      <c r="B157" s="74"/>
      <c r="C157" s="38"/>
      <c r="D157" s="38"/>
      <c r="E157" s="38"/>
      <c r="F157" s="38"/>
      <c r="G157" s="38"/>
      <c r="H157" s="38"/>
    </row>
    <row r="158" spans="2:8" x14ac:dyDescent="0.2">
      <c r="B158" s="74"/>
      <c r="C158" s="38"/>
      <c r="D158" s="38"/>
      <c r="E158" s="38"/>
      <c r="F158" s="38"/>
      <c r="G158" s="38"/>
      <c r="H158" s="38"/>
    </row>
    <row r="159" spans="2:8" x14ac:dyDescent="0.2">
      <c r="B159" s="74"/>
      <c r="C159" s="38"/>
      <c r="D159" s="38"/>
      <c r="E159" s="38"/>
      <c r="F159" s="38"/>
      <c r="G159" s="78"/>
      <c r="H159" s="78"/>
    </row>
    <row r="160" spans="2:8" x14ac:dyDescent="0.2">
      <c r="B160" s="74"/>
      <c r="C160" s="38"/>
      <c r="D160" s="38"/>
      <c r="E160" s="38"/>
      <c r="F160" s="38"/>
      <c r="G160" s="38"/>
      <c r="H160" s="38"/>
    </row>
    <row r="161" spans="2:8" x14ac:dyDescent="0.2">
      <c r="B161" s="74"/>
      <c r="C161" s="38"/>
      <c r="D161" s="38"/>
      <c r="E161" s="38"/>
      <c r="F161" s="38"/>
      <c r="G161" s="38"/>
      <c r="H161" s="38"/>
    </row>
    <row r="162" spans="2:8" x14ac:dyDescent="0.2">
      <c r="B162" s="74"/>
      <c r="C162" s="38"/>
      <c r="D162" s="38"/>
      <c r="E162" s="38"/>
      <c r="F162" s="38"/>
      <c r="G162" s="38"/>
      <c r="H162" s="38"/>
    </row>
    <row r="163" spans="2:8" x14ac:dyDescent="0.2">
      <c r="B163" s="74"/>
      <c r="C163" s="38"/>
      <c r="D163" s="38"/>
      <c r="E163" s="38"/>
      <c r="F163" s="38"/>
      <c r="G163" s="38"/>
      <c r="H163" s="38"/>
    </row>
    <row r="164" spans="2:8" x14ac:dyDescent="0.2">
      <c r="B164" s="74"/>
      <c r="C164" s="38"/>
      <c r="D164" s="38"/>
      <c r="E164" s="38"/>
      <c r="F164" s="38"/>
      <c r="G164" s="38"/>
      <c r="H164" s="38"/>
    </row>
    <row r="165" spans="2:8" x14ac:dyDescent="0.2">
      <c r="B165" s="74"/>
      <c r="C165" s="38"/>
      <c r="D165" s="38"/>
      <c r="E165" s="38"/>
      <c r="F165" s="38"/>
      <c r="G165" s="38"/>
      <c r="H165" s="38"/>
    </row>
    <row r="166" spans="2:8" x14ac:dyDescent="0.2">
      <c r="B166" s="74"/>
      <c r="C166" s="38"/>
      <c r="D166" s="38"/>
      <c r="E166" s="38"/>
      <c r="F166" s="38"/>
      <c r="G166" s="38"/>
      <c r="H166" s="38"/>
    </row>
    <row r="167" spans="2:8" x14ac:dyDescent="0.2">
      <c r="B167" s="74"/>
      <c r="C167" s="38"/>
      <c r="D167" s="38"/>
      <c r="E167" s="38"/>
      <c r="F167" s="38"/>
      <c r="G167" s="38"/>
      <c r="H167" s="38"/>
    </row>
    <row r="168" spans="2:8" x14ac:dyDescent="0.2">
      <c r="B168" s="74"/>
      <c r="C168" s="38"/>
      <c r="D168" s="38"/>
      <c r="E168" s="38"/>
      <c r="F168" s="38"/>
      <c r="G168" s="38"/>
      <c r="H168" s="38"/>
    </row>
    <row r="169" spans="2:8" x14ac:dyDescent="0.2">
      <c r="B169" s="74"/>
      <c r="C169" s="38"/>
      <c r="D169" s="38"/>
      <c r="E169" s="38"/>
      <c r="F169" s="38"/>
      <c r="G169" s="38"/>
      <c r="H169" s="38"/>
    </row>
    <row r="170" spans="2:8" x14ac:dyDescent="0.2">
      <c r="B170" s="74"/>
      <c r="C170" s="38"/>
      <c r="D170" s="38"/>
      <c r="E170" s="38"/>
      <c r="F170" s="38"/>
      <c r="G170" s="38"/>
      <c r="H170" s="38"/>
    </row>
    <row r="171" spans="2:8" x14ac:dyDescent="0.2">
      <c r="B171" s="74"/>
      <c r="C171" s="38"/>
      <c r="D171" s="38"/>
      <c r="E171" s="38"/>
      <c r="F171" s="38"/>
      <c r="G171" s="38"/>
      <c r="H171" s="38"/>
    </row>
    <row r="172" spans="2:8" x14ac:dyDescent="0.2">
      <c r="B172" s="74"/>
      <c r="C172" s="38"/>
      <c r="D172" s="38"/>
      <c r="E172" s="38"/>
      <c r="F172" s="38"/>
      <c r="G172" s="38"/>
      <c r="H172" s="38"/>
    </row>
    <row r="173" spans="2:8" x14ac:dyDescent="0.2">
      <c r="B173" s="74"/>
      <c r="C173" s="38"/>
      <c r="D173" s="38"/>
      <c r="E173" s="38"/>
      <c r="F173" s="38"/>
      <c r="G173" s="38"/>
      <c r="H173" s="38"/>
    </row>
    <row r="174" spans="2:8" x14ac:dyDescent="0.2">
      <c r="B174" s="74"/>
      <c r="C174" s="38"/>
      <c r="D174" s="38"/>
      <c r="E174" s="38"/>
      <c r="F174" s="38"/>
      <c r="G174" s="38"/>
      <c r="H174" s="38"/>
    </row>
    <row r="175" spans="2:8" x14ac:dyDescent="0.2">
      <c r="B175" s="74"/>
      <c r="C175" s="38"/>
      <c r="D175" s="38"/>
      <c r="E175" s="38"/>
      <c r="F175" s="38"/>
      <c r="G175" s="38"/>
      <c r="H175" s="38"/>
    </row>
    <row r="176" spans="2:8" x14ac:dyDescent="0.2">
      <c r="B176" s="74"/>
      <c r="C176" s="38"/>
      <c r="D176" s="38"/>
      <c r="E176" s="38"/>
      <c r="F176" s="38"/>
      <c r="G176" s="38"/>
      <c r="H176" s="38"/>
    </row>
    <row r="177" spans="2:8" x14ac:dyDescent="0.2">
      <c r="B177" s="74"/>
      <c r="C177" s="38"/>
      <c r="D177" s="38"/>
      <c r="E177" s="38"/>
      <c r="F177" s="38"/>
      <c r="G177" s="38"/>
      <c r="H177" s="38"/>
    </row>
    <row r="178" spans="2:8" x14ac:dyDescent="0.2">
      <c r="B178" s="74"/>
      <c r="C178" s="38"/>
      <c r="D178" s="38"/>
      <c r="E178" s="38"/>
      <c r="F178" s="38"/>
      <c r="G178" s="38"/>
      <c r="H178" s="38"/>
    </row>
    <row r="179" spans="2:8" x14ac:dyDescent="0.2">
      <c r="B179" s="74"/>
      <c r="C179" s="38"/>
      <c r="D179" s="38"/>
      <c r="E179" s="38"/>
      <c r="F179" s="38"/>
      <c r="G179" s="38"/>
      <c r="H179" s="38"/>
    </row>
    <row r="180" spans="2:8" x14ac:dyDescent="0.2">
      <c r="B180" s="74"/>
      <c r="C180" s="38"/>
      <c r="D180" s="38"/>
      <c r="E180" s="38"/>
      <c r="F180" s="38"/>
      <c r="G180" s="38"/>
      <c r="H180" s="38"/>
    </row>
    <row r="181" spans="2:8" x14ac:dyDescent="0.2">
      <c r="B181" s="74"/>
      <c r="C181" s="38"/>
      <c r="D181" s="38"/>
      <c r="E181" s="38"/>
      <c r="F181" s="38"/>
      <c r="G181" s="38"/>
      <c r="H181" s="38"/>
    </row>
    <row r="182" spans="2:8" x14ac:dyDescent="0.2">
      <c r="B182" s="74"/>
      <c r="C182" s="38"/>
      <c r="D182" s="38"/>
      <c r="E182" s="38"/>
      <c r="F182" s="38"/>
      <c r="G182" s="38"/>
      <c r="H182" s="38"/>
    </row>
    <row r="183" spans="2:8" x14ac:dyDescent="0.2">
      <c r="B183" s="74"/>
      <c r="C183" s="38"/>
      <c r="D183" s="38"/>
      <c r="E183" s="38"/>
      <c r="F183" s="38"/>
      <c r="G183" s="38"/>
      <c r="H183" s="38"/>
    </row>
    <row r="184" spans="2:8" x14ac:dyDescent="0.2">
      <c r="B184" s="74"/>
      <c r="C184" s="38"/>
      <c r="D184" s="38"/>
      <c r="E184" s="38"/>
      <c r="F184" s="38"/>
      <c r="G184" s="38"/>
      <c r="H184" s="38"/>
    </row>
    <row r="185" spans="2:8" x14ac:dyDescent="0.2">
      <c r="B185" s="74"/>
      <c r="C185" s="38"/>
      <c r="D185" s="38"/>
      <c r="E185" s="38"/>
      <c r="F185" s="38"/>
      <c r="G185" s="38"/>
      <c r="H185" s="38"/>
    </row>
    <row r="186" spans="2:8" x14ac:dyDescent="0.2">
      <c r="B186" s="74"/>
      <c r="C186" s="38"/>
      <c r="D186" s="38"/>
      <c r="E186" s="38"/>
      <c r="F186" s="38"/>
      <c r="G186" s="38"/>
      <c r="H186" s="38"/>
    </row>
    <row r="187" spans="2:8" x14ac:dyDescent="0.2">
      <c r="B187" s="74"/>
      <c r="C187" s="38"/>
      <c r="D187" s="38"/>
      <c r="E187" s="38"/>
      <c r="F187" s="38"/>
      <c r="G187" s="38"/>
      <c r="H187" s="38"/>
    </row>
    <row r="188" spans="2:8" x14ac:dyDescent="0.2">
      <c r="B188" s="74"/>
      <c r="C188" s="38"/>
      <c r="D188" s="38"/>
      <c r="E188" s="38"/>
      <c r="F188" s="38"/>
      <c r="G188" s="38"/>
      <c r="H188" s="38"/>
    </row>
    <row r="189" spans="2:8" x14ac:dyDescent="0.2">
      <c r="B189" s="74"/>
      <c r="C189" s="38"/>
      <c r="D189" s="38"/>
      <c r="E189" s="38"/>
      <c r="F189" s="38"/>
      <c r="G189" s="38"/>
      <c r="H189" s="38"/>
    </row>
    <row r="190" spans="2:8" x14ac:dyDescent="0.2">
      <c r="B190" s="74"/>
      <c r="C190" s="38"/>
      <c r="D190" s="38"/>
      <c r="E190" s="38"/>
      <c r="F190" s="38"/>
      <c r="G190" s="38"/>
      <c r="H190" s="38"/>
    </row>
    <row r="191" spans="2:8" x14ac:dyDescent="0.2">
      <c r="B191" s="74"/>
      <c r="C191" s="38"/>
      <c r="D191" s="38"/>
      <c r="E191" s="38"/>
      <c r="F191" s="38"/>
      <c r="G191" s="38"/>
      <c r="H191" s="38"/>
    </row>
    <row r="192" spans="2:8" x14ac:dyDescent="0.2">
      <c r="B192" s="74"/>
      <c r="C192" s="38"/>
      <c r="D192" s="38"/>
      <c r="E192" s="38"/>
      <c r="F192" s="38"/>
      <c r="G192" s="38"/>
      <c r="H192" s="38"/>
    </row>
    <row r="193" spans="2:8" x14ac:dyDescent="0.2">
      <c r="B193" s="74"/>
      <c r="C193" s="38"/>
      <c r="D193" s="38"/>
      <c r="E193" s="38"/>
      <c r="F193" s="38"/>
      <c r="G193" s="38"/>
      <c r="H193" s="38"/>
    </row>
    <row r="194" spans="2:8" x14ac:dyDescent="0.2">
      <c r="B194" s="74"/>
      <c r="C194" s="38"/>
      <c r="D194" s="38"/>
      <c r="E194" s="38"/>
      <c r="F194" s="38"/>
      <c r="G194" s="38"/>
      <c r="H194" s="38"/>
    </row>
    <row r="195" spans="2:8" x14ac:dyDescent="0.2">
      <c r="B195" s="74"/>
      <c r="C195" s="38"/>
      <c r="D195" s="38"/>
      <c r="E195" s="38"/>
      <c r="F195" s="38"/>
      <c r="G195" s="38"/>
      <c r="H195" s="38"/>
    </row>
    <row r="196" spans="2:8" x14ac:dyDescent="0.2">
      <c r="B196" s="74"/>
      <c r="C196" s="38"/>
      <c r="D196" s="38"/>
      <c r="E196" s="38"/>
      <c r="F196" s="38"/>
      <c r="G196" s="38"/>
      <c r="H196" s="38"/>
    </row>
    <row r="197" spans="2:8" x14ac:dyDescent="0.2">
      <c r="B197" s="74"/>
      <c r="C197" s="38"/>
      <c r="D197" s="38"/>
      <c r="E197" s="38"/>
      <c r="F197" s="38"/>
      <c r="G197" s="38"/>
      <c r="H197" s="38"/>
    </row>
    <row r="198" spans="2:8" x14ac:dyDescent="0.2">
      <c r="B198" s="74"/>
      <c r="C198" s="38"/>
      <c r="D198" s="38"/>
      <c r="E198" s="38"/>
      <c r="F198" s="38"/>
      <c r="G198" s="38"/>
      <c r="H198" s="38"/>
    </row>
    <row r="199" spans="2:8" x14ac:dyDescent="0.2">
      <c r="B199" s="74"/>
      <c r="C199" s="38"/>
      <c r="D199" s="38"/>
      <c r="E199" s="38"/>
      <c r="F199" s="38"/>
      <c r="G199" s="38"/>
      <c r="H199" s="38"/>
    </row>
    <row r="200" spans="2:8" x14ac:dyDescent="0.2">
      <c r="B200" s="74"/>
      <c r="C200" s="38"/>
      <c r="D200" s="38"/>
      <c r="E200" s="38"/>
      <c r="F200" s="38"/>
      <c r="G200" s="38"/>
      <c r="H200" s="38"/>
    </row>
    <row r="201" spans="2:8" x14ac:dyDescent="0.2">
      <c r="B201" s="74"/>
      <c r="C201" s="38"/>
      <c r="D201" s="38"/>
      <c r="E201" s="38"/>
      <c r="F201" s="38"/>
      <c r="G201" s="38"/>
      <c r="H201" s="38"/>
    </row>
    <row r="202" spans="2:8" x14ac:dyDescent="0.2">
      <c r="B202" s="74"/>
      <c r="C202" s="38"/>
      <c r="D202" s="38"/>
      <c r="E202" s="38"/>
      <c r="F202" s="38"/>
      <c r="G202" s="38"/>
      <c r="H202" s="38"/>
    </row>
    <row r="203" spans="2:8" x14ac:dyDescent="0.2">
      <c r="B203" s="74"/>
      <c r="C203" s="38"/>
      <c r="D203" s="38"/>
      <c r="E203" s="38"/>
      <c r="F203" s="38"/>
      <c r="G203" s="38"/>
      <c r="H203" s="38"/>
    </row>
    <row r="204" spans="2:8" x14ac:dyDescent="0.2">
      <c r="B204" s="74"/>
      <c r="C204" s="38"/>
      <c r="D204" s="38"/>
      <c r="E204" s="38"/>
      <c r="F204" s="38"/>
      <c r="G204" s="38"/>
      <c r="H204" s="38"/>
    </row>
    <row r="205" spans="2:8" x14ac:dyDescent="0.2">
      <c r="B205" s="74"/>
      <c r="C205" s="38"/>
      <c r="D205" s="38"/>
      <c r="E205" s="38"/>
      <c r="F205" s="38"/>
      <c r="G205" s="38"/>
      <c r="H205" s="38"/>
    </row>
    <row r="206" spans="2:8" x14ac:dyDescent="0.2">
      <c r="B206" s="74"/>
      <c r="C206" s="38"/>
      <c r="D206" s="38"/>
      <c r="E206" s="38"/>
      <c r="F206" s="38"/>
      <c r="G206" s="38"/>
      <c r="H206" s="38"/>
    </row>
    <row r="207" spans="2:8" x14ac:dyDescent="0.2">
      <c r="B207" s="74"/>
      <c r="C207" s="38"/>
      <c r="D207" s="38"/>
      <c r="E207" s="38"/>
      <c r="F207" s="38"/>
      <c r="G207" s="38"/>
      <c r="H207" s="38"/>
    </row>
    <row r="208" spans="2:8" x14ac:dyDescent="0.2">
      <c r="B208" s="74"/>
      <c r="C208" s="38"/>
      <c r="D208" s="38"/>
      <c r="E208" s="38"/>
      <c r="F208" s="38"/>
      <c r="G208" s="38"/>
      <c r="H208" s="38"/>
    </row>
    <row r="209" spans="2:8" x14ac:dyDescent="0.2">
      <c r="B209" s="74"/>
      <c r="C209" s="38"/>
      <c r="D209" s="38"/>
      <c r="E209" s="38"/>
      <c r="F209" s="38"/>
      <c r="G209" s="38"/>
      <c r="H209" s="38"/>
    </row>
    <row r="210" spans="2:8" x14ac:dyDescent="0.2">
      <c r="B210" s="74"/>
      <c r="C210" s="38"/>
      <c r="D210" s="38"/>
      <c r="E210" s="38"/>
      <c r="F210" s="38"/>
      <c r="G210" s="38"/>
      <c r="H210" s="38"/>
    </row>
    <row r="211" spans="2:8" x14ac:dyDescent="0.2">
      <c r="B211" s="74"/>
      <c r="C211" s="38"/>
      <c r="D211" s="38"/>
      <c r="E211" s="38"/>
      <c r="F211" s="38"/>
      <c r="G211" s="38"/>
      <c r="H211" s="38"/>
    </row>
    <row r="212" spans="2:8" x14ac:dyDescent="0.2">
      <c r="B212" s="74"/>
      <c r="C212" s="38"/>
      <c r="D212" s="38"/>
      <c r="E212" s="38"/>
      <c r="F212" s="38"/>
      <c r="G212" s="38"/>
      <c r="H212" s="38"/>
    </row>
    <row r="213" spans="2:8" x14ac:dyDescent="0.2">
      <c r="B213" s="74"/>
      <c r="C213" s="38"/>
      <c r="D213" s="38"/>
      <c r="E213" s="38"/>
      <c r="F213" s="38"/>
      <c r="G213" s="38"/>
      <c r="H213" s="38"/>
    </row>
    <row r="214" spans="2:8" x14ac:dyDescent="0.2">
      <c r="B214" s="74"/>
      <c r="C214" s="38"/>
      <c r="D214" s="38"/>
      <c r="E214" s="38"/>
      <c r="F214" s="38"/>
      <c r="G214" s="38"/>
      <c r="H214" s="38"/>
    </row>
    <row r="215" spans="2:8" x14ac:dyDescent="0.2">
      <c r="B215" s="74"/>
      <c r="C215" s="38"/>
      <c r="D215" s="38"/>
      <c r="E215" s="38"/>
      <c r="F215" s="38"/>
      <c r="G215" s="38"/>
      <c r="H215" s="38"/>
    </row>
    <row r="216" spans="2:8" x14ac:dyDescent="0.2">
      <c r="B216" s="74"/>
      <c r="C216" s="38"/>
      <c r="D216" s="38"/>
      <c r="E216" s="38"/>
      <c r="F216" s="38"/>
      <c r="G216" s="38"/>
      <c r="H216" s="38"/>
    </row>
    <row r="217" spans="2:8" x14ac:dyDescent="0.2">
      <c r="B217" s="74"/>
      <c r="C217" s="38"/>
      <c r="D217" s="38"/>
      <c r="E217" s="38"/>
      <c r="F217" s="38"/>
      <c r="G217" s="38"/>
      <c r="H217" s="38"/>
    </row>
    <row r="218" spans="2:8" x14ac:dyDescent="0.2">
      <c r="B218" s="74"/>
      <c r="C218" s="38"/>
      <c r="D218" s="38"/>
      <c r="E218" s="38"/>
      <c r="F218" s="38"/>
      <c r="G218" s="38"/>
      <c r="H218" s="38"/>
    </row>
    <row r="219" spans="2:8" x14ac:dyDescent="0.2">
      <c r="B219" s="74"/>
      <c r="C219" s="38"/>
      <c r="D219" s="38"/>
      <c r="E219" s="38"/>
      <c r="F219" s="38"/>
      <c r="G219" s="38"/>
      <c r="H219" s="38"/>
    </row>
    <row r="220" spans="2:8" x14ac:dyDescent="0.2">
      <c r="B220" s="74"/>
      <c r="C220" s="38"/>
      <c r="D220" s="38"/>
      <c r="E220" s="38"/>
      <c r="F220" s="38"/>
      <c r="G220" s="38"/>
      <c r="H220" s="38"/>
    </row>
    <row r="221" spans="2:8" x14ac:dyDescent="0.2">
      <c r="B221" s="74"/>
      <c r="C221" s="38"/>
      <c r="D221" s="38"/>
      <c r="E221" s="38"/>
      <c r="F221" s="38"/>
      <c r="G221" s="38"/>
      <c r="H221" s="38"/>
    </row>
    <row r="222" spans="2:8" x14ac:dyDescent="0.2">
      <c r="B222" s="74"/>
      <c r="C222" s="38"/>
      <c r="D222" s="38"/>
      <c r="E222" s="38"/>
      <c r="F222" s="38"/>
      <c r="G222" s="38"/>
      <c r="H222" s="38"/>
    </row>
    <row r="223" spans="2:8" x14ac:dyDescent="0.2">
      <c r="B223" s="74"/>
      <c r="C223" s="38"/>
      <c r="D223" s="38"/>
      <c r="E223" s="38"/>
      <c r="F223" s="38"/>
      <c r="G223" s="38"/>
      <c r="H223" s="38"/>
    </row>
    <row r="224" spans="2:8" x14ac:dyDescent="0.2">
      <c r="B224" s="74"/>
      <c r="C224" s="38"/>
      <c r="D224" s="38"/>
      <c r="E224" s="38"/>
      <c r="F224" s="38"/>
      <c r="G224" s="38"/>
      <c r="H224" s="38"/>
    </row>
    <row r="225" spans="2:8" x14ac:dyDescent="0.2">
      <c r="B225" s="74"/>
      <c r="C225" s="38"/>
      <c r="D225" s="38"/>
      <c r="E225" s="38"/>
      <c r="F225" s="38"/>
      <c r="G225" s="38"/>
      <c r="H225" s="38"/>
    </row>
    <row r="226" spans="2:8" x14ac:dyDescent="0.2">
      <c r="B226" s="74"/>
      <c r="C226" s="38"/>
      <c r="D226" s="38"/>
      <c r="E226" s="38"/>
      <c r="F226" s="38"/>
      <c r="G226" s="38"/>
      <c r="H226" s="38"/>
    </row>
    <row r="227" spans="2:8" x14ac:dyDescent="0.2">
      <c r="B227" s="74"/>
      <c r="C227" s="38"/>
      <c r="D227" s="38"/>
      <c r="E227" s="38"/>
      <c r="F227" s="38"/>
      <c r="G227" s="38"/>
      <c r="H227" s="38"/>
    </row>
    <row r="228" spans="2:8" x14ac:dyDescent="0.2">
      <c r="B228" s="74"/>
      <c r="C228" s="38"/>
      <c r="D228" s="38"/>
      <c r="E228" s="38"/>
      <c r="F228" s="38"/>
      <c r="G228" s="38"/>
      <c r="H228" s="38"/>
    </row>
    <row r="229" spans="2:8" x14ac:dyDescent="0.2">
      <c r="B229" s="74"/>
      <c r="C229" s="38"/>
      <c r="D229" s="38"/>
      <c r="E229" s="38"/>
      <c r="F229" s="38"/>
      <c r="G229" s="38"/>
      <c r="H229" s="38"/>
    </row>
    <row r="230" spans="2:8" x14ac:dyDescent="0.2">
      <c r="B230" s="74"/>
      <c r="C230" s="38"/>
      <c r="D230" s="38"/>
      <c r="E230" s="38"/>
      <c r="F230" s="38"/>
      <c r="G230" s="38"/>
      <c r="H230" s="38"/>
    </row>
    <row r="231" spans="2:8" x14ac:dyDescent="0.2">
      <c r="B231" s="74"/>
      <c r="C231" s="38"/>
      <c r="D231" s="38"/>
      <c r="E231" s="38"/>
      <c r="F231" s="38"/>
      <c r="G231" s="38"/>
      <c r="H231" s="38"/>
    </row>
    <row r="232" spans="2:8" x14ac:dyDescent="0.2">
      <c r="B232" s="74"/>
      <c r="C232" s="38"/>
      <c r="D232" s="38"/>
      <c r="E232" s="38"/>
      <c r="F232" s="38"/>
      <c r="G232" s="38"/>
      <c r="H232" s="38"/>
    </row>
    <row r="233" spans="2:8" x14ac:dyDescent="0.2">
      <c r="B233" s="74"/>
      <c r="C233" s="38"/>
      <c r="D233" s="38"/>
      <c r="E233" s="38"/>
      <c r="F233" s="38"/>
      <c r="G233" s="38"/>
      <c r="H233" s="38"/>
    </row>
    <row r="234" spans="2:8" x14ac:dyDescent="0.2">
      <c r="B234" s="74"/>
      <c r="C234" s="38"/>
      <c r="D234" s="38"/>
      <c r="E234" s="38"/>
      <c r="F234" s="38"/>
      <c r="G234" s="38"/>
      <c r="H234" s="38"/>
    </row>
    <row r="235" spans="2:8" x14ac:dyDescent="0.2">
      <c r="B235" s="74"/>
      <c r="C235" s="38"/>
      <c r="D235" s="38"/>
      <c r="E235" s="38"/>
      <c r="F235" s="38"/>
      <c r="G235" s="38"/>
      <c r="H235" s="38"/>
    </row>
    <row r="236" spans="2:8" x14ac:dyDescent="0.2">
      <c r="B236" s="74"/>
      <c r="C236" s="38"/>
      <c r="D236" s="38"/>
      <c r="E236" s="38"/>
      <c r="F236" s="38"/>
      <c r="G236" s="38"/>
      <c r="H236" s="38"/>
    </row>
    <row r="237" spans="2:8" x14ac:dyDescent="0.2">
      <c r="B237" s="74"/>
      <c r="C237" s="38"/>
      <c r="D237" s="38"/>
      <c r="E237" s="38"/>
      <c r="F237" s="38"/>
      <c r="G237" s="38"/>
      <c r="H237" s="38"/>
    </row>
    <row r="238" spans="2:8" x14ac:dyDescent="0.2">
      <c r="B238" s="74"/>
      <c r="C238" s="38"/>
      <c r="D238" s="38"/>
      <c r="E238" s="38"/>
      <c r="F238" s="38"/>
      <c r="G238" s="38"/>
      <c r="H238" s="38"/>
    </row>
    <row r="239" spans="2:8" x14ac:dyDescent="0.2">
      <c r="B239" s="74"/>
      <c r="C239" s="38"/>
      <c r="D239" s="38"/>
      <c r="E239" s="38"/>
      <c r="F239" s="38"/>
      <c r="G239" s="38"/>
      <c r="H239" s="38"/>
    </row>
    <row r="240" spans="2:8" x14ac:dyDescent="0.2">
      <c r="B240" s="74"/>
      <c r="C240" s="38"/>
      <c r="D240" s="38"/>
      <c r="E240" s="38"/>
      <c r="F240" s="38"/>
      <c r="G240" s="38"/>
      <c r="H240" s="38"/>
    </row>
    <row r="241" spans="2:8" x14ac:dyDescent="0.2">
      <c r="B241" s="74"/>
      <c r="C241" s="38"/>
      <c r="D241" s="38"/>
      <c r="E241" s="38"/>
      <c r="F241" s="38"/>
      <c r="G241" s="38"/>
      <c r="H241" s="38"/>
    </row>
    <row r="242" spans="2:8" x14ac:dyDescent="0.2">
      <c r="B242" s="74"/>
      <c r="C242" s="38"/>
      <c r="D242" s="38"/>
      <c r="E242" s="38"/>
      <c r="F242" s="38"/>
      <c r="G242" s="38"/>
      <c r="H242" s="38"/>
    </row>
    <row r="243" spans="2:8" x14ac:dyDescent="0.2">
      <c r="B243" s="74"/>
      <c r="C243" s="38"/>
      <c r="D243" s="38"/>
      <c r="E243" s="38"/>
      <c r="F243" s="38"/>
      <c r="G243" s="38"/>
      <c r="H243" s="38"/>
    </row>
    <row r="244" spans="2:8" x14ac:dyDescent="0.2">
      <c r="B244" s="74"/>
      <c r="C244" s="38"/>
      <c r="D244" s="38"/>
      <c r="E244" s="38"/>
      <c r="F244" s="38"/>
      <c r="G244" s="38"/>
      <c r="H244" s="38"/>
    </row>
    <row r="245" spans="2:8" x14ac:dyDescent="0.2">
      <c r="B245" s="74"/>
      <c r="C245" s="38"/>
      <c r="D245" s="38"/>
      <c r="E245" s="38"/>
      <c r="F245" s="38"/>
      <c r="G245" s="38"/>
      <c r="H245" s="38"/>
    </row>
    <row r="246" spans="2:8" x14ac:dyDescent="0.2">
      <c r="B246" s="74"/>
      <c r="C246" s="38"/>
      <c r="D246" s="38"/>
      <c r="E246" s="38"/>
      <c r="F246" s="38"/>
      <c r="G246" s="38"/>
      <c r="H246" s="38"/>
    </row>
    <row r="247" spans="2:8" x14ac:dyDescent="0.2">
      <c r="B247" s="74"/>
      <c r="C247" s="38"/>
      <c r="D247" s="38"/>
      <c r="E247" s="38"/>
      <c r="F247" s="38"/>
      <c r="G247" s="38"/>
      <c r="H247" s="38"/>
    </row>
    <row r="248" spans="2:8" x14ac:dyDescent="0.2">
      <c r="B248" s="74"/>
      <c r="C248" s="38"/>
      <c r="D248" s="38"/>
      <c r="E248" s="38"/>
      <c r="F248" s="38"/>
      <c r="G248" s="38"/>
      <c r="H248" s="38"/>
    </row>
    <row r="249" spans="2:8" x14ac:dyDescent="0.2">
      <c r="B249" s="74"/>
      <c r="C249" s="38"/>
      <c r="D249" s="38"/>
      <c r="E249" s="38"/>
      <c r="F249" s="38"/>
      <c r="G249" s="38"/>
      <c r="H249" s="38"/>
    </row>
    <row r="250" spans="2:8" x14ac:dyDescent="0.2">
      <c r="B250" s="74"/>
      <c r="C250" s="38"/>
      <c r="D250" s="38"/>
      <c r="E250" s="38"/>
      <c r="F250" s="38"/>
      <c r="G250" s="38"/>
      <c r="H250" s="38"/>
    </row>
    <row r="251" spans="2:8" x14ac:dyDescent="0.2">
      <c r="B251" s="74"/>
      <c r="C251" s="38"/>
      <c r="D251" s="38"/>
      <c r="E251" s="38"/>
      <c r="F251" s="38"/>
      <c r="G251" s="38"/>
      <c r="H251" s="38"/>
    </row>
    <row r="252" spans="2:8" x14ac:dyDescent="0.2">
      <c r="B252" s="74"/>
      <c r="C252" s="38"/>
      <c r="D252" s="38"/>
      <c r="E252" s="38"/>
      <c r="F252" s="38"/>
      <c r="G252" s="38"/>
      <c r="H252" s="38"/>
    </row>
    <row r="253" spans="2:8" x14ac:dyDescent="0.2">
      <c r="B253" s="74"/>
      <c r="C253" s="38"/>
      <c r="D253" s="38"/>
      <c r="E253" s="38"/>
      <c r="F253" s="38"/>
      <c r="G253" s="38"/>
      <c r="H253" s="38"/>
    </row>
    <row r="254" spans="2:8" x14ac:dyDescent="0.2">
      <c r="B254" s="74"/>
      <c r="C254" s="38"/>
      <c r="D254" s="38"/>
      <c r="E254" s="38"/>
      <c r="F254" s="38"/>
      <c r="G254" s="38"/>
      <c r="H254" s="38"/>
    </row>
    <row r="255" spans="2:8" x14ac:dyDescent="0.2">
      <c r="B255" s="74"/>
      <c r="C255" s="38"/>
      <c r="D255" s="38"/>
      <c r="E255" s="38"/>
      <c r="F255" s="38"/>
      <c r="G255" s="38"/>
      <c r="H255" s="38"/>
    </row>
    <row r="256" spans="2:8" x14ac:dyDescent="0.2">
      <c r="B256" s="74"/>
      <c r="C256" s="38"/>
      <c r="D256" s="38"/>
      <c r="E256" s="38"/>
      <c r="F256" s="38"/>
      <c r="G256" s="38"/>
      <c r="H256" s="38"/>
    </row>
    <row r="257" spans="2:8" x14ac:dyDescent="0.2">
      <c r="B257" s="74"/>
      <c r="C257" s="38"/>
      <c r="D257" s="38"/>
      <c r="E257" s="38"/>
      <c r="F257" s="38"/>
      <c r="G257" s="38"/>
      <c r="H257" s="38"/>
    </row>
    <row r="258" spans="2:8" x14ac:dyDescent="0.2">
      <c r="B258" s="74"/>
      <c r="C258" s="38"/>
      <c r="D258" s="38"/>
      <c r="E258" s="38"/>
      <c r="F258" s="38"/>
      <c r="G258" s="38"/>
      <c r="H258" s="38"/>
    </row>
    <row r="259" spans="2:8" x14ac:dyDescent="0.2">
      <c r="B259" s="74"/>
      <c r="C259" s="38"/>
      <c r="D259" s="38"/>
      <c r="E259" s="38"/>
      <c r="F259" s="38"/>
      <c r="G259" s="38"/>
      <c r="H259" s="38"/>
    </row>
    <row r="260" spans="2:8" x14ac:dyDescent="0.2">
      <c r="B260" s="74"/>
      <c r="C260" s="38"/>
      <c r="D260" s="38"/>
      <c r="E260" s="38"/>
      <c r="F260" s="38"/>
      <c r="G260" s="38"/>
      <c r="H260" s="38"/>
    </row>
    <row r="261" spans="2:8" x14ac:dyDescent="0.2">
      <c r="B261" s="74"/>
      <c r="C261" s="38"/>
      <c r="D261" s="38"/>
      <c r="E261" s="38"/>
      <c r="F261" s="38"/>
      <c r="G261" s="38"/>
      <c r="H261" s="38"/>
    </row>
    <row r="262" spans="2:8" x14ac:dyDescent="0.2">
      <c r="B262" s="74"/>
      <c r="C262" s="38"/>
      <c r="D262" s="38"/>
      <c r="E262" s="38"/>
      <c r="F262" s="38"/>
      <c r="G262" s="38"/>
      <c r="H262" s="38"/>
    </row>
    <row r="263" spans="2:8" x14ac:dyDescent="0.2">
      <c r="B263" s="74"/>
      <c r="C263" s="38"/>
      <c r="D263" s="38"/>
      <c r="E263" s="38"/>
      <c r="F263" s="38"/>
      <c r="G263" s="38"/>
      <c r="H263" s="38"/>
    </row>
    <row r="264" spans="2:8" x14ac:dyDescent="0.2">
      <c r="B264" s="74"/>
      <c r="C264" s="38"/>
      <c r="D264" s="38"/>
      <c r="E264" s="38"/>
      <c r="F264" s="38"/>
      <c r="G264" s="38"/>
      <c r="H264" s="38"/>
    </row>
    <row r="265" spans="2:8" x14ac:dyDescent="0.2">
      <c r="B265" s="74"/>
      <c r="C265" s="38"/>
      <c r="D265" s="38"/>
      <c r="E265" s="38"/>
      <c r="F265" s="38"/>
      <c r="G265" s="38"/>
      <c r="H265" s="38"/>
    </row>
    <row r="266" spans="2:8" x14ac:dyDescent="0.2">
      <c r="B266" s="74"/>
      <c r="C266" s="38"/>
      <c r="D266" s="38"/>
      <c r="E266" s="38"/>
      <c r="F266" s="38"/>
      <c r="G266" s="38"/>
      <c r="H266" s="38"/>
    </row>
    <row r="267" spans="2:8" x14ac:dyDescent="0.2">
      <c r="B267" s="74"/>
      <c r="C267" s="38"/>
      <c r="D267" s="38"/>
      <c r="E267" s="38"/>
      <c r="F267" s="38"/>
      <c r="G267" s="38"/>
      <c r="H267" s="38"/>
    </row>
    <row r="268" spans="2:8" x14ac:dyDescent="0.2">
      <c r="B268" s="74"/>
      <c r="C268" s="38"/>
      <c r="D268" s="38"/>
      <c r="E268" s="38"/>
      <c r="F268" s="38"/>
      <c r="G268" s="38"/>
      <c r="H268" s="38"/>
    </row>
    <row r="269" spans="2:8" x14ac:dyDescent="0.2">
      <c r="B269" s="74"/>
      <c r="C269" s="38"/>
      <c r="D269" s="38"/>
      <c r="E269" s="38"/>
      <c r="F269" s="38"/>
      <c r="G269" s="38"/>
      <c r="H269" s="38"/>
    </row>
    <row r="270" spans="2:8" x14ac:dyDescent="0.2">
      <c r="B270" s="74"/>
      <c r="C270" s="38"/>
      <c r="D270" s="38"/>
      <c r="E270" s="38"/>
      <c r="F270" s="38"/>
      <c r="G270" s="38"/>
      <c r="H270" s="38"/>
    </row>
    <row r="271" spans="2:8" x14ac:dyDescent="0.2">
      <c r="B271" s="74"/>
      <c r="C271" s="38"/>
      <c r="D271" s="38"/>
      <c r="E271" s="38"/>
      <c r="F271" s="38"/>
      <c r="G271" s="38"/>
      <c r="H271" s="38"/>
    </row>
    <row r="272" spans="2:8" x14ac:dyDescent="0.2">
      <c r="B272" s="74"/>
      <c r="C272" s="38"/>
      <c r="D272" s="38"/>
      <c r="E272" s="38"/>
      <c r="F272" s="38"/>
      <c r="G272" s="38"/>
      <c r="H272" s="38"/>
    </row>
    <row r="273" spans="2:8" x14ac:dyDescent="0.2">
      <c r="B273" s="74"/>
      <c r="C273" s="38"/>
      <c r="D273" s="38"/>
      <c r="E273" s="38"/>
      <c r="F273" s="38"/>
      <c r="G273" s="38"/>
      <c r="H273" s="38"/>
    </row>
    <row r="274" spans="2:8" x14ac:dyDescent="0.2">
      <c r="B274" s="74"/>
      <c r="C274" s="38"/>
      <c r="D274" s="38"/>
      <c r="E274" s="38"/>
      <c r="F274" s="38"/>
      <c r="G274" s="38"/>
      <c r="H274" s="38"/>
    </row>
    <row r="275" spans="2:8" x14ac:dyDescent="0.2">
      <c r="B275" s="74"/>
      <c r="C275" s="38"/>
      <c r="D275" s="38"/>
      <c r="E275" s="38"/>
      <c r="F275" s="38"/>
      <c r="G275" s="38"/>
      <c r="H275" s="38"/>
    </row>
    <row r="276" spans="2:8" x14ac:dyDescent="0.2">
      <c r="B276" s="74"/>
      <c r="C276" s="38"/>
      <c r="D276" s="38"/>
      <c r="E276" s="38"/>
      <c r="F276" s="38"/>
      <c r="G276" s="38"/>
      <c r="H276" s="38"/>
    </row>
    <row r="277" spans="2:8" x14ac:dyDescent="0.2">
      <c r="B277" s="74"/>
      <c r="C277" s="38"/>
      <c r="D277" s="38"/>
      <c r="E277" s="38"/>
      <c r="F277" s="38"/>
      <c r="G277" s="38"/>
      <c r="H277" s="38"/>
    </row>
    <row r="278" spans="2:8" x14ac:dyDescent="0.2">
      <c r="B278" s="74"/>
      <c r="C278" s="38"/>
      <c r="D278" s="38"/>
      <c r="E278" s="38"/>
      <c r="F278" s="38"/>
      <c r="G278" s="38"/>
      <c r="H278" s="38"/>
    </row>
    <row r="279" spans="2:8" x14ac:dyDescent="0.2">
      <c r="B279" s="74"/>
      <c r="C279" s="38"/>
      <c r="D279" s="38"/>
      <c r="E279" s="38"/>
      <c r="F279" s="38"/>
      <c r="G279" s="38"/>
      <c r="H279" s="38"/>
    </row>
    <row r="280" spans="2:8" x14ac:dyDescent="0.2">
      <c r="B280" s="74"/>
      <c r="C280" s="38"/>
      <c r="D280" s="38"/>
      <c r="E280" s="38"/>
      <c r="F280" s="38"/>
      <c r="G280" s="38"/>
      <c r="H280" s="38"/>
    </row>
    <row r="281" spans="2:8" x14ac:dyDescent="0.2">
      <c r="B281" s="74"/>
      <c r="C281" s="38"/>
      <c r="D281" s="38"/>
      <c r="E281" s="38"/>
      <c r="F281" s="38"/>
      <c r="G281" s="38"/>
      <c r="H281" s="38"/>
    </row>
    <row r="282" spans="2:8" x14ac:dyDescent="0.2">
      <c r="B282" s="74"/>
      <c r="C282" s="38"/>
      <c r="D282" s="38"/>
      <c r="E282" s="38"/>
      <c r="F282" s="38"/>
      <c r="G282" s="38"/>
      <c r="H282" s="38"/>
    </row>
    <row r="283" spans="2:8" x14ac:dyDescent="0.2">
      <c r="B283" s="74"/>
      <c r="C283" s="38"/>
      <c r="D283" s="38"/>
      <c r="E283" s="38"/>
      <c r="F283" s="38"/>
      <c r="G283" s="38"/>
      <c r="H283" s="38"/>
    </row>
    <row r="284" spans="2:8" x14ac:dyDescent="0.2">
      <c r="B284" s="74"/>
      <c r="C284" s="38"/>
      <c r="D284" s="38"/>
      <c r="E284" s="38"/>
      <c r="F284" s="38"/>
      <c r="G284" s="38"/>
      <c r="H284" s="38"/>
    </row>
    <row r="285" spans="2:8" x14ac:dyDescent="0.2">
      <c r="B285" s="74"/>
      <c r="C285" s="38"/>
      <c r="D285" s="38"/>
      <c r="E285" s="38"/>
      <c r="F285" s="38"/>
      <c r="G285" s="38"/>
      <c r="H285" s="38"/>
    </row>
    <row r="286" spans="2:8" x14ac:dyDescent="0.2">
      <c r="B286" s="74"/>
      <c r="C286" s="38"/>
      <c r="D286" s="38"/>
      <c r="E286" s="38"/>
      <c r="F286" s="38"/>
      <c r="G286" s="38"/>
      <c r="H286" s="38"/>
    </row>
    <row r="287" spans="2:8" x14ac:dyDescent="0.2">
      <c r="B287" s="74"/>
      <c r="C287" s="38"/>
      <c r="D287" s="38"/>
      <c r="E287" s="38"/>
      <c r="F287" s="38"/>
      <c r="G287" s="38"/>
      <c r="H287" s="38"/>
    </row>
    <row r="288" spans="2:8" x14ac:dyDescent="0.2">
      <c r="B288" s="74"/>
      <c r="C288" s="38"/>
      <c r="D288" s="38"/>
      <c r="E288" s="38"/>
      <c r="F288" s="38"/>
      <c r="G288" s="38"/>
      <c r="H288" s="38"/>
    </row>
    <row r="289" spans="2:8" x14ac:dyDescent="0.2">
      <c r="B289" s="74"/>
      <c r="C289" s="38"/>
      <c r="D289" s="38"/>
      <c r="E289" s="38"/>
      <c r="F289" s="38"/>
      <c r="G289" s="38"/>
      <c r="H289" s="38"/>
    </row>
    <row r="290" spans="2:8" x14ac:dyDescent="0.2">
      <c r="B290" s="74"/>
      <c r="C290" s="38"/>
      <c r="D290" s="38"/>
      <c r="E290" s="38"/>
      <c r="F290" s="38"/>
      <c r="G290" s="38"/>
      <c r="H290" s="38"/>
    </row>
    <row r="291" spans="2:8" x14ac:dyDescent="0.2">
      <c r="B291" s="74"/>
      <c r="C291" s="38"/>
      <c r="D291" s="38"/>
      <c r="E291" s="38"/>
      <c r="F291" s="38"/>
      <c r="G291" s="38"/>
      <c r="H291" s="38"/>
    </row>
    <row r="292" spans="2:8" x14ac:dyDescent="0.2">
      <c r="B292" s="74"/>
      <c r="C292" s="38"/>
      <c r="D292" s="38"/>
      <c r="E292" s="38"/>
      <c r="F292" s="38"/>
      <c r="G292" s="38"/>
      <c r="H292" s="38"/>
    </row>
    <row r="293" spans="2:8" x14ac:dyDescent="0.2">
      <c r="B293" s="74"/>
      <c r="C293" s="38"/>
      <c r="D293" s="38"/>
      <c r="E293" s="38"/>
      <c r="F293" s="38"/>
      <c r="G293" s="38"/>
      <c r="H293" s="38"/>
    </row>
    <row r="294" spans="2:8" x14ac:dyDescent="0.2">
      <c r="B294" s="74"/>
      <c r="C294" s="38"/>
      <c r="D294" s="38"/>
      <c r="E294" s="38"/>
      <c r="F294" s="38"/>
      <c r="G294" s="38"/>
      <c r="H294" s="38"/>
    </row>
    <row r="295" spans="2:8" x14ac:dyDescent="0.2">
      <c r="B295" s="74"/>
      <c r="C295" s="38"/>
      <c r="D295" s="38"/>
      <c r="E295" s="38"/>
      <c r="F295" s="38"/>
      <c r="G295" s="38"/>
      <c r="H295" s="38"/>
    </row>
    <row r="296" spans="2:8" x14ac:dyDescent="0.2">
      <c r="B296" s="74"/>
      <c r="C296" s="38"/>
      <c r="D296" s="38"/>
      <c r="E296" s="38"/>
      <c r="F296" s="38"/>
      <c r="G296" s="38"/>
      <c r="H296" s="38"/>
    </row>
    <row r="297" spans="2:8" x14ac:dyDescent="0.2">
      <c r="B297" s="74"/>
      <c r="C297" s="38"/>
      <c r="D297" s="38"/>
      <c r="E297" s="38"/>
      <c r="F297" s="38"/>
      <c r="G297" s="38"/>
      <c r="H297" s="38"/>
    </row>
    <row r="298" spans="2:8" x14ac:dyDescent="0.2">
      <c r="B298" s="74"/>
      <c r="C298" s="38"/>
      <c r="D298" s="38"/>
      <c r="E298" s="38"/>
      <c r="F298" s="38"/>
      <c r="G298" s="38"/>
      <c r="H298" s="38"/>
    </row>
    <row r="299" spans="2:8" x14ac:dyDescent="0.2">
      <c r="B299" s="74"/>
      <c r="C299" s="38"/>
      <c r="D299" s="38"/>
      <c r="E299" s="38"/>
      <c r="F299" s="38"/>
      <c r="G299" s="38"/>
      <c r="H299" s="38"/>
    </row>
    <row r="300" spans="2:8" x14ac:dyDescent="0.2">
      <c r="B300" s="74"/>
      <c r="C300" s="38"/>
      <c r="D300" s="38"/>
      <c r="E300" s="38"/>
      <c r="F300" s="38"/>
      <c r="G300" s="38"/>
      <c r="H300" s="38"/>
    </row>
    <row r="301" spans="2:8" x14ac:dyDescent="0.2">
      <c r="B301" s="74"/>
      <c r="C301" s="38"/>
      <c r="D301" s="38"/>
      <c r="E301" s="38"/>
      <c r="F301" s="38"/>
      <c r="G301" s="38"/>
      <c r="H301" s="38"/>
    </row>
    <row r="302" spans="2:8" x14ac:dyDescent="0.2">
      <c r="B302" s="74"/>
      <c r="C302" s="38"/>
      <c r="D302" s="38"/>
      <c r="E302" s="38"/>
      <c r="F302" s="38"/>
      <c r="G302" s="38"/>
      <c r="H302" s="38"/>
    </row>
    <row r="303" spans="2:8" x14ac:dyDescent="0.2">
      <c r="B303" s="74"/>
      <c r="C303" s="38"/>
      <c r="D303" s="38"/>
      <c r="E303" s="38"/>
      <c r="F303" s="38"/>
      <c r="G303" s="38"/>
      <c r="H303" s="38"/>
    </row>
    <row r="304" spans="2:8" x14ac:dyDescent="0.2">
      <c r="B304" s="74"/>
      <c r="C304" s="38"/>
      <c r="D304" s="38"/>
      <c r="E304" s="38"/>
      <c r="F304" s="38"/>
      <c r="G304" s="38"/>
      <c r="H304" s="38"/>
    </row>
    <row r="305" spans="2:8" x14ac:dyDescent="0.2">
      <c r="B305" s="74"/>
      <c r="C305" s="38"/>
      <c r="D305" s="38"/>
      <c r="E305" s="38"/>
      <c r="F305" s="38"/>
      <c r="G305" s="38"/>
      <c r="H305" s="38"/>
    </row>
    <row r="306" spans="2:8" x14ac:dyDescent="0.2">
      <c r="B306" s="74"/>
      <c r="C306" s="38"/>
      <c r="D306" s="38"/>
      <c r="E306" s="38"/>
      <c r="F306" s="38"/>
      <c r="G306" s="38"/>
      <c r="H306" s="38"/>
    </row>
    <row r="307" spans="2:8" x14ac:dyDescent="0.2">
      <c r="B307" s="74"/>
      <c r="C307" s="38"/>
      <c r="D307" s="38"/>
      <c r="E307" s="38"/>
      <c r="F307" s="38"/>
      <c r="G307" s="38"/>
      <c r="H307" s="38"/>
    </row>
    <row r="308" spans="2:8" x14ac:dyDescent="0.2">
      <c r="B308" s="74"/>
      <c r="C308" s="38"/>
      <c r="D308" s="38"/>
      <c r="E308" s="38"/>
      <c r="F308" s="38"/>
      <c r="G308" s="38"/>
      <c r="H308" s="38"/>
    </row>
    <row r="309" spans="2:8" x14ac:dyDescent="0.2">
      <c r="B309" s="74"/>
      <c r="C309" s="38"/>
      <c r="D309" s="38"/>
      <c r="E309" s="38"/>
      <c r="F309" s="38"/>
      <c r="G309" s="38"/>
      <c r="H309" s="38"/>
    </row>
    <row r="310" spans="2:8" x14ac:dyDescent="0.2">
      <c r="B310" s="74"/>
      <c r="C310" s="38"/>
      <c r="D310" s="38"/>
      <c r="E310" s="38"/>
      <c r="F310" s="38"/>
      <c r="G310" s="38"/>
      <c r="H310" s="38"/>
    </row>
    <row r="311" spans="2:8" x14ac:dyDescent="0.2">
      <c r="B311" s="74"/>
      <c r="C311" s="38"/>
      <c r="D311" s="38"/>
      <c r="E311" s="38"/>
      <c r="F311" s="38"/>
      <c r="G311" s="38"/>
      <c r="H311" s="38"/>
    </row>
    <row r="312" spans="2:8" x14ac:dyDescent="0.2">
      <c r="B312" s="74"/>
      <c r="C312" s="38"/>
      <c r="D312" s="38"/>
      <c r="E312" s="38"/>
      <c r="F312" s="38"/>
      <c r="G312" s="38"/>
      <c r="H312" s="38"/>
    </row>
    <row r="313" spans="2:8" x14ac:dyDescent="0.2">
      <c r="B313" s="74"/>
      <c r="C313" s="38"/>
      <c r="D313" s="38"/>
      <c r="E313" s="38"/>
      <c r="F313" s="38"/>
      <c r="G313" s="38"/>
      <c r="H313" s="38"/>
    </row>
    <row r="314" spans="2:8" x14ac:dyDescent="0.2">
      <c r="B314" s="74"/>
      <c r="C314" s="38"/>
      <c r="D314" s="38"/>
      <c r="E314" s="38"/>
      <c r="F314" s="38"/>
      <c r="G314" s="38"/>
      <c r="H314" s="38"/>
    </row>
    <row r="315" spans="2:8" x14ac:dyDescent="0.2">
      <c r="B315" s="74"/>
      <c r="C315" s="38"/>
      <c r="D315" s="38"/>
      <c r="E315" s="38"/>
      <c r="F315" s="38"/>
      <c r="G315" s="38"/>
      <c r="H315" s="38"/>
    </row>
    <row r="316" spans="2:8" x14ac:dyDescent="0.2">
      <c r="B316" s="74"/>
      <c r="C316" s="38"/>
      <c r="D316" s="38"/>
      <c r="E316" s="38"/>
      <c r="F316" s="38"/>
      <c r="G316" s="38"/>
      <c r="H316" s="38"/>
    </row>
    <row r="317" spans="2:8" x14ac:dyDescent="0.2">
      <c r="B317" s="74"/>
      <c r="C317" s="38"/>
      <c r="D317" s="38"/>
      <c r="E317" s="38"/>
      <c r="F317" s="38"/>
      <c r="G317" s="38"/>
      <c r="H317" s="38"/>
    </row>
    <row r="318" spans="2:8" x14ac:dyDescent="0.2">
      <c r="B318" s="74"/>
      <c r="C318" s="38"/>
      <c r="D318" s="38"/>
      <c r="E318" s="38"/>
      <c r="F318" s="38"/>
      <c r="G318" s="38"/>
      <c r="H318" s="38"/>
    </row>
    <row r="319" spans="2:8" x14ac:dyDescent="0.2">
      <c r="B319" s="74"/>
      <c r="C319" s="38"/>
      <c r="D319" s="38"/>
      <c r="E319" s="38"/>
      <c r="F319" s="38"/>
      <c r="G319" s="38"/>
      <c r="H319" s="38"/>
    </row>
    <row r="320" spans="2:8" x14ac:dyDescent="0.2">
      <c r="B320" s="74"/>
      <c r="C320" s="38"/>
      <c r="D320" s="38"/>
      <c r="E320" s="38"/>
      <c r="F320" s="38"/>
      <c r="G320" s="38"/>
      <c r="H320" s="38"/>
    </row>
    <row r="321" spans="2:8" x14ac:dyDescent="0.2">
      <c r="B321" s="74"/>
      <c r="C321" s="38"/>
      <c r="D321" s="38"/>
      <c r="E321" s="38"/>
      <c r="F321" s="38"/>
      <c r="G321" s="38"/>
      <c r="H321" s="38"/>
    </row>
    <row r="322" spans="2:8" x14ac:dyDescent="0.2">
      <c r="B322" s="74"/>
      <c r="C322" s="38"/>
      <c r="D322" s="38"/>
      <c r="E322" s="38"/>
      <c r="F322" s="38"/>
      <c r="G322" s="38"/>
      <c r="H322" s="38"/>
    </row>
    <row r="323" spans="2:8" x14ac:dyDescent="0.2">
      <c r="B323" s="74"/>
      <c r="C323" s="38"/>
      <c r="D323" s="38"/>
      <c r="E323" s="38"/>
      <c r="F323" s="38"/>
      <c r="G323" s="38"/>
      <c r="H323" s="38"/>
    </row>
    <row r="324" spans="2:8" x14ac:dyDescent="0.2">
      <c r="B324" s="74"/>
      <c r="C324" s="38"/>
      <c r="D324" s="38"/>
      <c r="E324" s="38"/>
      <c r="F324" s="38"/>
      <c r="G324" s="38"/>
      <c r="H324" s="38"/>
    </row>
    <row r="325" spans="2:8" x14ac:dyDescent="0.2">
      <c r="B325" s="74"/>
      <c r="C325" s="38"/>
      <c r="D325" s="38"/>
      <c r="E325" s="38"/>
      <c r="F325" s="38"/>
      <c r="G325" s="38"/>
      <c r="H325" s="38"/>
    </row>
    <row r="326" spans="2:8" x14ac:dyDescent="0.2">
      <c r="B326" s="74"/>
      <c r="C326" s="38"/>
      <c r="D326" s="38"/>
      <c r="E326" s="38"/>
      <c r="F326" s="38"/>
      <c r="G326" s="38"/>
      <c r="H326" s="38"/>
    </row>
    <row r="327" spans="2:8" x14ac:dyDescent="0.2">
      <c r="B327" s="74"/>
      <c r="C327" s="38"/>
      <c r="D327" s="38"/>
      <c r="E327" s="38"/>
      <c r="F327" s="38"/>
      <c r="G327" s="38"/>
      <c r="H327" s="38"/>
    </row>
    <row r="328" spans="2:8" x14ac:dyDescent="0.2">
      <c r="B328" s="74"/>
      <c r="C328" s="38"/>
      <c r="D328" s="38"/>
      <c r="E328" s="38"/>
      <c r="F328" s="38"/>
      <c r="G328" s="38"/>
      <c r="H328" s="38"/>
    </row>
    <row r="329" spans="2:8" x14ac:dyDescent="0.2">
      <c r="B329" s="74"/>
      <c r="C329" s="38"/>
      <c r="D329" s="38"/>
      <c r="E329" s="38"/>
      <c r="F329" s="38"/>
      <c r="G329" s="38"/>
      <c r="H329" s="38"/>
    </row>
    <row r="330" spans="2:8" x14ac:dyDescent="0.2">
      <c r="B330" s="74"/>
      <c r="C330" s="38"/>
      <c r="D330" s="38"/>
      <c r="E330" s="38"/>
      <c r="F330" s="38"/>
      <c r="G330" s="38"/>
      <c r="H330" s="38"/>
    </row>
    <row r="331" spans="2:8" x14ac:dyDescent="0.2">
      <c r="B331" s="74"/>
      <c r="C331" s="38"/>
      <c r="D331" s="38"/>
      <c r="E331" s="38"/>
      <c r="F331" s="38"/>
      <c r="G331" s="38"/>
      <c r="H331" s="38"/>
    </row>
    <row r="332" spans="2:8" x14ac:dyDescent="0.2">
      <c r="B332" s="74"/>
      <c r="C332" s="38"/>
      <c r="D332" s="38"/>
      <c r="E332" s="38"/>
      <c r="F332" s="38"/>
      <c r="G332" s="38"/>
      <c r="H332" s="38"/>
    </row>
    <row r="333" spans="2:8" x14ac:dyDescent="0.2">
      <c r="B333" s="74"/>
      <c r="C333" s="38"/>
      <c r="D333" s="38"/>
      <c r="E333" s="38"/>
      <c r="F333" s="38"/>
      <c r="G333" s="38"/>
      <c r="H333" s="38"/>
    </row>
    <row r="334" spans="2:8" x14ac:dyDescent="0.2">
      <c r="B334" s="74"/>
      <c r="C334" s="38"/>
      <c r="D334" s="38"/>
      <c r="E334" s="38"/>
      <c r="F334" s="38"/>
      <c r="G334" s="38"/>
      <c r="H334" s="38"/>
    </row>
    <row r="335" spans="2:8" x14ac:dyDescent="0.2">
      <c r="B335" s="74"/>
      <c r="C335" s="38"/>
      <c r="D335" s="38"/>
      <c r="E335" s="38"/>
      <c r="F335" s="38"/>
      <c r="G335" s="38"/>
      <c r="H335" s="38"/>
    </row>
    <row r="336" spans="2:8" x14ac:dyDescent="0.2">
      <c r="B336" s="74"/>
      <c r="C336" s="38"/>
      <c r="D336" s="38"/>
      <c r="E336" s="38"/>
      <c r="F336" s="38"/>
      <c r="G336" s="38"/>
      <c r="H336" s="38"/>
    </row>
    <row r="337" spans="2:8" x14ac:dyDescent="0.2">
      <c r="B337" s="74"/>
      <c r="C337" s="38"/>
      <c r="D337" s="38"/>
      <c r="E337" s="38"/>
      <c r="F337" s="38"/>
      <c r="G337" s="38"/>
      <c r="H337" s="38"/>
    </row>
    <row r="338" spans="2:8" x14ac:dyDescent="0.2">
      <c r="B338" s="74"/>
      <c r="C338" s="38"/>
      <c r="D338" s="38"/>
      <c r="E338" s="38"/>
      <c r="F338" s="38"/>
      <c r="G338" s="38"/>
      <c r="H338" s="38"/>
    </row>
    <row r="339" spans="2:8" x14ac:dyDescent="0.2">
      <c r="B339" s="74"/>
      <c r="C339" s="38"/>
      <c r="D339" s="38"/>
      <c r="E339" s="38"/>
      <c r="F339" s="38"/>
      <c r="G339" s="38"/>
      <c r="H339" s="38"/>
    </row>
    <row r="340" spans="2:8" x14ac:dyDescent="0.2">
      <c r="B340" s="74"/>
      <c r="C340" s="38"/>
      <c r="D340" s="38"/>
      <c r="E340" s="38"/>
      <c r="F340" s="38"/>
      <c r="G340" s="38"/>
      <c r="H340" s="38"/>
    </row>
    <row r="341" spans="2:8" x14ac:dyDescent="0.2">
      <c r="B341" s="74"/>
      <c r="C341" s="38"/>
      <c r="D341" s="38"/>
      <c r="E341" s="38"/>
      <c r="F341" s="38"/>
      <c r="G341" s="38"/>
      <c r="H341" s="38"/>
    </row>
    <row r="342" spans="2:8" x14ac:dyDescent="0.2">
      <c r="B342" s="74"/>
      <c r="C342" s="38"/>
      <c r="D342" s="38"/>
      <c r="E342" s="38"/>
      <c r="F342" s="38"/>
      <c r="G342" s="38"/>
      <c r="H342" s="38"/>
    </row>
    <row r="343" spans="2:8" x14ac:dyDescent="0.2">
      <c r="B343" s="74"/>
      <c r="C343" s="38"/>
      <c r="D343" s="38"/>
      <c r="E343" s="38"/>
      <c r="F343" s="38"/>
      <c r="G343" s="38"/>
      <c r="H343" s="38"/>
    </row>
    <row r="344" spans="2:8" x14ac:dyDescent="0.2">
      <c r="B344" s="74"/>
      <c r="C344" s="38"/>
      <c r="D344" s="38"/>
      <c r="E344" s="38"/>
      <c r="F344" s="38"/>
      <c r="G344" s="38"/>
      <c r="H344" s="38"/>
    </row>
    <row r="345" spans="2:8" x14ac:dyDescent="0.2">
      <c r="B345" s="74"/>
      <c r="C345" s="38"/>
      <c r="D345" s="38"/>
      <c r="E345" s="38"/>
      <c r="F345" s="38"/>
      <c r="G345" s="38"/>
      <c r="H345" s="38"/>
    </row>
    <row r="346" spans="2:8" x14ac:dyDescent="0.2">
      <c r="B346" s="74"/>
      <c r="C346" s="38"/>
      <c r="D346" s="38"/>
      <c r="E346" s="38"/>
      <c r="F346" s="38"/>
      <c r="G346" s="38"/>
      <c r="H346" s="38"/>
    </row>
    <row r="347" spans="2:8" x14ac:dyDescent="0.2">
      <c r="B347" s="74"/>
      <c r="C347" s="38"/>
      <c r="D347" s="38"/>
      <c r="E347" s="38"/>
      <c r="F347" s="38"/>
      <c r="G347" s="38"/>
      <c r="H347" s="38"/>
    </row>
    <row r="348" spans="2:8" x14ac:dyDescent="0.2">
      <c r="B348" s="74"/>
      <c r="C348" s="38"/>
      <c r="D348" s="38"/>
      <c r="E348" s="38"/>
      <c r="F348" s="38"/>
      <c r="G348" s="38"/>
      <c r="H348" s="38"/>
    </row>
    <row r="349" spans="2:8" x14ac:dyDescent="0.2">
      <c r="B349" s="74"/>
      <c r="C349" s="38"/>
      <c r="D349" s="38"/>
      <c r="E349" s="38"/>
      <c r="F349" s="38"/>
      <c r="G349" s="38"/>
      <c r="H349" s="38"/>
    </row>
    <row r="350" spans="2:8" x14ac:dyDescent="0.2">
      <c r="B350" s="74"/>
      <c r="C350" s="38"/>
      <c r="D350" s="38"/>
      <c r="E350" s="38"/>
      <c r="F350" s="38"/>
      <c r="G350" s="38"/>
      <c r="H350" s="38"/>
    </row>
    <row r="351" spans="2:8" x14ac:dyDescent="0.2">
      <c r="B351" s="74"/>
      <c r="C351" s="38"/>
      <c r="D351" s="38"/>
      <c r="E351" s="38"/>
      <c r="F351" s="38"/>
      <c r="G351" s="38"/>
      <c r="H351" s="38"/>
    </row>
    <row r="352" spans="2:8" x14ac:dyDescent="0.2">
      <c r="B352" s="74"/>
      <c r="C352" s="38"/>
      <c r="D352" s="38"/>
      <c r="E352" s="38"/>
      <c r="F352" s="38"/>
      <c r="G352" s="38"/>
      <c r="H352" s="38"/>
    </row>
    <row r="353" spans="2:8" x14ac:dyDescent="0.2">
      <c r="B353" s="74"/>
      <c r="C353" s="38"/>
      <c r="D353" s="38"/>
      <c r="E353" s="38"/>
      <c r="F353" s="38"/>
      <c r="G353" s="38"/>
      <c r="H353" s="38"/>
    </row>
    <row r="354" spans="2:8" x14ac:dyDescent="0.2">
      <c r="B354" s="74"/>
      <c r="C354" s="38"/>
      <c r="D354" s="38"/>
      <c r="E354" s="38"/>
      <c r="F354" s="38"/>
      <c r="G354" s="38"/>
      <c r="H354" s="38"/>
    </row>
    <row r="355" spans="2:8" x14ac:dyDescent="0.2">
      <c r="B355" s="74"/>
      <c r="C355" s="38"/>
      <c r="D355" s="38"/>
      <c r="E355" s="38"/>
      <c r="F355" s="38"/>
      <c r="G355" s="38"/>
      <c r="H355" s="38"/>
    </row>
    <row r="356" spans="2:8" x14ac:dyDescent="0.2">
      <c r="B356" s="74"/>
      <c r="C356" s="38"/>
      <c r="D356" s="38"/>
      <c r="E356" s="38"/>
      <c r="F356" s="38"/>
      <c r="G356" s="38"/>
      <c r="H356" s="38"/>
    </row>
    <row r="357" spans="2:8" x14ac:dyDescent="0.2">
      <c r="B357" s="74"/>
      <c r="C357" s="38"/>
      <c r="D357" s="38"/>
      <c r="E357" s="38"/>
      <c r="F357" s="38"/>
      <c r="G357" s="38"/>
      <c r="H357" s="38"/>
    </row>
    <row r="358" spans="2:8" x14ac:dyDescent="0.2">
      <c r="B358" s="74"/>
      <c r="C358" s="38"/>
      <c r="D358" s="38"/>
      <c r="E358" s="38"/>
      <c r="F358" s="38"/>
      <c r="G358" s="38"/>
      <c r="H358" s="38"/>
    </row>
    <row r="359" spans="2:8" x14ac:dyDescent="0.2">
      <c r="B359" s="74"/>
      <c r="C359" s="38"/>
      <c r="D359" s="38"/>
      <c r="E359" s="38"/>
      <c r="F359" s="38"/>
      <c r="G359" s="38"/>
      <c r="H359" s="38"/>
    </row>
    <row r="360" spans="2:8" x14ac:dyDescent="0.2">
      <c r="B360" s="74"/>
      <c r="C360" s="38"/>
      <c r="D360" s="38"/>
      <c r="E360" s="38"/>
      <c r="F360" s="38"/>
      <c r="G360" s="38"/>
      <c r="H360" s="38"/>
    </row>
    <row r="361" spans="2:8" x14ac:dyDescent="0.2">
      <c r="B361" s="74"/>
      <c r="C361" s="38"/>
      <c r="D361" s="38"/>
      <c r="E361" s="38"/>
      <c r="F361" s="38"/>
      <c r="G361" s="38"/>
      <c r="H361" s="38"/>
    </row>
    <row r="362" spans="2:8" x14ac:dyDescent="0.2">
      <c r="B362" s="74"/>
      <c r="C362" s="38"/>
      <c r="D362" s="38"/>
      <c r="E362" s="38"/>
      <c r="F362" s="38"/>
      <c r="G362" s="38"/>
      <c r="H362" s="38"/>
    </row>
    <row r="363" spans="2:8" x14ac:dyDescent="0.2">
      <c r="B363" s="74"/>
      <c r="C363" s="38"/>
      <c r="D363" s="38"/>
      <c r="E363" s="38"/>
      <c r="F363" s="38"/>
      <c r="G363" s="38"/>
      <c r="H363" s="38"/>
    </row>
    <row r="364" spans="2:8" x14ac:dyDescent="0.2">
      <c r="B364" s="74"/>
      <c r="C364" s="38"/>
      <c r="D364" s="38"/>
      <c r="E364" s="38"/>
      <c r="F364" s="38"/>
      <c r="G364" s="38"/>
      <c r="H364" s="38"/>
    </row>
    <row r="365" spans="2:8" x14ac:dyDescent="0.2">
      <c r="B365" s="74"/>
      <c r="C365" s="38"/>
      <c r="D365" s="38"/>
      <c r="E365" s="38"/>
      <c r="F365" s="38"/>
      <c r="G365" s="38"/>
      <c r="H365" s="38"/>
    </row>
    <row r="366" spans="2:8" x14ac:dyDescent="0.2">
      <c r="B366" s="74"/>
      <c r="C366" s="38"/>
      <c r="D366" s="38"/>
      <c r="E366" s="38"/>
      <c r="F366" s="38"/>
      <c r="G366" s="38"/>
      <c r="H366" s="38"/>
    </row>
    <row r="367" spans="2:8" x14ac:dyDescent="0.2">
      <c r="B367" s="74"/>
      <c r="C367" s="38"/>
      <c r="D367" s="38"/>
      <c r="E367" s="38"/>
      <c r="F367" s="38"/>
      <c r="G367" s="38"/>
      <c r="H367" s="38"/>
    </row>
    <row r="368" spans="2:8" x14ac:dyDescent="0.2">
      <c r="B368" s="74"/>
      <c r="C368" s="38"/>
      <c r="D368" s="38"/>
      <c r="E368" s="38"/>
      <c r="F368" s="38"/>
      <c r="G368" s="38"/>
      <c r="H368" s="38"/>
    </row>
    <row r="369" spans="2:8" x14ac:dyDescent="0.2">
      <c r="B369" s="74"/>
      <c r="C369" s="38"/>
      <c r="D369" s="38"/>
      <c r="E369" s="38"/>
      <c r="F369" s="38"/>
      <c r="G369" s="38"/>
      <c r="H369" s="38"/>
    </row>
    <row r="370" spans="2:8" x14ac:dyDescent="0.2">
      <c r="B370" s="74"/>
      <c r="C370" s="38"/>
      <c r="D370" s="38"/>
      <c r="E370" s="38"/>
      <c r="F370" s="38"/>
      <c r="G370" s="38"/>
      <c r="H370" s="38"/>
    </row>
    <row r="371" spans="2:8" x14ac:dyDescent="0.2">
      <c r="B371" s="74"/>
      <c r="C371" s="38"/>
      <c r="D371" s="38"/>
      <c r="E371" s="38"/>
      <c r="F371" s="38"/>
      <c r="G371" s="38"/>
      <c r="H371" s="38"/>
    </row>
    <row r="372" spans="2:8" x14ac:dyDescent="0.2">
      <c r="B372" s="74"/>
      <c r="C372" s="38"/>
      <c r="D372" s="38"/>
      <c r="E372" s="38"/>
      <c r="F372" s="38"/>
      <c r="G372" s="38"/>
      <c r="H372" s="38"/>
    </row>
    <row r="373" spans="2:8" x14ac:dyDescent="0.2">
      <c r="B373" s="74"/>
      <c r="C373" s="38"/>
      <c r="D373" s="38"/>
      <c r="E373" s="38"/>
      <c r="F373" s="38"/>
      <c r="G373" s="38"/>
      <c r="H373" s="38"/>
    </row>
    <row r="374" spans="2:8" x14ac:dyDescent="0.2">
      <c r="B374" s="74"/>
      <c r="C374" s="38"/>
      <c r="D374" s="38"/>
      <c r="E374" s="38"/>
      <c r="F374" s="38"/>
      <c r="G374" s="38"/>
      <c r="H374" s="38"/>
    </row>
    <row r="375" spans="2:8" x14ac:dyDescent="0.2">
      <c r="B375" s="74"/>
      <c r="C375" s="38"/>
      <c r="D375" s="38"/>
      <c r="E375" s="38"/>
      <c r="F375" s="38"/>
      <c r="G375" s="38"/>
      <c r="H375" s="38"/>
    </row>
    <row r="376" spans="2:8" x14ac:dyDescent="0.2">
      <c r="B376" s="74"/>
      <c r="C376" s="38"/>
      <c r="D376" s="38"/>
      <c r="E376" s="38"/>
      <c r="F376" s="38"/>
      <c r="G376" s="38"/>
      <c r="H376" s="38"/>
    </row>
    <row r="377" spans="2:8" x14ac:dyDescent="0.2">
      <c r="B377" s="74"/>
      <c r="C377" s="38"/>
      <c r="D377" s="38"/>
      <c r="E377" s="38"/>
      <c r="F377" s="38"/>
      <c r="G377" s="38"/>
      <c r="H377" s="38"/>
    </row>
    <row r="378" spans="2:8" x14ac:dyDescent="0.2">
      <c r="B378" s="74"/>
      <c r="C378" s="38"/>
      <c r="D378" s="38"/>
      <c r="E378" s="38"/>
      <c r="F378" s="38"/>
      <c r="G378" s="38"/>
      <c r="H378" s="38"/>
    </row>
    <row r="379" spans="2:8" x14ac:dyDescent="0.2">
      <c r="B379" s="74"/>
      <c r="C379" s="38"/>
      <c r="D379" s="38"/>
      <c r="E379" s="38"/>
      <c r="F379" s="38"/>
      <c r="G379" s="38"/>
      <c r="H379" s="38"/>
    </row>
    <row r="380" spans="2:8" x14ac:dyDescent="0.2">
      <c r="B380" s="74"/>
      <c r="C380" s="38"/>
      <c r="D380" s="38"/>
      <c r="E380" s="38"/>
      <c r="F380" s="38"/>
      <c r="G380" s="38"/>
      <c r="H380" s="38"/>
    </row>
    <row r="381" spans="2:8" x14ac:dyDescent="0.2">
      <c r="B381" s="74"/>
      <c r="C381" s="38"/>
      <c r="D381" s="38"/>
      <c r="E381" s="38"/>
      <c r="F381" s="38"/>
      <c r="G381" s="38"/>
      <c r="H381" s="38"/>
    </row>
    <row r="382" spans="2:8" x14ac:dyDescent="0.2">
      <c r="B382" s="74"/>
      <c r="C382" s="38"/>
      <c r="D382" s="38"/>
      <c r="E382" s="38"/>
      <c r="F382" s="38"/>
      <c r="G382" s="38"/>
      <c r="H382" s="38"/>
    </row>
    <row r="383" spans="2:8" x14ac:dyDescent="0.2">
      <c r="B383" s="74"/>
      <c r="C383" s="38"/>
      <c r="D383" s="38"/>
      <c r="E383" s="38"/>
      <c r="F383" s="38"/>
      <c r="G383" s="38"/>
      <c r="H383" s="38"/>
    </row>
    <row r="384" spans="2:8" x14ac:dyDescent="0.2">
      <c r="B384" s="74"/>
      <c r="C384" s="38"/>
      <c r="D384" s="38"/>
      <c r="E384" s="38"/>
      <c r="F384" s="38"/>
      <c r="G384" s="38"/>
      <c r="H384" s="38"/>
    </row>
    <row r="385" spans="2:8" x14ac:dyDescent="0.2">
      <c r="B385" s="74"/>
      <c r="C385" s="38"/>
      <c r="D385" s="38"/>
      <c r="E385" s="38"/>
      <c r="F385" s="38"/>
      <c r="G385" s="38"/>
      <c r="H385" s="38"/>
    </row>
    <row r="386" spans="2:8" x14ac:dyDescent="0.2">
      <c r="B386" s="74"/>
      <c r="C386" s="38"/>
      <c r="D386" s="38"/>
      <c r="E386" s="38"/>
      <c r="F386" s="38"/>
      <c r="G386" s="38"/>
      <c r="H386" s="38"/>
    </row>
    <row r="387" spans="2:8" x14ac:dyDescent="0.2">
      <c r="B387" s="74"/>
      <c r="C387" s="38"/>
      <c r="D387" s="38"/>
      <c r="E387" s="38"/>
      <c r="F387" s="38"/>
      <c r="G387" s="38"/>
      <c r="H387" s="38"/>
    </row>
    <row r="388" spans="2:8" x14ac:dyDescent="0.2">
      <c r="B388" s="74"/>
      <c r="C388" s="38"/>
      <c r="D388" s="38"/>
      <c r="E388" s="38"/>
      <c r="F388" s="38"/>
      <c r="G388" s="38"/>
      <c r="H388" s="38"/>
    </row>
    <row r="389" spans="2:8" x14ac:dyDescent="0.2">
      <c r="B389" s="74"/>
      <c r="C389" s="38"/>
      <c r="D389" s="38"/>
      <c r="E389" s="38"/>
      <c r="F389" s="38"/>
      <c r="G389" s="38"/>
      <c r="H389" s="38"/>
    </row>
    <row r="390" spans="2:8" x14ac:dyDescent="0.2">
      <c r="B390" s="74"/>
      <c r="C390" s="38"/>
      <c r="D390" s="38"/>
      <c r="E390" s="38"/>
      <c r="F390" s="38"/>
      <c r="G390" s="38"/>
      <c r="H390" s="38"/>
    </row>
    <row r="391" spans="2:8" x14ac:dyDescent="0.2">
      <c r="B391" s="74"/>
      <c r="C391" s="38"/>
      <c r="D391" s="38"/>
      <c r="E391" s="38"/>
      <c r="F391" s="38"/>
      <c r="G391" s="38"/>
      <c r="H391" s="38"/>
    </row>
    <row r="392" spans="2:8" x14ac:dyDescent="0.2">
      <c r="B392" s="74"/>
      <c r="C392" s="38"/>
      <c r="D392" s="38"/>
      <c r="E392" s="38"/>
      <c r="F392" s="38"/>
      <c r="G392" s="38"/>
      <c r="H392" s="38"/>
    </row>
    <row r="393" spans="2:8" x14ac:dyDescent="0.2">
      <c r="B393" s="74"/>
      <c r="C393" s="38"/>
      <c r="D393" s="38"/>
      <c r="E393" s="38"/>
      <c r="F393" s="38"/>
      <c r="G393" s="38"/>
      <c r="H393" s="38"/>
    </row>
    <row r="394" spans="2:8" x14ac:dyDescent="0.2">
      <c r="B394" s="74"/>
      <c r="C394" s="38"/>
      <c r="D394" s="38"/>
      <c r="E394" s="38"/>
      <c r="F394" s="38"/>
      <c r="G394" s="38"/>
      <c r="H394" s="38"/>
    </row>
    <row r="395" spans="2:8" x14ac:dyDescent="0.2">
      <c r="B395" s="74"/>
      <c r="C395" s="38"/>
      <c r="D395" s="38"/>
      <c r="E395" s="38"/>
      <c r="F395" s="38"/>
      <c r="G395" s="38"/>
      <c r="H395" s="38"/>
    </row>
    <row r="396" spans="2:8" x14ac:dyDescent="0.2">
      <c r="B396" s="74"/>
      <c r="C396" s="38"/>
      <c r="D396" s="38"/>
      <c r="E396" s="38"/>
      <c r="F396" s="38"/>
      <c r="G396" s="38"/>
      <c r="H396" s="38"/>
    </row>
    <row r="397" spans="2:8" x14ac:dyDescent="0.2">
      <c r="B397" s="74"/>
      <c r="C397" s="38"/>
      <c r="D397" s="38"/>
      <c r="E397" s="38"/>
      <c r="F397" s="38"/>
      <c r="G397" s="38"/>
      <c r="H397" s="38"/>
    </row>
    <row r="398" spans="2:8" x14ac:dyDescent="0.2">
      <c r="B398" s="74"/>
      <c r="C398" s="38"/>
      <c r="D398" s="38"/>
      <c r="E398" s="38"/>
      <c r="F398" s="38"/>
      <c r="G398" s="38"/>
      <c r="H398" s="38"/>
    </row>
    <row r="399" spans="2:8" x14ac:dyDescent="0.2">
      <c r="B399" s="74"/>
      <c r="C399" s="38"/>
      <c r="D399" s="38"/>
      <c r="E399" s="38"/>
      <c r="F399" s="38"/>
      <c r="G399" s="38"/>
      <c r="H399" s="38"/>
    </row>
    <row r="400" spans="2:8" x14ac:dyDescent="0.2">
      <c r="B400" s="74"/>
      <c r="C400" s="38"/>
      <c r="D400" s="38"/>
      <c r="E400" s="38"/>
      <c r="F400" s="38"/>
      <c r="G400" s="38"/>
      <c r="H400" s="38"/>
    </row>
    <row r="401" spans="2:8" x14ac:dyDescent="0.2">
      <c r="B401" s="74"/>
      <c r="C401" s="38"/>
      <c r="D401" s="38"/>
      <c r="E401" s="38"/>
      <c r="F401" s="38"/>
      <c r="G401" s="38"/>
      <c r="H401" s="38"/>
    </row>
    <row r="402" spans="2:8" x14ac:dyDescent="0.2">
      <c r="B402" s="74"/>
      <c r="C402" s="38"/>
      <c r="D402" s="38"/>
      <c r="E402" s="38"/>
      <c r="F402" s="38"/>
      <c r="G402" s="38"/>
      <c r="H402" s="38"/>
    </row>
    <row r="403" spans="2:8" x14ac:dyDescent="0.2">
      <c r="B403" s="74"/>
      <c r="C403" s="38"/>
      <c r="D403" s="38"/>
      <c r="E403" s="38"/>
      <c r="F403" s="38"/>
      <c r="G403" s="38"/>
      <c r="H403" s="38"/>
    </row>
    <row r="404" spans="2:8" x14ac:dyDescent="0.2">
      <c r="B404" s="74"/>
      <c r="C404" s="38"/>
      <c r="D404" s="38"/>
      <c r="E404" s="38"/>
      <c r="F404" s="38"/>
      <c r="G404" s="38"/>
      <c r="H404" s="38"/>
    </row>
    <row r="405" spans="2:8" x14ac:dyDescent="0.2">
      <c r="B405" s="74"/>
      <c r="C405" s="38"/>
      <c r="D405" s="38"/>
      <c r="E405" s="38"/>
      <c r="F405" s="38"/>
      <c r="G405" s="38"/>
      <c r="H405" s="38"/>
    </row>
    <row r="406" spans="2:8" x14ac:dyDescent="0.2">
      <c r="B406" s="74"/>
      <c r="C406" s="38"/>
      <c r="D406" s="38"/>
      <c r="E406" s="38"/>
      <c r="F406" s="38"/>
      <c r="G406" s="38"/>
      <c r="H406" s="38"/>
    </row>
    <row r="407" spans="2:8" x14ac:dyDescent="0.2">
      <c r="B407" s="74"/>
      <c r="C407" s="38"/>
      <c r="D407" s="38"/>
      <c r="E407" s="38"/>
      <c r="F407" s="38"/>
      <c r="G407" s="38"/>
      <c r="H407" s="38"/>
    </row>
    <row r="408" spans="2:8" x14ac:dyDescent="0.2">
      <c r="B408" s="74"/>
      <c r="C408" s="38"/>
      <c r="D408" s="38"/>
      <c r="E408" s="38"/>
      <c r="F408" s="38"/>
      <c r="G408" s="38"/>
      <c r="H408" s="38"/>
    </row>
    <row r="409" spans="2:8" x14ac:dyDescent="0.2">
      <c r="B409" s="74"/>
      <c r="C409" s="38"/>
      <c r="D409" s="38"/>
      <c r="E409" s="38"/>
      <c r="F409" s="38"/>
      <c r="G409" s="38"/>
      <c r="H409" s="38"/>
    </row>
    <row r="410" spans="2:8" x14ac:dyDescent="0.2">
      <c r="B410" s="74"/>
      <c r="C410" s="38"/>
      <c r="D410" s="38"/>
      <c r="E410" s="38"/>
      <c r="F410" s="38"/>
      <c r="G410" s="38"/>
      <c r="H410" s="38"/>
    </row>
    <row r="411" spans="2:8" x14ac:dyDescent="0.2">
      <c r="B411" s="74"/>
      <c r="C411" s="38"/>
      <c r="D411" s="38"/>
      <c r="E411" s="38"/>
      <c r="F411" s="38"/>
      <c r="G411" s="38"/>
      <c r="H411" s="38"/>
    </row>
    <row r="412" spans="2:8" x14ac:dyDescent="0.2">
      <c r="B412" s="74"/>
      <c r="C412" s="38"/>
      <c r="D412" s="38"/>
      <c r="E412" s="38"/>
      <c r="F412" s="38"/>
      <c r="G412" s="38"/>
      <c r="H412" s="38"/>
    </row>
    <row r="413" spans="2:8" x14ac:dyDescent="0.2">
      <c r="B413" s="74"/>
      <c r="C413" s="38"/>
      <c r="D413" s="38"/>
      <c r="E413" s="38"/>
      <c r="F413" s="38"/>
      <c r="G413" s="38"/>
      <c r="H413" s="38"/>
    </row>
    <row r="414" spans="2:8" x14ac:dyDescent="0.2">
      <c r="B414" s="74"/>
      <c r="C414" s="38"/>
      <c r="D414" s="38"/>
      <c r="E414" s="38"/>
      <c r="F414" s="38"/>
      <c r="G414" s="38"/>
      <c r="H414" s="38"/>
    </row>
    <row r="415" spans="2:8" x14ac:dyDescent="0.2">
      <c r="B415" s="74"/>
      <c r="C415" s="38"/>
      <c r="D415" s="38"/>
      <c r="E415" s="38"/>
      <c r="F415" s="38"/>
      <c r="G415" s="38"/>
      <c r="H415" s="38"/>
    </row>
    <row r="416" spans="2:8" x14ac:dyDescent="0.2">
      <c r="B416" s="74"/>
      <c r="C416" s="38"/>
      <c r="D416" s="38"/>
      <c r="E416" s="38"/>
      <c r="F416" s="38"/>
      <c r="G416" s="38"/>
      <c r="H416" s="38"/>
    </row>
    <row r="417" spans="2:8" x14ac:dyDescent="0.2">
      <c r="B417" s="74"/>
      <c r="C417" s="38"/>
      <c r="D417" s="38"/>
      <c r="E417" s="38"/>
      <c r="F417" s="38"/>
      <c r="G417" s="38"/>
      <c r="H417" s="38"/>
    </row>
    <row r="418" spans="2:8" x14ac:dyDescent="0.2">
      <c r="B418" s="74"/>
      <c r="C418" s="38"/>
      <c r="D418" s="38"/>
      <c r="E418" s="38"/>
      <c r="F418" s="38"/>
      <c r="G418" s="38"/>
      <c r="H418" s="38"/>
    </row>
    <row r="419" spans="2:8" x14ac:dyDescent="0.2">
      <c r="B419" s="74"/>
      <c r="C419" s="38"/>
      <c r="D419" s="38"/>
      <c r="E419" s="38"/>
      <c r="F419" s="38"/>
      <c r="G419" s="38"/>
      <c r="H419" s="38"/>
    </row>
    <row r="420" spans="2:8" x14ac:dyDescent="0.2">
      <c r="B420" s="74"/>
      <c r="C420" s="38"/>
      <c r="D420" s="38"/>
      <c r="E420" s="38"/>
      <c r="F420" s="38"/>
      <c r="G420" s="38"/>
      <c r="H420" s="38"/>
    </row>
    <row r="421" spans="2:8" x14ac:dyDescent="0.2">
      <c r="B421" s="74"/>
      <c r="C421" s="38"/>
      <c r="D421" s="38"/>
      <c r="E421" s="38"/>
      <c r="F421" s="38"/>
      <c r="G421" s="38"/>
      <c r="H421" s="38"/>
    </row>
    <row r="422" spans="2:8" x14ac:dyDescent="0.2">
      <c r="B422" s="74"/>
      <c r="C422" s="38"/>
      <c r="D422" s="38"/>
      <c r="E422" s="38"/>
      <c r="F422" s="38"/>
      <c r="G422" s="38"/>
      <c r="H422" s="38"/>
    </row>
    <row r="423" spans="2:8" x14ac:dyDescent="0.2">
      <c r="B423" s="74"/>
      <c r="C423" s="38"/>
      <c r="D423" s="38"/>
      <c r="E423" s="38"/>
      <c r="F423" s="38"/>
      <c r="G423" s="38"/>
      <c r="H423" s="38"/>
    </row>
    <row r="424" spans="2:8" x14ac:dyDescent="0.2">
      <c r="B424" s="74"/>
      <c r="C424" s="38"/>
      <c r="D424" s="38"/>
      <c r="E424" s="38"/>
      <c r="F424" s="38"/>
      <c r="G424" s="38"/>
      <c r="H424" s="38"/>
    </row>
    <row r="425" spans="2:8" x14ac:dyDescent="0.2">
      <c r="B425" s="74"/>
      <c r="C425" s="38"/>
      <c r="D425" s="38"/>
      <c r="E425" s="38"/>
      <c r="F425" s="38"/>
      <c r="G425" s="38"/>
      <c r="H425" s="38"/>
    </row>
    <row r="426" spans="2:8" x14ac:dyDescent="0.2">
      <c r="B426" s="74"/>
      <c r="C426" s="38"/>
      <c r="D426" s="38"/>
      <c r="E426" s="38"/>
      <c r="F426" s="38"/>
      <c r="G426" s="38"/>
      <c r="H426" s="38"/>
    </row>
    <row r="427" spans="2:8" x14ac:dyDescent="0.2">
      <c r="B427" s="74"/>
      <c r="C427" s="38"/>
      <c r="D427" s="38"/>
      <c r="E427" s="38"/>
      <c r="F427" s="38"/>
      <c r="G427" s="38"/>
      <c r="H427" s="38"/>
    </row>
    <row r="428" spans="2:8" x14ac:dyDescent="0.2">
      <c r="B428" s="74"/>
      <c r="C428" s="38"/>
      <c r="D428" s="38"/>
      <c r="E428" s="38"/>
      <c r="F428" s="38"/>
      <c r="G428" s="38"/>
      <c r="H428" s="38"/>
    </row>
    <row r="429" spans="2:8" x14ac:dyDescent="0.2">
      <c r="B429" s="74"/>
      <c r="C429" s="38"/>
      <c r="D429" s="38"/>
      <c r="E429" s="38"/>
      <c r="F429" s="38"/>
      <c r="G429" s="38"/>
      <c r="H429" s="38"/>
    </row>
    <row r="430" spans="2:8" x14ac:dyDescent="0.2">
      <c r="B430" s="74"/>
      <c r="C430" s="38"/>
      <c r="D430" s="38"/>
      <c r="E430" s="38"/>
      <c r="F430" s="38"/>
      <c r="G430" s="38"/>
      <c r="H430" s="38"/>
    </row>
    <row r="431" spans="2:8" x14ac:dyDescent="0.2">
      <c r="B431" s="74"/>
      <c r="C431" s="38"/>
      <c r="D431" s="38"/>
      <c r="E431" s="38"/>
      <c r="F431" s="38"/>
      <c r="G431" s="38"/>
      <c r="H431" s="38"/>
    </row>
    <row r="432" spans="2:8" x14ac:dyDescent="0.2">
      <c r="B432" s="74"/>
      <c r="C432" s="38"/>
      <c r="D432" s="38"/>
      <c r="E432" s="38"/>
      <c r="F432" s="38"/>
      <c r="G432" s="38"/>
      <c r="H432" s="38"/>
    </row>
    <row r="433" spans="2:8" x14ac:dyDescent="0.2">
      <c r="B433" s="74"/>
      <c r="C433" s="38"/>
      <c r="D433" s="38"/>
      <c r="E433" s="38"/>
      <c r="F433" s="38"/>
      <c r="G433" s="38"/>
      <c r="H433" s="38"/>
    </row>
    <row r="434" spans="2:8" x14ac:dyDescent="0.2">
      <c r="B434" s="74"/>
      <c r="C434" s="38"/>
      <c r="D434" s="38"/>
      <c r="E434" s="38"/>
      <c r="F434" s="38"/>
      <c r="G434" s="38"/>
      <c r="H434" s="38"/>
    </row>
    <row r="435" spans="2:8" x14ac:dyDescent="0.2">
      <c r="B435" s="74"/>
      <c r="C435" s="38"/>
      <c r="D435" s="38"/>
      <c r="E435" s="38"/>
      <c r="F435" s="38"/>
      <c r="G435" s="38"/>
      <c r="H435" s="38"/>
    </row>
    <row r="436" spans="2:8" x14ac:dyDescent="0.2">
      <c r="B436" s="74"/>
      <c r="C436" s="38"/>
      <c r="D436" s="38"/>
      <c r="E436" s="38"/>
      <c r="F436" s="38"/>
      <c r="G436" s="38"/>
      <c r="H436" s="38"/>
    </row>
    <row r="437" spans="2:8" x14ac:dyDescent="0.2">
      <c r="B437" s="74"/>
      <c r="C437" s="38"/>
      <c r="D437" s="38"/>
      <c r="E437" s="38"/>
      <c r="F437" s="38"/>
      <c r="G437" s="38"/>
      <c r="H437" s="38"/>
    </row>
    <row r="438" spans="2:8" x14ac:dyDescent="0.2">
      <c r="B438" s="74"/>
      <c r="C438" s="38"/>
      <c r="D438" s="38"/>
      <c r="E438" s="38"/>
      <c r="F438" s="38"/>
      <c r="G438" s="38"/>
      <c r="H438" s="38"/>
    </row>
    <row r="439" spans="2:8" x14ac:dyDescent="0.2">
      <c r="B439" s="74"/>
      <c r="C439" s="38"/>
      <c r="D439" s="38"/>
      <c r="E439" s="38"/>
      <c r="F439" s="38"/>
      <c r="G439" s="38"/>
      <c r="H439" s="38"/>
    </row>
    <row r="440" spans="2:8" x14ac:dyDescent="0.2">
      <c r="B440" s="74"/>
      <c r="C440" s="38"/>
      <c r="D440" s="38"/>
      <c r="E440" s="38"/>
      <c r="F440" s="38"/>
      <c r="G440" s="38"/>
      <c r="H440" s="38"/>
    </row>
    <row r="441" spans="2:8" x14ac:dyDescent="0.2">
      <c r="B441" s="74"/>
      <c r="C441" s="38"/>
      <c r="D441" s="38"/>
      <c r="E441" s="38"/>
      <c r="F441" s="38"/>
      <c r="G441" s="38"/>
      <c r="H441" s="38"/>
    </row>
    <row r="442" spans="2:8" x14ac:dyDescent="0.2">
      <c r="B442" s="74"/>
      <c r="C442" s="38"/>
      <c r="D442" s="38"/>
      <c r="E442" s="38"/>
      <c r="F442" s="38"/>
      <c r="G442" s="38"/>
      <c r="H442" s="38"/>
    </row>
    <row r="443" spans="2:8" x14ac:dyDescent="0.2">
      <c r="B443" s="74"/>
      <c r="C443" s="38"/>
      <c r="D443" s="38"/>
      <c r="E443" s="38"/>
      <c r="F443" s="38"/>
      <c r="G443" s="38"/>
      <c r="H443" s="38"/>
    </row>
    <row r="444" spans="2:8" x14ac:dyDescent="0.2">
      <c r="B444" s="74"/>
      <c r="C444" s="38"/>
      <c r="D444" s="38"/>
      <c r="E444" s="38"/>
      <c r="F444" s="38"/>
      <c r="G444" s="38"/>
      <c r="H444" s="38"/>
    </row>
    <row r="445" spans="2:8" x14ac:dyDescent="0.2">
      <c r="B445" s="74"/>
      <c r="C445" s="38"/>
      <c r="D445" s="38"/>
      <c r="E445" s="38"/>
      <c r="F445" s="38"/>
      <c r="G445" s="38"/>
      <c r="H445" s="38"/>
    </row>
    <row r="446" spans="2:8" x14ac:dyDescent="0.2">
      <c r="B446" s="74"/>
      <c r="C446" s="38"/>
      <c r="D446" s="38"/>
      <c r="E446" s="38"/>
      <c r="F446" s="38"/>
      <c r="G446" s="38"/>
      <c r="H446" s="38"/>
    </row>
    <row r="447" spans="2:8" x14ac:dyDescent="0.2">
      <c r="B447" s="74"/>
      <c r="C447" s="38"/>
      <c r="D447" s="38"/>
      <c r="E447" s="38"/>
      <c r="F447" s="38"/>
      <c r="G447" s="38"/>
      <c r="H447" s="38"/>
    </row>
    <row r="448" spans="2:8" x14ac:dyDescent="0.2">
      <c r="B448" s="74"/>
      <c r="C448" s="38"/>
      <c r="D448" s="38"/>
      <c r="E448" s="38"/>
      <c r="F448" s="38"/>
      <c r="G448" s="38"/>
      <c r="H448" s="38"/>
    </row>
    <row r="449" spans="2:8" x14ac:dyDescent="0.2">
      <c r="B449" s="74"/>
      <c r="C449" s="38"/>
      <c r="D449" s="38"/>
      <c r="E449" s="38"/>
      <c r="F449" s="38"/>
      <c r="G449" s="38"/>
      <c r="H449" s="38"/>
    </row>
    <row r="450" spans="2:8" x14ac:dyDescent="0.2">
      <c r="B450" s="74"/>
      <c r="C450" s="38"/>
      <c r="D450" s="38"/>
      <c r="E450" s="38"/>
      <c r="F450" s="38"/>
      <c r="G450" s="38"/>
      <c r="H450" s="38"/>
    </row>
    <row r="451" spans="2:8" x14ac:dyDescent="0.2">
      <c r="B451" s="74"/>
      <c r="C451" s="38"/>
      <c r="D451" s="38"/>
      <c r="E451" s="38"/>
      <c r="F451" s="38"/>
      <c r="G451" s="38"/>
      <c r="H451" s="38"/>
    </row>
    <row r="452" spans="2:8" x14ac:dyDescent="0.2">
      <c r="B452" s="74"/>
      <c r="C452" s="38"/>
      <c r="D452" s="38"/>
      <c r="E452" s="38"/>
      <c r="F452" s="38"/>
      <c r="G452" s="38"/>
      <c r="H452" s="38"/>
    </row>
    <row r="453" spans="2:8" x14ac:dyDescent="0.2">
      <c r="B453" s="74"/>
      <c r="C453" s="38"/>
      <c r="D453" s="38"/>
      <c r="E453" s="38"/>
      <c r="F453" s="38"/>
      <c r="G453" s="38"/>
      <c r="H453" s="38"/>
    </row>
    <row r="454" spans="2:8" x14ac:dyDescent="0.2">
      <c r="B454" s="74"/>
      <c r="C454" s="38"/>
      <c r="D454" s="38"/>
      <c r="E454" s="38"/>
      <c r="F454" s="38"/>
      <c r="G454" s="38"/>
      <c r="H454" s="38"/>
    </row>
    <row r="455" spans="2:8" x14ac:dyDescent="0.2">
      <c r="B455" s="74"/>
      <c r="C455" s="38"/>
      <c r="D455" s="38"/>
      <c r="E455" s="38"/>
      <c r="F455" s="38"/>
      <c r="G455" s="38"/>
      <c r="H455" s="38"/>
    </row>
    <row r="456" spans="2:8" x14ac:dyDescent="0.2">
      <c r="B456" s="74"/>
      <c r="C456" s="38"/>
      <c r="D456" s="38"/>
      <c r="E456" s="38"/>
      <c r="F456" s="38"/>
      <c r="G456" s="38"/>
      <c r="H456" s="38"/>
    </row>
    <row r="457" spans="2:8" x14ac:dyDescent="0.2">
      <c r="B457" s="74"/>
      <c r="C457" s="38"/>
      <c r="D457" s="38"/>
      <c r="E457" s="38"/>
      <c r="F457" s="38"/>
      <c r="G457" s="38"/>
      <c r="H457" s="38"/>
    </row>
    <row r="458" spans="2:8" x14ac:dyDescent="0.2">
      <c r="B458" s="74"/>
      <c r="C458" s="38"/>
      <c r="D458" s="38"/>
      <c r="E458" s="38"/>
      <c r="F458" s="38"/>
      <c r="G458" s="38"/>
      <c r="H458" s="38"/>
    </row>
    <row r="459" spans="2:8" x14ac:dyDescent="0.2">
      <c r="B459" s="74"/>
      <c r="C459" s="38"/>
      <c r="D459" s="38"/>
      <c r="E459" s="38"/>
      <c r="F459" s="38"/>
      <c r="G459" s="38"/>
      <c r="H459" s="38"/>
    </row>
    <row r="460" spans="2:8" x14ac:dyDescent="0.2">
      <c r="B460" s="74"/>
      <c r="C460" s="38"/>
      <c r="D460" s="38"/>
      <c r="E460" s="38"/>
      <c r="F460" s="38"/>
      <c r="G460" s="38"/>
      <c r="H460" s="38"/>
    </row>
    <row r="461" spans="2:8" x14ac:dyDescent="0.2">
      <c r="B461" s="74"/>
      <c r="C461" s="38"/>
      <c r="D461" s="38"/>
      <c r="E461" s="38"/>
      <c r="F461" s="38"/>
      <c r="G461" s="38"/>
      <c r="H461" s="38"/>
    </row>
    <row r="462" spans="2:8" x14ac:dyDescent="0.2">
      <c r="B462" s="74"/>
      <c r="C462" s="38"/>
      <c r="D462" s="38"/>
      <c r="E462" s="38"/>
      <c r="F462" s="38"/>
      <c r="G462" s="38"/>
      <c r="H462" s="38"/>
    </row>
    <row r="463" spans="2:8" x14ac:dyDescent="0.2">
      <c r="B463" s="74"/>
      <c r="C463" s="38"/>
      <c r="D463" s="38"/>
      <c r="E463" s="38"/>
      <c r="F463" s="38"/>
      <c r="G463" s="38"/>
      <c r="H463" s="38"/>
    </row>
    <row r="464" spans="2:8" x14ac:dyDescent="0.2">
      <c r="B464" s="74"/>
      <c r="C464" s="38"/>
      <c r="D464" s="38"/>
      <c r="E464" s="38"/>
      <c r="F464" s="38"/>
      <c r="G464" s="38"/>
      <c r="H464" s="38"/>
    </row>
    <row r="465" spans="2:8" x14ac:dyDescent="0.2">
      <c r="B465" s="74"/>
      <c r="C465" s="38"/>
      <c r="D465" s="38"/>
      <c r="E465" s="38"/>
      <c r="F465" s="38"/>
      <c r="G465" s="38"/>
      <c r="H465" s="38"/>
    </row>
    <row r="466" spans="2:8" x14ac:dyDescent="0.2">
      <c r="B466" s="74"/>
      <c r="C466" s="38"/>
      <c r="D466" s="38"/>
      <c r="E466" s="38"/>
      <c r="F466" s="38"/>
      <c r="G466" s="38"/>
      <c r="H466" s="38"/>
    </row>
    <row r="467" spans="2:8" x14ac:dyDescent="0.2">
      <c r="B467" s="74"/>
      <c r="C467" s="38"/>
      <c r="D467" s="38"/>
      <c r="E467" s="38"/>
      <c r="F467" s="38"/>
      <c r="G467" s="38"/>
      <c r="H467" s="38"/>
    </row>
    <row r="468" spans="2:8" x14ac:dyDescent="0.2">
      <c r="B468" s="74"/>
      <c r="C468" s="38"/>
      <c r="D468" s="38"/>
      <c r="E468" s="38"/>
      <c r="F468" s="38"/>
      <c r="G468" s="38"/>
      <c r="H468" s="38"/>
    </row>
    <row r="469" spans="2:8" x14ac:dyDescent="0.2">
      <c r="B469" s="74"/>
      <c r="C469" s="38"/>
      <c r="D469" s="38"/>
      <c r="E469" s="38"/>
      <c r="F469" s="38"/>
      <c r="G469" s="38"/>
      <c r="H469" s="38"/>
    </row>
    <row r="470" spans="2:8" x14ac:dyDescent="0.2">
      <c r="B470" s="74"/>
      <c r="C470" s="38"/>
      <c r="D470" s="38"/>
      <c r="E470" s="38"/>
      <c r="F470" s="38"/>
      <c r="G470" s="38"/>
      <c r="H470" s="38"/>
    </row>
    <row r="471" spans="2:8" x14ac:dyDescent="0.2">
      <c r="B471" s="74"/>
      <c r="C471" s="38"/>
      <c r="D471" s="38"/>
      <c r="E471" s="38"/>
      <c r="F471" s="38"/>
      <c r="G471" s="38"/>
      <c r="H471" s="38"/>
    </row>
    <row r="472" spans="2:8" x14ac:dyDescent="0.2">
      <c r="B472" s="74"/>
      <c r="C472" s="38"/>
      <c r="D472" s="38"/>
      <c r="E472" s="38"/>
      <c r="F472" s="38"/>
      <c r="G472" s="38"/>
      <c r="H472" s="38"/>
    </row>
    <row r="473" spans="2:8" x14ac:dyDescent="0.2">
      <c r="B473" s="74"/>
      <c r="C473" s="38"/>
      <c r="D473" s="38"/>
      <c r="E473" s="38"/>
      <c r="F473" s="38"/>
      <c r="G473" s="38"/>
      <c r="H473" s="38"/>
    </row>
    <row r="474" spans="2:8" x14ac:dyDescent="0.2">
      <c r="B474" s="74"/>
      <c r="C474" s="38"/>
      <c r="D474" s="38"/>
      <c r="E474" s="38"/>
      <c r="F474" s="38"/>
      <c r="G474" s="38"/>
      <c r="H474" s="38"/>
    </row>
    <row r="475" spans="2:8" x14ac:dyDescent="0.2">
      <c r="B475" s="74"/>
      <c r="C475" s="38"/>
      <c r="D475" s="38"/>
      <c r="E475" s="38"/>
      <c r="F475" s="38"/>
      <c r="G475" s="38"/>
      <c r="H475" s="38"/>
    </row>
    <row r="476" spans="2:8" x14ac:dyDescent="0.2">
      <c r="B476" s="74"/>
      <c r="C476" s="38"/>
      <c r="D476" s="38"/>
      <c r="E476" s="38"/>
      <c r="F476" s="38"/>
      <c r="G476" s="38"/>
      <c r="H476" s="38"/>
    </row>
    <row r="477" spans="2:8" x14ac:dyDescent="0.2">
      <c r="B477" s="74"/>
      <c r="C477" s="38"/>
      <c r="D477" s="38"/>
      <c r="E477" s="38"/>
      <c r="F477" s="38"/>
      <c r="G477" s="38"/>
      <c r="H477" s="38"/>
    </row>
    <row r="478" spans="2:8" x14ac:dyDescent="0.2">
      <c r="B478" s="74"/>
      <c r="C478" s="38"/>
      <c r="D478" s="38"/>
      <c r="E478" s="38"/>
      <c r="F478" s="38"/>
      <c r="G478" s="38"/>
      <c r="H478" s="38"/>
    </row>
    <row r="479" spans="2:8" x14ac:dyDescent="0.2">
      <c r="B479" s="74"/>
      <c r="C479" s="38"/>
      <c r="D479" s="38"/>
      <c r="E479" s="38"/>
      <c r="F479" s="38"/>
      <c r="G479" s="38"/>
      <c r="H479" s="38"/>
    </row>
    <row r="480" spans="2:8" x14ac:dyDescent="0.2">
      <c r="B480" s="74"/>
      <c r="C480" s="38"/>
      <c r="D480" s="38"/>
      <c r="E480" s="38"/>
      <c r="F480" s="38"/>
      <c r="G480" s="38"/>
      <c r="H480" s="38"/>
    </row>
    <row r="481" spans="2:8" x14ac:dyDescent="0.2">
      <c r="B481" s="74"/>
      <c r="C481" s="38"/>
      <c r="D481" s="38"/>
      <c r="E481" s="38"/>
      <c r="F481" s="38"/>
      <c r="G481" s="38"/>
      <c r="H481" s="38"/>
    </row>
    <row r="482" spans="2:8" x14ac:dyDescent="0.2">
      <c r="B482" s="74"/>
      <c r="C482" s="38"/>
      <c r="D482" s="38"/>
      <c r="E482" s="38"/>
      <c r="F482" s="38"/>
      <c r="G482" s="38"/>
      <c r="H482" s="38"/>
    </row>
    <row r="483" spans="2:8" x14ac:dyDescent="0.2">
      <c r="B483" s="74"/>
      <c r="C483" s="38"/>
      <c r="D483" s="38"/>
      <c r="E483" s="38"/>
      <c r="F483" s="38"/>
      <c r="G483" s="38"/>
      <c r="H483" s="38"/>
    </row>
    <row r="484" spans="2:8" x14ac:dyDescent="0.2">
      <c r="B484" s="74"/>
      <c r="C484" s="38"/>
      <c r="D484" s="38"/>
      <c r="E484" s="38"/>
      <c r="F484" s="38"/>
      <c r="G484" s="38"/>
      <c r="H484" s="38"/>
    </row>
    <row r="485" spans="2:8" x14ac:dyDescent="0.2">
      <c r="B485" s="74"/>
      <c r="C485" s="38"/>
      <c r="D485" s="38"/>
      <c r="E485" s="38"/>
      <c r="F485" s="38"/>
      <c r="G485" s="38"/>
      <c r="H485" s="38"/>
    </row>
    <row r="486" spans="2:8" x14ac:dyDescent="0.2">
      <c r="B486" s="74"/>
      <c r="C486" s="38"/>
      <c r="D486" s="38"/>
      <c r="E486" s="38"/>
      <c r="F486" s="38"/>
      <c r="G486" s="38"/>
      <c r="H486" s="38"/>
    </row>
    <row r="487" spans="2:8" x14ac:dyDescent="0.2">
      <c r="B487" s="74"/>
      <c r="C487" s="38"/>
      <c r="D487" s="38"/>
      <c r="E487" s="38"/>
      <c r="F487" s="38"/>
      <c r="G487" s="38"/>
      <c r="H487" s="38"/>
    </row>
    <row r="488" spans="2:8" x14ac:dyDescent="0.2">
      <c r="B488" s="74"/>
      <c r="C488" s="38"/>
      <c r="D488" s="38"/>
      <c r="E488" s="38"/>
      <c r="F488" s="38"/>
      <c r="G488" s="38"/>
      <c r="H488" s="38"/>
    </row>
    <row r="489" spans="2:8" x14ac:dyDescent="0.2">
      <c r="B489" s="74"/>
      <c r="C489" s="38"/>
      <c r="D489" s="38"/>
      <c r="E489" s="38"/>
      <c r="F489" s="38"/>
      <c r="G489" s="38"/>
      <c r="H489" s="38"/>
    </row>
    <row r="490" spans="2:8" x14ac:dyDescent="0.2">
      <c r="B490" s="74"/>
      <c r="C490" s="38"/>
      <c r="D490" s="38"/>
      <c r="E490" s="38"/>
      <c r="F490" s="38"/>
      <c r="G490" s="38"/>
      <c r="H490" s="38"/>
    </row>
    <row r="491" spans="2:8" x14ac:dyDescent="0.2">
      <c r="B491" s="74"/>
      <c r="C491" s="38"/>
      <c r="D491" s="38"/>
      <c r="E491" s="38"/>
      <c r="F491" s="38"/>
      <c r="G491" s="38"/>
      <c r="H491" s="38"/>
    </row>
    <row r="492" spans="2:8" x14ac:dyDescent="0.2">
      <c r="B492" s="74"/>
      <c r="C492" s="38"/>
      <c r="D492" s="38"/>
      <c r="E492" s="38"/>
      <c r="F492" s="38"/>
      <c r="G492" s="38"/>
      <c r="H492" s="38"/>
    </row>
    <row r="493" spans="2:8" x14ac:dyDescent="0.2">
      <c r="B493" s="74"/>
      <c r="C493" s="38"/>
      <c r="D493" s="38"/>
      <c r="E493" s="38"/>
      <c r="F493" s="38"/>
      <c r="G493" s="38"/>
      <c r="H493" s="38"/>
    </row>
    <row r="494" spans="2:8" x14ac:dyDescent="0.2">
      <c r="B494" s="74"/>
      <c r="C494" s="38"/>
      <c r="D494" s="38"/>
      <c r="E494" s="38"/>
      <c r="F494" s="38"/>
      <c r="G494" s="38"/>
      <c r="H494" s="38"/>
    </row>
    <row r="495" spans="2:8" x14ac:dyDescent="0.2">
      <c r="B495" s="74"/>
      <c r="C495" s="38"/>
      <c r="D495" s="38"/>
      <c r="E495" s="38"/>
      <c r="F495" s="38"/>
      <c r="G495" s="38"/>
      <c r="H495" s="38"/>
    </row>
    <row r="496" spans="2:8" x14ac:dyDescent="0.2">
      <c r="B496" s="74"/>
      <c r="C496" s="38"/>
      <c r="D496" s="38"/>
      <c r="E496" s="38"/>
      <c r="F496" s="38"/>
      <c r="G496" s="38"/>
      <c r="H496" s="38"/>
    </row>
    <row r="497" spans="2:8" x14ac:dyDescent="0.2">
      <c r="B497" s="74"/>
      <c r="C497" s="38"/>
      <c r="D497" s="38"/>
      <c r="E497" s="38"/>
      <c r="F497" s="38"/>
      <c r="G497" s="38"/>
      <c r="H497" s="38"/>
    </row>
    <row r="498" spans="2:8" x14ac:dyDescent="0.2">
      <c r="B498" s="74"/>
      <c r="C498" s="38"/>
      <c r="D498" s="38"/>
      <c r="E498" s="38"/>
      <c r="F498" s="38"/>
      <c r="G498" s="38"/>
      <c r="H498" s="38"/>
    </row>
    <row r="499" spans="2:8" x14ac:dyDescent="0.2">
      <c r="B499" s="74"/>
      <c r="C499" s="38"/>
      <c r="D499" s="38"/>
      <c r="E499" s="38"/>
      <c r="F499" s="38"/>
      <c r="G499" s="38"/>
      <c r="H499" s="38"/>
    </row>
    <row r="500" spans="2:8" x14ac:dyDescent="0.2">
      <c r="B500" s="74"/>
      <c r="C500" s="38"/>
      <c r="D500" s="38"/>
      <c r="E500" s="38"/>
      <c r="F500" s="38"/>
      <c r="G500" s="38"/>
      <c r="H500" s="38"/>
    </row>
    <row r="501" spans="2:8" x14ac:dyDescent="0.2">
      <c r="B501" s="74"/>
      <c r="C501" s="38"/>
      <c r="D501" s="38"/>
      <c r="E501" s="38"/>
      <c r="F501" s="38"/>
      <c r="G501" s="38"/>
      <c r="H501" s="38"/>
    </row>
    <row r="502" spans="2:8" x14ac:dyDescent="0.2">
      <c r="B502" s="74"/>
      <c r="C502" s="38"/>
      <c r="D502" s="38"/>
      <c r="E502" s="38"/>
      <c r="F502" s="38"/>
      <c r="G502" s="38"/>
      <c r="H502" s="38"/>
    </row>
    <row r="503" spans="2:8" x14ac:dyDescent="0.2">
      <c r="B503" s="74"/>
      <c r="C503" s="38"/>
      <c r="D503" s="38"/>
      <c r="E503" s="38"/>
      <c r="F503" s="38"/>
      <c r="G503" s="38"/>
      <c r="H503" s="38"/>
    </row>
    <row r="504" spans="2:8" x14ac:dyDescent="0.2">
      <c r="B504" s="74"/>
      <c r="C504" s="38"/>
      <c r="D504" s="38"/>
      <c r="E504" s="38"/>
      <c r="F504" s="38"/>
      <c r="G504" s="38"/>
      <c r="H504" s="38"/>
    </row>
    <row r="505" spans="2:8" x14ac:dyDescent="0.2">
      <c r="B505" s="74"/>
      <c r="C505" s="38"/>
      <c r="D505" s="38"/>
      <c r="E505" s="38"/>
      <c r="F505" s="38"/>
      <c r="G505" s="38"/>
      <c r="H505" s="38"/>
    </row>
    <row r="506" spans="2:8" x14ac:dyDescent="0.2">
      <c r="B506" s="74"/>
      <c r="C506" s="38"/>
      <c r="D506" s="38"/>
      <c r="E506" s="38"/>
      <c r="F506" s="38"/>
      <c r="G506" s="38"/>
      <c r="H506" s="38"/>
    </row>
    <row r="507" spans="2:8" x14ac:dyDescent="0.2">
      <c r="B507" s="74"/>
      <c r="C507" s="38"/>
      <c r="D507" s="38"/>
      <c r="E507" s="38"/>
      <c r="F507" s="38"/>
      <c r="G507" s="38"/>
      <c r="H507" s="38"/>
    </row>
    <row r="508" spans="2:8" x14ac:dyDescent="0.2">
      <c r="B508" s="74"/>
      <c r="C508" s="38"/>
      <c r="D508" s="38"/>
      <c r="E508" s="38"/>
      <c r="F508" s="38"/>
      <c r="G508" s="38"/>
      <c r="H508" s="38"/>
    </row>
    <row r="509" spans="2:8" x14ac:dyDescent="0.2">
      <c r="B509" s="74"/>
      <c r="C509" s="38"/>
      <c r="D509" s="38"/>
      <c r="E509" s="38"/>
      <c r="F509" s="38"/>
      <c r="G509" s="38"/>
      <c r="H509" s="38"/>
    </row>
    <row r="510" spans="2:8" x14ac:dyDescent="0.2">
      <c r="B510" s="74"/>
      <c r="C510" s="38"/>
      <c r="D510" s="38"/>
      <c r="E510" s="38"/>
      <c r="F510" s="38"/>
      <c r="G510" s="38"/>
      <c r="H510" s="38"/>
    </row>
    <row r="511" spans="2:8" x14ac:dyDescent="0.2">
      <c r="B511" s="74"/>
      <c r="C511" s="38"/>
      <c r="D511" s="38"/>
      <c r="E511" s="38"/>
      <c r="F511" s="38"/>
      <c r="G511" s="38"/>
      <c r="H511" s="38"/>
    </row>
    <row r="512" spans="2:8" x14ac:dyDescent="0.2">
      <c r="B512" s="74"/>
      <c r="C512" s="38"/>
      <c r="D512" s="38"/>
      <c r="E512" s="38"/>
      <c r="F512" s="38"/>
      <c r="G512" s="38"/>
      <c r="H512" s="38"/>
    </row>
    <row r="513" spans="2:8" x14ac:dyDescent="0.2">
      <c r="B513" s="74"/>
      <c r="C513" s="38"/>
      <c r="D513" s="38"/>
      <c r="E513" s="38"/>
      <c r="F513" s="38"/>
      <c r="G513" s="38"/>
      <c r="H513" s="38"/>
    </row>
    <row r="514" spans="2:8" x14ac:dyDescent="0.2">
      <c r="B514" s="74"/>
      <c r="C514" s="38"/>
      <c r="D514" s="38"/>
      <c r="E514" s="38"/>
      <c r="F514" s="38"/>
      <c r="G514" s="38"/>
      <c r="H514" s="38"/>
    </row>
    <row r="515" spans="2:8" x14ac:dyDescent="0.2">
      <c r="B515" s="74"/>
      <c r="C515" s="38"/>
      <c r="D515" s="38"/>
      <c r="E515" s="38"/>
      <c r="F515" s="38"/>
      <c r="G515" s="38"/>
      <c r="H515" s="38"/>
    </row>
    <row r="516" spans="2:8" x14ac:dyDescent="0.2">
      <c r="B516" s="74"/>
      <c r="C516" s="38"/>
      <c r="D516" s="38"/>
      <c r="E516" s="38"/>
      <c r="F516" s="38"/>
      <c r="G516" s="38"/>
      <c r="H516" s="38"/>
    </row>
    <row r="517" spans="2:8" x14ac:dyDescent="0.2">
      <c r="B517" s="74"/>
      <c r="C517" s="38"/>
      <c r="D517" s="38"/>
      <c r="E517" s="38"/>
      <c r="F517" s="38"/>
      <c r="G517" s="38"/>
      <c r="H517" s="38"/>
    </row>
    <row r="518" spans="2:8" x14ac:dyDescent="0.2">
      <c r="B518" s="74"/>
      <c r="C518" s="38"/>
      <c r="D518" s="38"/>
      <c r="E518" s="38"/>
      <c r="F518" s="38"/>
      <c r="G518" s="38"/>
      <c r="H518" s="38"/>
    </row>
    <row r="519" spans="2:8" x14ac:dyDescent="0.2">
      <c r="B519" s="74"/>
      <c r="C519" s="38"/>
      <c r="D519" s="38"/>
      <c r="E519" s="38"/>
      <c r="F519" s="38"/>
      <c r="G519" s="38"/>
      <c r="H519" s="38"/>
    </row>
  </sheetData>
  <mergeCells count="13">
    <mergeCell ref="C11:H11"/>
    <mergeCell ref="C94:H94"/>
    <mergeCell ref="C114:H114"/>
    <mergeCell ref="A5:A9"/>
    <mergeCell ref="B5:B9"/>
    <mergeCell ref="C5:C9"/>
    <mergeCell ref="D5:H5"/>
    <mergeCell ref="D6:D9"/>
    <mergeCell ref="E6:E9"/>
    <mergeCell ref="F6:F9"/>
    <mergeCell ref="G6:G7"/>
    <mergeCell ref="H6:H7"/>
    <mergeCell ref="G8:H9"/>
  </mergeCells>
  <printOptions horizontalCentered="1"/>
  <pageMargins left="0.59055118110236227" right="0.19685039370078741" top="0.59055118110236227" bottom="0" header="0.11811023622047245" footer="7.874015748031496E-2"/>
  <pageSetup paperSize="9" scale="73" firstPageNumber="19" orientation="portrait" useFirstPageNumber="1" r:id="rId1"/>
  <headerFooter alignWithMargins="0">
    <oddHeader>&amp;C&amp;9Seite 10</oddHeader>
    <oddFooter xml:space="preserve">&amp;L&amp;X 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H519"/>
  <sheetViews>
    <sheetView showGridLines="0" zoomScaleNormal="100" workbookViewId="0">
      <selection activeCell="C39" sqref="C39"/>
    </sheetView>
  </sheetViews>
  <sheetFormatPr baseColWidth="10" defaultRowHeight="12.75" x14ac:dyDescent="0.2"/>
  <cols>
    <col min="1" max="1" width="10.85546875" style="30" customWidth="1"/>
    <col min="2" max="2" width="48.42578125" style="79" customWidth="1"/>
    <col min="3" max="3" width="12" style="30" customWidth="1"/>
    <col min="4" max="5" width="13.7109375" style="30" customWidth="1"/>
    <col min="6" max="6" width="11.42578125" style="30"/>
    <col min="7" max="7" width="11.42578125" style="30" customWidth="1"/>
    <col min="8" max="8" width="11.85546875" style="30" customWidth="1"/>
    <col min="9" max="16384" width="11.42578125" style="30"/>
  </cols>
  <sheetData>
    <row r="1" spans="1:8" s="59" customFormat="1" ht="15" x14ac:dyDescent="0.25">
      <c r="A1" s="29" t="s">
        <v>361</v>
      </c>
      <c r="B1" s="29"/>
      <c r="C1" s="29"/>
      <c r="D1" s="29"/>
      <c r="E1" s="29"/>
      <c r="F1" s="29"/>
      <c r="G1" s="29"/>
      <c r="H1" s="29"/>
    </row>
    <row r="2" spans="1:8" s="59" customFormat="1" ht="15" x14ac:dyDescent="0.25">
      <c r="B2" s="29" t="s">
        <v>362</v>
      </c>
      <c r="C2" s="29"/>
      <c r="D2" s="29"/>
      <c r="E2" s="29"/>
      <c r="F2" s="29"/>
      <c r="G2" s="29"/>
      <c r="H2" s="29"/>
    </row>
    <row r="3" spans="1:8" s="59" customFormat="1" ht="15" x14ac:dyDescent="0.25">
      <c r="B3" s="29" t="s">
        <v>363</v>
      </c>
      <c r="C3" s="29"/>
      <c r="D3" s="29"/>
      <c r="E3" s="29"/>
      <c r="F3" s="29"/>
      <c r="G3" s="29"/>
      <c r="H3" s="29"/>
    </row>
    <row r="4" spans="1:8" x14ac:dyDescent="0.2">
      <c r="A4" s="31"/>
      <c r="B4" s="60"/>
      <c r="C4" s="31"/>
      <c r="D4" s="31"/>
      <c r="E4" s="31"/>
      <c r="F4" s="31"/>
      <c r="G4" s="31"/>
      <c r="H4" s="31"/>
    </row>
    <row r="5" spans="1:8" x14ac:dyDescent="0.2">
      <c r="A5" s="224" t="s">
        <v>149</v>
      </c>
      <c r="B5" s="227" t="s">
        <v>364</v>
      </c>
      <c r="C5" s="198" t="s">
        <v>272</v>
      </c>
      <c r="D5" s="232" t="s">
        <v>273</v>
      </c>
      <c r="E5" s="233"/>
      <c r="F5" s="233"/>
      <c r="G5" s="233"/>
      <c r="H5" s="234"/>
    </row>
    <row r="6" spans="1:8" ht="12.75" customHeight="1" x14ac:dyDescent="0.2">
      <c r="A6" s="225"/>
      <c r="B6" s="228"/>
      <c r="C6" s="230"/>
      <c r="D6" s="202" t="s">
        <v>274</v>
      </c>
      <c r="E6" s="202" t="s">
        <v>275</v>
      </c>
      <c r="F6" s="202" t="s">
        <v>276</v>
      </c>
      <c r="G6" s="198" t="s">
        <v>277</v>
      </c>
      <c r="H6" s="236" t="s">
        <v>278</v>
      </c>
    </row>
    <row r="7" spans="1:8" x14ac:dyDescent="0.2">
      <c r="A7" s="225"/>
      <c r="B7" s="228"/>
      <c r="C7" s="230"/>
      <c r="D7" s="202"/>
      <c r="E7" s="202"/>
      <c r="F7" s="202"/>
      <c r="G7" s="235"/>
      <c r="H7" s="237"/>
    </row>
    <row r="8" spans="1:8" x14ac:dyDescent="0.2">
      <c r="A8" s="225"/>
      <c r="B8" s="228"/>
      <c r="C8" s="230"/>
      <c r="D8" s="202"/>
      <c r="E8" s="202"/>
      <c r="F8" s="202"/>
      <c r="G8" s="216" t="s">
        <v>279</v>
      </c>
      <c r="H8" s="207"/>
    </row>
    <row r="9" spans="1:8" x14ac:dyDescent="0.2">
      <c r="A9" s="226"/>
      <c r="B9" s="229"/>
      <c r="C9" s="231"/>
      <c r="D9" s="202"/>
      <c r="E9" s="202"/>
      <c r="F9" s="202"/>
      <c r="G9" s="220"/>
      <c r="H9" s="238"/>
    </row>
    <row r="10" spans="1:8" ht="9" customHeight="1" x14ac:dyDescent="0.2">
      <c r="B10" s="61"/>
    </row>
    <row r="11" spans="1:8" x14ac:dyDescent="0.2">
      <c r="B11" s="62"/>
      <c r="C11" s="186" t="s">
        <v>201</v>
      </c>
      <c r="D11" s="186"/>
      <c r="E11" s="186"/>
      <c r="F11" s="186"/>
      <c r="G11" s="186"/>
      <c r="H11" s="186"/>
    </row>
    <row r="12" spans="1:8" ht="9.75" customHeight="1" x14ac:dyDescent="0.2">
      <c r="A12" s="63"/>
      <c r="B12" s="64"/>
    </row>
    <row r="13" spans="1:8" x14ac:dyDescent="0.2">
      <c r="A13" s="65" t="s">
        <v>0</v>
      </c>
      <c r="B13" s="66" t="s">
        <v>5</v>
      </c>
      <c r="C13" s="67">
        <v>3462</v>
      </c>
      <c r="D13" s="68" t="s">
        <v>224</v>
      </c>
      <c r="E13" s="68" t="s">
        <v>224</v>
      </c>
      <c r="F13" s="68" t="s">
        <v>224</v>
      </c>
      <c r="G13" s="67">
        <v>3068</v>
      </c>
      <c r="H13" s="67">
        <v>391</v>
      </c>
    </row>
    <row r="14" spans="1:8" x14ac:dyDescent="0.2">
      <c r="A14" s="65" t="s">
        <v>244</v>
      </c>
      <c r="B14" s="66" t="s">
        <v>245</v>
      </c>
      <c r="C14" s="67">
        <v>50330</v>
      </c>
      <c r="D14" s="68" t="s">
        <v>224</v>
      </c>
      <c r="E14" s="68" t="s">
        <v>224</v>
      </c>
      <c r="F14" s="68" t="s">
        <v>224</v>
      </c>
      <c r="G14" s="67">
        <v>48414</v>
      </c>
      <c r="H14" s="67">
        <v>1899</v>
      </c>
    </row>
    <row r="15" spans="1:8" x14ac:dyDescent="0.2">
      <c r="A15" s="65" t="s">
        <v>246</v>
      </c>
      <c r="B15" s="66" t="s">
        <v>247</v>
      </c>
      <c r="C15" s="67">
        <v>42910</v>
      </c>
      <c r="D15" s="68" t="s">
        <v>224</v>
      </c>
      <c r="E15" s="68" t="s">
        <v>224</v>
      </c>
      <c r="F15" s="68" t="s">
        <v>224</v>
      </c>
      <c r="G15" s="67">
        <v>41171</v>
      </c>
      <c r="H15" s="67">
        <v>1726</v>
      </c>
    </row>
    <row r="16" spans="1:8" x14ac:dyDescent="0.2">
      <c r="A16" s="65" t="s">
        <v>280</v>
      </c>
      <c r="B16" s="66" t="s">
        <v>281</v>
      </c>
      <c r="C16" s="67">
        <v>94</v>
      </c>
      <c r="D16" s="68" t="s">
        <v>224</v>
      </c>
      <c r="E16" s="68" t="s">
        <v>224</v>
      </c>
      <c r="F16" s="68" t="s">
        <v>224</v>
      </c>
      <c r="G16" s="67">
        <v>93</v>
      </c>
      <c r="H16" s="68" t="s">
        <v>598</v>
      </c>
    </row>
    <row r="17" spans="1:8" x14ac:dyDescent="0.2">
      <c r="A17" s="65" t="s">
        <v>248</v>
      </c>
      <c r="B17" s="66" t="s">
        <v>249</v>
      </c>
      <c r="C17" s="67">
        <v>38884</v>
      </c>
      <c r="D17" s="68" t="s">
        <v>224</v>
      </c>
      <c r="E17" s="68" t="s">
        <v>224</v>
      </c>
      <c r="F17" s="68" t="s">
        <v>224</v>
      </c>
      <c r="G17" s="67">
        <v>37195</v>
      </c>
      <c r="H17" s="67">
        <v>1676</v>
      </c>
    </row>
    <row r="18" spans="1:8" x14ac:dyDescent="0.2">
      <c r="A18" s="69" t="s">
        <v>282</v>
      </c>
      <c r="B18" s="66" t="s">
        <v>283</v>
      </c>
      <c r="C18" s="67">
        <v>10806</v>
      </c>
      <c r="D18" s="68" t="s">
        <v>224</v>
      </c>
      <c r="E18" s="68" t="s">
        <v>224</v>
      </c>
      <c r="F18" s="68" t="s">
        <v>224</v>
      </c>
      <c r="G18" s="67">
        <v>10197</v>
      </c>
      <c r="H18" s="67">
        <v>601</v>
      </c>
    </row>
    <row r="19" spans="1:8" x14ac:dyDescent="0.2">
      <c r="A19" s="70" t="s">
        <v>284</v>
      </c>
      <c r="B19" s="66" t="s">
        <v>285</v>
      </c>
      <c r="C19" s="67">
        <v>711</v>
      </c>
      <c r="D19" s="68" t="s">
        <v>224</v>
      </c>
      <c r="E19" s="68" t="s">
        <v>224</v>
      </c>
      <c r="F19" s="68" t="s">
        <v>224</v>
      </c>
      <c r="G19" s="67">
        <v>679</v>
      </c>
      <c r="H19" s="68" t="s">
        <v>598</v>
      </c>
    </row>
    <row r="20" spans="1:8" x14ac:dyDescent="0.2">
      <c r="A20" s="70" t="s">
        <v>286</v>
      </c>
      <c r="B20" s="66" t="s">
        <v>287</v>
      </c>
      <c r="C20" s="67">
        <v>2962</v>
      </c>
      <c r="D20" s="68" t="s">
        <v>224</v>
      </c>
      <c r="E20" s="68" t="s">
        <v>224</v>
      </c>
      <c r="F20" s="68" t="s">
        <v>224</v>
      </c>
      <c r="G20" s="67">
        <v>2843</v>
      </c>
      <c r="H20" s="67">
        <v>117</v>
      </c>
    </row>
    <row r="21" spans="1:8" x14ac:dyDescent="0.2">
      <c r="A21" s="70">
        <v>19</v>
      </c>
      <c r="B21" s="66" t="s">
        <v>288</v>
      </c>
      <c r="C21" s="67">
        <v>131</v>
      </c>
      <c r="D21" s="68" t="s">
        <v>224</v>
      </c>
      <c r="E21" s="68" t="s">
        <v>224</v>
      </c>
      <c r="F21" s="68" t="s">
        <v>224</v>
      </c>
      <c r="G21" s="67">
        <v>130</v>
      </c>
      <c r="H21" s="68" t="s">
        <v>598</v>
      </c>
    </row>
    <row r="22" spans="1:8" x14ac:dyDescent="0.2">
      <c r="A22" s="65">
        <v>20</v>
      </c>
      <c r="B22" s="66" t="s">
        <v>289</v>
      </c>
      <c r="C22" s="67">
        <v>1758</v>
      </c>
      <c r="D22" s="68" t="s">
        <v>224</v>
      </c>
      <c r="E22" s="68" t="s">
        <v>224</v>
      </c>
      <c r="F22" s="68" t="s">
        <v>224</v>
      </c>
      <c r="G22" s="67">
        <v>1703</v>
      </c>
      <c r="H22" s="67">
        <v>55</v>
      </c>
    </row>
    <row r="23" spans="1:8" x14ac:dyDescent="0.2">
      <c r="A23" s="65">
        <v>21</v>
      </c>
      <c r="B23" s="66" t="s">
        <v>290</v>
      </c>
      <c r="C23" s="67">
        <v>3287</v>
      </c>
      <c r="D23" s="68" t="s">
        <v>224</v>
      </c>
      <c r="E23" s="68" t="s">
        <v>224</v>
      </c>
      <c r="F23" s="68" t="s">
        <v>224</v>
      </c>
      <c r="G23" s="67">
        <v>3087</v>
      </c>
      <c r="H23" s="67">
        <v>200</v>
      </c>
    </row>
    <row r="24" spans="1:8" x14ac:dyDescent="0.2">
      <c r="A24" s="70" t="s">
        <v>291</v>
      </c>
      <c r="B24" s="66" t="s">
        <v>292</v>
      </c>
      <c r="C24" s="67"/>
      <c r="D24" s="68"/>
      <c r="E24" s="68"/>
      <c r="F24" s="68"/>
      <c r="G24" s="67"/>
      <c r="H24" s="67"/>
    </row>
    <row r="25" spans="1:8" x14ac:dyDescent="0.2">
      <c r="A25" s="70"/>
      <c r="B25" s="66" t="s">
        <v>293</v>
      </c>
      <c r="C25" s="67">
        <v>2397</v>
      </c>
      <c r="D25" s="68" t="s">
        <v>224</v>
      </c>
      <c r="E25" s="68" t="s">
        <v>224</v>
      </c>
      <c r="F25" s="68" t="s">
        <v>224</v>
      </c>
      <c r="G25" s="67">
        <v>2314</v>
      </c>
      <c r="H25" s="67">
        <v>83</v>
      </c>
    </row>
    <row r="26" spans="1:8" x14ac:dyDescent="0.2">
      <c r="A26" s="70" t="s">
        <v>294</v>
      </c>
      <c r="B26" s="66" t="s">
        <v>295</v>
      </c>
      <c r="C26" s="67">
        <v>2205</v>
      </c>
      <c r="D26" s="68" t="s">
        <v>224</v>
      </c>
      <c r="E26" s="68" t="s">
        <v>224</v>
      </c>
      <c r="F26" s="68" t="s">
        <v>224</v>
      </c>
      <c r="G26" s="67">
        <v>2141</v>
      </c>
      <c r="H26" s="67">
        <v>63</v>
      </c>
    </row>
    <row r="27" spans="1:8" x14ac:dyDescent="0.2">
      <c r="A27" s="65">
        <v>26</v>
      </c>
      <c r="B27" s="66" t="s">
        <v>296</v>
      </c>
      <c r="C27" s="67">
        <v>3038</v>
      </c>
      <c r="D27" s="68" t="s">
        <v>224</v>
      </c>
      <c r="E27" s="68" t="s">
        <v>224</v>
      </c>
      <c r="F27" s="68" t="s">
        <v>224</v>
      </c>
      <c r="G27" s="67">
        <v>2899</v>
      </c>
      <c r="H27" s="67">
        <v>139</v>
      </c>
    </row>
    <row r="28" spans="1:8" x14ac:dyDescent="0.2">
      <c r="A28" s="65">
        <v>27</v>
      </c>
      <c r="B28" s="66" t="s">
        <v>297</v>
      </c>
      <c r="C28" s="67">
        <v>718</v>
      </c>
      <c r="D28" s="68" t="s">
        <v>224</v>
      </c>
      <c r="E28" s="68" t="s">
        <v>224</v>
      </c>
      <c r="F28" s="68" t="s">
        <v>224</v>
      </c>
      <c r="G28" s="67">
        <v>703</v>
      </c>
      <c r="H28" s="67">
        <v>15</v>
      </c>
    </row>
    <row r="29" spans="1:8" x14ac:dyDescent="0.2">
      <c r="A29" s="65">
        <v>28</v>
      </c>
      <c r="B29" s="66" t="s">
        <v>298</v>
      </c>
      <c r="C29" s="67">
        <v>3932</v>
      </c>
      <c r="D29" s="68" t="s">
        <v>224</v>
      </c>
      <c r="E29" s="68" t="s">
        <v>224</v>
      </c>
      <c r="F29" s="68" t="s">
        <v>224</v>
      </c>
      <c r="G29" s="67">
        <v>3815</v>
      </c>
      <c r="H29" s="67">
        <v>117</v>
      </c>
    </row>
    <row r="30" spans="1:8" x14ac:dyDescent="0.2">
      <c r="A30" s="70" t="s">
        <v>299</v>
      </c>
      <c r="B30" s="66" t="s">
        <v>300</v>
      </c>
      <c r="C30" s="67">
        <v>1737</v>
      </c>
      <c r="D30" s="68" t="s">
        <v>224</v>
      </c>
      <c r="E30" s="68" t="s">
        <v>224</v>
      </c>
      <c r="F30" s="68" t="s">
        <v>224</v>
      </c>
      <c r="G30" s="67">
        <v>1629</v>
      </c>
      <c r="H30" s="67">
        <v>108</v>
      </c>
    </row>
    <row r="31" spans="1:8" x14ac:dyDescent="0.2">
      <c r="A31" s="70" t="s">
        <v>301</v>
      </c>
      <c r="B31" s="66" t="s">
        <v>302</v>
      </c>
      <c r="C31" s="67"/>
      <c r="D31" s="68"/>
      <c r="E31" s="68"/>
      <c r="F31" s="68"/>
      <c r="G31" s="67"/>
      <c r="H31" s="67"/>
    </row>
    <row r="32" spans="1:8" x14ac:dyDescent="0.2">
      <c r="A32" s="70"/>
      <c r="B32" s="66" t="s">
        <v>303</v>
      </c>
      <c r="C32" s="67">
        <v>5202</v>
      </c>
      <c r="D32" s="68" t="s">
        <v>224</v>
      </c>
      <c r="E32" s="68" t="s">
        <v>224</v>
      </c>
      <c r="F32" s="68" t="s">
        <v>224</v>
      </c>
      <c r="G32" s="67">
        <v>5055</v>
      </c>
      <c r="H32" s="67">
        <v>146</v>
      </c>
    </row>
    <row r="33" spans="1:8" x14ac:dyDescent="0.2">
      <c r="A33" s="65" t="s">
        <v>6</v>
      </c>
      <c r="B33" s="66" t="s">
        <v>304</v>
      </c>
      <c r="C33" s="67">
        <v>2865</v>
      </c>
      <c r="D33" s="68" t="s">
        <v>224</v>
      </c>
      <c r="E33" s="68" t="s">
        <v>224</v>
      </c>
      <c r="F33" s="68" t="s">
        <v>224</v>
      </c>
      <c r="G33" s="67">
        <v>2827</v>
      </c>
      <c r="H33" s="67">
        <v>38</v>
      </c>
    </row>
    <row r="34" spans="1:8" x14ac:dyDescent="0.2">
      <c r="A34" s="65" t="s">
        <v>7</v>
      </c>
      <c r="B34" s="71" t="s">
        <v>305</v>
      </c>
      <c r="C34" s="67"/>
      <c r="D34" s="68"/>
      <c r="E34" s="68"/>
      <c r="F34" s="68"/>
      <c r="G34" s="67"/>
      <c r="H34" s="67"/>
    </row>
    <row r="35" spans="1:8" x14ac:dyDescent="0.2">
      <c r="A35" s="65"/>
      <c r="B35" s="66" t="s">
        <v>306</v>
      </c>
      <c r="C35" s="67">
        <v>1067</v>
      </c>
      <c r="D35" s="68" t="s">
        <v>224</v>
      </c>
      <c r="E35" s="68" t="s">
        <v>224</v>
      </c>
      <c r="F35" s="68" t="s">
        <v>224</v>
      </c>
      <c r="G35" s="67">
        <v>1056</v>
      </c>
      <c r="H35" s="68" t="s">
        <v>598</v>
      </c>
    </row>
    <row r="36" spans="1:8" x14ac:dyDescent="0.2">
      <c r="A36" s="65" t="s">
        <v>1</v>
      </c>
      <c r="B36" s="66" t="s">
        <v>250</v>
      </c>
      <c r="C36" s="67">
        <v>7420</v>
      </c>
      <c r="D36" s="68" t="s">
        <v>224</v>
      </c>
      <c r="E36" s="68" t="s">
        <v>224</v>
      </c>
      <c r="F36" s="68" t="s">
        <v>224</v>
      </c>
      <c r="G36" s="67">
        <v>7243</v>
      </c>
      <c r="H36" s="67">
        <v>173</v>
      </c>
    </row>
    <row r="37" spans="1:8" x14ac:dyDescent="0.2">
      <c r="A37" s="70" t="s">
        <v>307</v>
      </c>
      <c r="B37" s="66" t="s">
        <v>308</v>
      </c>
      <c r="C37" s="67">
        <v>1598</v>
      </c>
      <c r="D37" s="68" t="s">
        <v>224</v>
      </c>
      <c r="E37" s="68" t="s">
        <v>224</v>
      </c>
      <c r="F37" s="68" t="s">
        <v>224</v>
      </c>
      <c r="G37" s="67">
        <v>1568</v>
      </c>
      <c r="H37" s="67">
        <v>29</v>
      </c>
    </row>
    <row r="38" spans="1:8" x14ac:dyDescent="0.2">
      <c r="A38" s="65">
        <v>43</v>
      </c>
      <c r="B38" s="66" t="s">
        <v>309</v>
      </c>
      <c r="C38" s="67"/>
      <c r="D38" s="68"/>
      <c r="E38" s="68"/>
      <c r="F38" s="68"/>
      <c r="G38" s="67"/>
      <c r="H38" s="67"/>
    </row>
    <row r="39" spans="1:8" x14ac:dyDescent="0.2">
      <c r="A39" s="65"/>
      <c r="B39" s="66" t="s">
        <v>310</v>
      </c>
      <c r="C39" s="67">
        <v>5822</v>
      </c>
      <c r="D39" s="68" t="s">
        <v>224</v>
      </c>
      <c r="E39" s="68" t="s">
        <v>224</v>
      </c>
      <c r="F39" s="68" t="s">
        <v>224</v>
      </c>
      <c r="G39" s="67">
        <v>5675</v>
      </c>
      <c r="H39" s="67">
        <v>144</v>
      </c>
    </row>
    <row r="40" spans="1:8" x14ac:dyDescent="0.2">
      <c r="A40" s="65" t="s">
        <v>251</v>
      </c>
      <c r="B40" s="66" t="s">
        <v>252</v>
      </c>
      <c r="C40" s="67">
        <v>362376</v>
      </c>
      <c r="D40" s="68" t="s">
        <v>224</v>
      </c>
      <c r="E40" s="68" t="s">
        <v>224</v>
      </c>
      <c r="F40" s="68" t="s">
        <v>224</v>
      </c>
      <c r="G40" s="67">
        <v>349625</v>
      </c>
      <c r="H40" s="67">
        <v>12638</v>
      </c>
    </row>
    <row r="41" spans="1:8" x14ac:dyDescent="0.2">
      <c r="A41" s="65" t="s">
        <v>253</v>
      </c>
      <c r="B41" s="66" t="s">
        <v>254</v>
      </c>
      <c r="C41" s="67">
        <v>107095</v>
      </c>
      <c r="D41" s="68" t="s">
        <v>224</v>
      </c>
      <c r="E41" s="68" t="s">
        <v>224</v>
      </c>
      <c r="F41" s="68" t="s">
        <v>224</v>
      </c>
      <c r="G41" s="67">
        <v>102590</v>
      </c>
      <c r="H41" s="67">
        <v>4462</v>
      </c>
    </row>
    <row r="42" spans="1:8" x14ac:dyDescent="0.2">
      <c r="A42" s="65" t="s">
        <v>8</v>
      </c>
      <c r="B42" s="66" t="s">
        <v>311</v>
      </c>
      <c r="C42" s="67">
        <v>78713</v>
      </c>
      <c r="D42" s="68" t="s">
        <v>224</v>
      </c>
      <c r="E42" s="68" t="s">
        <v>224</v>
      </c>
      <c r="F42" s="68" t="s">
        <v>224</v>
      </c>
      <c r="G42" s="67">
        <v>76696</v>
      </c>
      <c r="H42" s="67">
        <v>2002</v>
      </c>
    </row>
    <row r="43" spans="1:8" x14ac:dyDescent="0.2">
      <c r="A43" s="65">
        <v>45</v>
      </c>
      <c r="B43" s="66" t="s">
        <v>312</v>
      </c>
      <c r="C43" s="67">
        <v>4048</v>
      </c>
      <c r="D43" s="68" t="s">
        <v>224</v>
      </c>
      <c r="E43" s="68" t="s">
        <v>224</v>
      </c>
      <c r="F43" s="68" t="s">
        <v>224</v>
      </c>
      <c r="G43" s="67">
        <v>3951</v>
      </c>
      <c r="H43" s="67">
        <v>97</v>
      </c>
    </row>
    <row r="44" spans="1:8" x14ac:dyDescent="0.2">
      <c r="A44" s="65">
        <v>46</v>
      </c>
      <c r="B44" s="66" t="s">
        <v>313</v>
      </c>
      <c r="C44" s="67">
        <v>17482</v>
      </c>
      <c r="D44" s="68" t="s">
        <v>224</v>
      </c>
      <c r="E44" s="68" t="s">
        <v>224</v>
      </c>
      <c r="F44" s="68" t="s">
        <v>224</v>
      </c>
      <c r="G44" s="67">
        <v>16895</v>
      </c>
      <c r="H44" s="67">
        <v>584</v>
      </c>
    </row>
    <row r="45" spans="1:8" ht="12.75" customHeight="1" x14ac:dyDescent="0.2">
      <c r="A45" s="65">
        <v>47</v>
      </c>
      <c r="B45" s="66" t="s">
        <v>314</v>
      </c>
      <c r="C45" s="67">
        <v>57183</v>
      </c>
      <c r="D45" s="68" t="s">
        <v>224</v>
      </c>
      <c r="E45" s="68" t="s">
        <v>224</v>
      </c>
      <c r="F45" s="68" t="s">
        <v>224</v>
      </c>
      <c r="G45" s="67">
        <v>55850</v>
      </c>
      <c r="H45" s="67">
        <v>1321</v>
      </c>
    </row>
    <row r="46" spans="1:8" ht="12.75" customHeight="1" x14ac:dyDescent="0.2">
      <c r="A46" s="65" t="s">
        <v>9</v>
      </c>
      <c r="B46" s="66" t="s">
        <v>315</v>
      </c>
      <c r="C46" s="67">
        <v>9163</v>
      </c>
      <c r="D46" s="68" t="s">
        <v>224</v>
      </c>
      <c r="E46" s="68" t="s">
        <v>224</v>
      </c>
      <c r="F46" s="68" t="s">
        <v>224</v>
      </c>
      <c r="G46" s="67">
        <v>8790</v>
      </c>
      <c r="H46" s="67">
        <v>371</v>
      </c>
    </row>
    <row r="47" spans="1:8" x14ac:dyDescent="0.2">
      <c r="A47" s="65" t="s">
        <v>10</v>
      </c>
      <c r="B47" s="66" t="s">
        <v>316</v>
      </c>
      <c r="C47" s="67">
        <v>19219</v>
      </c>
      <c r="D47" s="68" t="s">
        <v>224</v>
      </c>
      <c r="E47" s="68" t="s">
        <v>224</v>
      </c>
      <c r="F47" s="68" t="s">
        <v>224</v>
      </c>
      <c r="G47" s="67">
        <v>17104</v>
      </c>
      <c r="H47" s="67">
        <v>2089</v>
      </c>
    </row>
    <row r="48" spans="1:8" ht="12.75" customHeight="1" x14ac:dyDescent="0.2">
      <c r="A48" s="65" t="s">
        <v>2</v>
      </c>
      <c r="B48" s="66" t="s">
        <v>255</v>
      </c>
      <c r="C48" s="67">
        <v>6280</v>
      </c>
      <c r="D48" s="68" t="s">
        <v>224</v>
      </c>
      <c r="E48" s="68" t="s">
        <v>224</v>
      </c>
      <c r="F48" s="68" t="s">
        <v>224</v>
      </c>
      <c r="G48" s="67">
        <v>6115</v>
      </c>
      <c r="H48" s="67">
        <v>162</v>
      </c>
    </row>
    <row r="49" spans="1:8" x14ac:dyDescent="0.2">
      <c r="A49" s="70" t="s">
        <v>317</v>
      </c>
      <c r="B49" s="66" t="s">
        <v>318</v>
      </c>
      <c r="C49" s="67">
        <v>1995</v>
      </c>
      <c r="D49" s="68" t="s">
        <v>224</v>
      </c>
      <c r="E49" s="68" t="s">
        <v>224</v>
      </c>
      <c r="F49" s="68" t="s">
        <v>224</v>
      </c>
      <c r="G49" s="67">
        <v>1960</v>
      </c>
      <c r="H49" s="67">
        <v>35</v>
      </c>
    </row>
    <row r="50" spans="1:8" x14ac:dyDescent="0.2">
      <c r="A50" s="65">
        <v>61</v>
      </c>
      <c r="B50" s="66" t="s">
        <v>319</v>
      </c>
      <c r="C50" s="67">
        <v>779</v>
      </c>
      <c r="D50" s="68" t="s">
        <v>224</v>
      </c>
      <c r="E50" s="68" t="s">
        <v>224</v>
      </c>
      <c r="F50" s="68" t="s">
        <v>224</v>
      </c>
      <c r="G50" s="67">
        <v>762</v>
      </c>
      <c r="H50" s="67">
        <v>17</v>
      </c>
    </row>
    <row r="51" spans="1:8" x14ac:dyDescent="0.2">
      <c r="A51" s="70" t="s">
        <v>320</v>
      </c>
      <c r="B51" s="66" t="s">
        <v>321</v>
      </c>
      <c r="C51" s="67">
        <v>3506</v>
      </c>
      <c r="D51" s="68" t="s">
        <v>224</v>
      </c>
      <c r="E51" s="68" t="s">
        <v>224</v>
      </c>
      <c r="F51" s="68" t="s">
        <v>224</v>
      </c>
      <c r="G51" s="67">
        <v>3393</v>
      </c>
      <c r="H51" s="67">
        <v>110</v>
      </c>
    </row>
    <row r="52" spans="1:8" x14ac:dyDescent="0.2">
      <c r="A52" s="65" t="s">
        <v>3</v>
      </c>
      <c r="B52" s="66" t="s">
        <v>322</v>
      </c>
      <c r="C52" s="67">
        <v>14419</v>
      </c>
      <c r="D52" s="68" t="s">
        <v>224</v>
      </c>
      <c r="E52" s="68" t="s">
        <v>224</v>
      </c>
      <c r="F52" s="68" t="s">
        <v>224</v>
      </c>
      <c r="G52" s="67">
        <v>14267</v>
      </c>
      <c r="H52" s="67">
        <v>152</v>
      </c>
    </row>
    <row r="53" spans="1:8" ht="12.75" customHeight="1" x14ac:dyDescent="0.2">
      <c r="A53" s="70">
        <v>64</v>
      </c>
      <c r="B53" s="66" t="s">
        <v>323</v>
      </c>
      <c r="C53" s="67">
        <v>10632</v>
      </c>
      <c r="D53" s="68" t="s">
        <v>224</v>
      </c>
      <c r="E53" s="68" t="s">
        <v>224</v>
      </c>
      <c r="F53" s="68" t="s">
        <v>224</v>
      </c>
      <c r="G53" s="67">
        <v>10532</v>
      </c>
      <c r="H53" s="67">
        <v>100</v>
      </c>
    </row>
    <row r="54" spans="1:8" ht="12.75" customHeight="1" x14ac:dyDescent="0.2">
      <c r="A54" s="70" t="s">
        <v>324</v>
      </c>
      <c r="B54" s="66" t="s">
        <v>325</v>
      </c>
      <c r="C54" s="67"/>
      <c r="D54" s="68"/>
      <c r="E54" s="68"/>
      <c r="F54" s="68"/>
      <c r="G54" s="67"/>
      <c r="H54" s="67"/>
    </row>
    <row r="55" spans="1:8" ht="12.75" customHeight="1" x14ac:dyDescent="0.2">
      <c r="A55" s="70"/>
      <c r="B55" s="66" t="s">
        <v>326</v>
      </c>
      <c r="C55" s="67">
        <v>3787</v>
      </c>
      <c r="D55" s="68" t="s">
        <v>224</v>
      </c>
      <c r="E55" s="68" t="s">
        <v>224</v>
      </c>
      <c r="F55" s="68" t="s">
        <v>224</v>
      </c>
      <c r="G55" s="67">
        <v>3735</v>
      </c>
      <c r="H55" s="67">
        <v>52</v>
      </c>
    </row>
    <row r="56" spans="1:8" x14ac:dyDescent="0.2">
      <c r="A56" s="65" t="s">
        <v>4</v>
      </c>
      <c r="B56" s="66" t="s">
        <v>257</v>
      </c>
      <c r="C56" s="67">
        <v>4348</v>
      </c>
      <c r="D56" s="68" t="s">
        <v>224</v>
      </c>
      <c r="E56" s="68" t="s">
        <v>224</v>
      </c>
      <c r="F56" s="68" t="s">
        <v>224</v>
      </c>
      <c r="G56" s="67">
        <v>4248</v>
      </c>
      <c r="H56" s="67">
        <v>99</v>
      </c>
    </row>
    <row r="57" spans="1:8" x14ac:dyDescent="0.2">
      <c r="A57" s="65" t="s">
        <v>258</v>
      </c>
      <c r="B57" s="72" t="s">
        <v>327</v>
      </c>
      <c r="C57" s="67"/>
      <c r="D57" s="68"/>
      <c r="E57" s="68"/>
      <c r="F57" s="68"/>
      <c r="G57" s="67"/>
      <c r="H57" s="67"/>
    </row>
    <row r="58" spans="1:8" x14ac:dyDescent="0.2">
      <c r="A58" s="65"/>
      <c r="B58" s="72" t="s">
        <v>328</v>
      </c>
      <c r="C58" s="67">
        <v>47711</v>
      </c>
      <c r="D58" s="68" t="s">
        <v>224</v>
      </c>
      <c r="E58" s="68" t="s">
        <v>224</v>
      </c>
      <c r="F58" s="68" t="s">
        <v>224</v>
      </c>
      <c r="G58" s="67">
        <v>44560</v>
      </c>
      <c r="H58" s="67">
        <v>3130</v>
      </c>
    </row>
    <row r="59" spans="1:8" x14ac:dyDescent="0.2">
      <c r="A59" s="65" t="s">
        <v>11</v>
      </c>
      <c r="B59" s="66" t="s">
        <v>329</v>
      </c>
      <c r="C59" s="67">
        <v>24001</v>
      </c>
      <c r="D59" s="68" t="s">
        <v>224</v>
      </c>
      <c r="E59" s="68" t="s">
        <v>224</v>
      </c>
      <c r="F59" s="68" t="s">
        <v>224</v>
      </c>
      <c r="G59" s="67">
        <v>23484</v>
      </c>
      <c r="H59" s="67">
        <v>512</v>
      </c>
    </row>
    <row r="60" spans="1:8" ht="12.75" customHeight="1" x14ac:dyDescent="0.2">
      <c r="A60" s="70" t="s">
        <v>330</v>
      </c>
      <c r="B60" s="66" t="s">
        <v>331</v>
      </c>
      <c r="C60" s="67">
        <v>19512</v>
      </c>
      <c r="D60" s="68" t="s">
        <v>224</v>
      </c>
      <c r="E60" s="68" t="s">
        <v>224</v>
      </c>
      <c r="F60" s="68" t="s">
        <v>224</v>
      </c>
      <c r="G60" s="67">
        <v>19155</v>
      </c>
      <c r="H60" s="67">
        <v>353</v>
      </c>
    </row>
    <row r="61" spans="1:8" x14ac:dyDescent="0.2">
      <c r="A61" s="65">
        <v>72</v>
      </c>
      <c r="B61" s="66" t="s">
        <v>332</v>
      </c>
      <c r="C61" s="67">
        <v>1526</v>
      </c>
      <c r="D61" s="68" t="s">
        <v>224</v>
      </c>
      <c r="E61" s="68" t="s">
        <v>224</v>
      </c>
      <c r="F61" s="68" t="s">
        <v>224</v>
      </c>
      <c r="G61" s="67">
        <v>1434</v>
      </c>
      <c r="H61" s="67">
        <v>92</v>
      </c>
    </row>
    <row r="62" spans="1:8" ht="12.75" customHeight="1" x14ac:dyDescent="0.2">
      <c r="A62" s="70" t="s">
        <v>333</v>
      </c>
      <c r="B62" s="66" t="s">
        <v>334</v>
      </c>
      <c r="C62" s="67">
        <v>2963</v>
      </c>
      <c r="D62" s="68" t="s">
        <v>224</v>
      </c>
      <c r="E62" s="68" t="s">
        <v>224</v>
      </c>
      <c r="F62" s="68" t="s">
        <v>224</v>
      </c>
      <c r="G62" s="67">
        <v>2895</v>
      </c>
      <c r="H62" s="67">
        <v>67</v>
      </c>
    </row>
    <row r="63" spans="1:8" x14ac:dyDescent="0.2">
      <c r="A63" s="65" t="s">
        <v>12</v>
      </c>
      <c r="B63" s="66" t="s">
        <v>335</v>
      </c>
      <c r="C63" s="67">
        <v>23710</v>
      </c>
      <c r="D63" s="68" t="s">
        <v>224</v>
      </c>
      <c r="E63" s="68" t="s">
        <v>224</v>
      </c>
      <c r="F63" s="68" t="s">
        <v>224</v>
      </c>
      <c r="G63" s="67">
        <v>21076</v>
      </c>
      <c r="H63" s="67">
        <v>2618</v>
      </c>
    </row>
    <row r="64" spans="1:8" x14ac:dyDescent="0.2">
      <c r="A64" s="65" t="s">
        <v>336</v>
      </c>
      <c r="B64" s="66" t="s">
        <v>337</v>
      </c>
      <c r="C64" s="67">
        <v>4328</v>
      </c>
      <c r="D64" s="68" t="s">
        <v>224</v>
      </c>
      <c r="E64" s="68" t="s">
        <v>224</v>
      </c>
      <c r="F64" s="68" t="s">
        <v>224</v>
      </c>
      <c r="G64" s="67">
        <v>3999</v>
      </c>
      <c r="H64" s="67">
        <v>327</v>
      </c>
    </row>
    <row r="65" spans="1:8" x14ac:dyDescent="0.2">
      <c r="A65" s="65" t="s">
        <v>260</v>
      </c>
      <c r="B65" s="66" t="s">
        <v>338</v>
      </c>
      <c r="C65" s="67"/>
      <c r="D65" s="68"/>
      <c r="E65" s="68"/>
      <c r="F65" s="68"/>
      <c r="G65" s="67"/>
      <c r="H65" s="67"/>
    </row>
    <row r="66" spans="1:8" x14ac:dyDescent="0.2">
      <c r="A66" s="65"/>
      <c r="B66" s="66" t="s">
        <v>339</v>
      </c>
      <c r="C66" s="67">
        <v>157332</v>
      </c>
      <c r="D66" s="68" t="s">
        <v>224</v>
      </c>
      <c r="E66" s="68" t="s">
        <v>224</v>
      </c>
      <c r="F66" s="68" t="s">
        <v>224</v>
      </c>
      <c r="G66" s="67">
        <v>153607</v>
      </c>
      <c r="H66" s="67">
        <v>3688</v>
      </c>
    </row>
    <row r="67" spans="1:8" ht="12.75" customHeight="1" x14ac:dyDescent="0.2">
      <c r="A67" s="65" t="s">
        <v>13</v>
      </c>
      <c r="B67" s="66" t="s">
        <v>340</v>
      </c>
      <c r="C67" s="67">
        <v>34156</v>
      </c>
      <c r="D67" s="68" t="s">
        <v>224</v>
      </c>
      <c r="E67" s="68" t="s">
        <v>224</v>
      </c>
      <c r="F67" s="68" t="s">
        <v>224</v>
      </c>
      <c r="G67" s="67">
        <v>33702</v>
      </c>
      <c r="H67" s="67">
        <v>452</v>
      </c>
    </row>
    <row r="68" spans="1:8" ht="12.75" customHeight="1" x14ac:dyDescent="0.2">
      <c r="A68" s="65" t="s">
        <v>341</v>
      </c>
      <c r="B68" s="66" t="s">
        <v>342</v>
      </c>
      <c r="C68" s="67">
        <v>24383</v>
      </c>
      <c r="D68" s="68" t="s">
        <v>224</v>
      </c>
      <c r="E68" s="68" t="s">
        <v>224</v>
      </c>
      <c r="F68" s="68" t="s">
        <v>224</v>
      </c>
      <c r="G68" s="67">
        <v>23990</v>
      </c>
      <c r="H68" s="67">
        <v>392</v>
      </c>
    </row>
    <row r="69" spans="1:8" x14ac:dyDescent="0.2">
      <c r="A69" s="65" t="s">
        <v>14</v>
      </c>
      <c r="B69" s="66" t="s">
        <v>343</v>
      </c>
      <c r="C69" s="67">
        <v>19826</v>
      </c>
      <c r="D69" s="68" t="s">
        <v>224</v>
      </c>
      <c r="E69" s="68" t="s">
        <v>224</v>
      </c>
      <c r="F69" s="68" t="s">
        <v>224</v>
      </c>
      <c r="G69" s="67">
        <v>19124</v>
      </c>
      <c r="H69" s="67">
        <v>695</v>
      </c>
    </row>
    <row r="70" spans="1:8" x14ac:dyDescent="0.2">
      <c r="A70" s="65" t="s">
        <v>15</v>
      </c>
      <c r="B70" s="66" t="s">
        <v>344</v>
      </c>
      <c r="C70" s="67">
        <v>103350</v>
      </c>
      <c r="D70" s="68" t="s">
        <v>224</v>
      </c>
      <c r="E70" s="68" t="s">
        <v>224</v>
      </c>
      <c r="F70" s="68" t="s">
        <v>224</v>
      </c>
      <c r="G70" s="67">
        <v>100781</v>
      </c>
      <c r="H70" s="67">
        <v>2541</v>
      </c>
    </row>
    <row r="71" spans="1:8" x14ac:dyDescent="0.2">
      <c r="A71" s="65">
        <v>86</v>
      </c>
      <c r="B71" s="66" t="s">
        <v>345</v>
      </c>
      <c r="C71" s="67">
        <v>55093</v>
      </c>
      <c r="D71" s="68" t="s">
        <v>224</v>
      </c>
      <c r="E71" s="68" t="s">
        <v>224</v>
      </c>
      <c r="F71" s="68" t="s">
        <v>224</v>
      </c>
      <c r="G71" s="67">
        <v>53965</v>
      </c>
      <c r="H71" s="67">
        <v>1115</v>
      </c>
    </row>
    <row r="72" spans="1:8" ht="12.75" customHeight="1" x14ac:dyDescent="0.2">
      <c r="A72" s="70" t="s">
        <v>346</v>
      </c>
      <c r="B72" s="66" t="s">
        <v>347</v>
      </c>
      <c r="C72" s="67">
        <v>48257</v>
      </c>
      <c r="D72" s="68" t="s">
        <v>224</v>
      </c>
      <c r="E72" s="68" t="s">
        <v>224</v>
      </c>
      <c r="F72" s="68" t="s">
        <v>224</v>
      </c>
      <c r="G72" s="67">
        <v>46816</v>
      </c>
      <c r="H72" s="67">
        <v>1426</v>
      </c>
    </row>
    <row r="73" spans="1:8" x14ac:dyDescent="0.2">
      <c r="A73" s="65" t="s">
        <v>262</v>
      </c>
      <c r="B73" s="72" t="s">
        <v>348</v>
      </c>
      <c r="C73" s="67"/>
      <c r="D73" s="68"/>
      <c r="E73" s="68"/>
      <c r="F73" s="68"/>
      <c r="G73" s="67"/>
      <c r="H73" s="67"/>
    </row>
    <row r="74" spans="1:8" x14ac:dyDescent="0.2">
      <c r="A74" s="65"/>
      <c r="B74" s="72" t="s">
        <v>349</v>
      </c>
      <c r="C74" s="67">
        <v>25191</v>
      </c>
      <c r="D74" s="68" t="s">
        <v>224</v>
      </c>
      <c r="E74" s="68" t="s">
        <v>224</v>
      </c>
      <c r="F74" s="68" t="s">
        <v>224</v>
      </c>
      <c r="G74" s="67">
        <v>24238</v>
      </c>
      <c r="H74" s="67">
        <v>945</v>
      </c>
    </row>
    <row r="75" spans="1:8" x14ac:dyDescent="0.2">
      <c r="A75" s="65" t="s">
        <v>16</v>
      </c>
      <c r="B75" s="66" t="s">
        <v>350</v>
      </c>
      <c r="C75" s="67">
        <v>4626</v>
      </c>
      <c r="D75" s="68" t="s">
        <v>224</v>
      </c>
      <c r="E75" s="68" t="s">
        <v>224</v>
      </c>
      <c r="F75" s="68" t="s">
        <v>224</v>
      </c>
      <c r="G75" s="67">
        <v>4386</v>
      </c>
      <c r="H75" s="67">
        <v>238</v>
      </c>
    </row>
    <row r="76" spans="1:8" x14ac:dyDescent="0.2">
      <c r="A76" s="65" t="s">
        <v>17</v>
      </c>
      <c r="B76" s="66" t="s">
        <v>351</v>
      </c>
      <c r="C76" s="67">
        <v>19508</v>
      </c>
      <c r="D76" s="68" t="s">
        <v>224</v>
      </c>
      <c r="E76" s="68" t="s">
        <v>224</v>
      </c>
      <c r="F76" s="68" t="s">
        <v>224</v>
      </c>
      <c r="G76" s="67">
        <v>18931</v>
      </c>
      <c r="H76" s="67">
        <v>573</v>
      </c>
    </row>
    <row r="77" spans="1:8" ht="12.75" customHeight="1" x14ac:dyDescent="0.2">
      <c r="A77" s="65" t="s">
        <v>352</v>
      </c>
      <c r="B77" s="66" t="s">
        <v>353</v>
      </c>
      <c r="C77" s="67"/>
      <c r="D77" s="68"/>
      <c r="E77" s="68"/>
      <c r="F77" s="68"/>
      <c r="G77" s="67"/>
      <c r="H77" s="67"/>
    </row>
    <row r="78" spans="1:8" ht="12.75" customHeight="1" x14ac:dyDescent="0.2">
      <c r="A78" s="65"/>
      <c r="B78" s="66" t="s">
        <v>354</v>
      </c>
      <c r="C78" s="67">
        <v>1046</v>
      </c>
      <c r="D78" s="68" t="s">
        <v>224</v>
      </c>
      <c r="E78" s="68" t="s">
        <v>224</v>
      </c>
      <c r="F78" s="68" t="s">
        <v>224</v>
      </c>
      <c r="G78" s="67">
        <v>914</v>
      </c>
      <c r="H78" s="67">
        <v>130</v>
      </c>
    </row>
    <row r="79" spans="1:8" ht="12.75" customHeight="1" x14ac:dyDescent="0.2">
      <c r="A79" s="65" t="s">
        <v>355</v>
      </c>
      <c r="B79" s="66" t="s">
        <v>356</v>
      </c>
      <c r="C79" s="67">
        <v>11</v>
      </c>
      <c r="D79" s="68" t="s">
        <v>224</v>
      </c>
      <c r="E79" s="68" t="s">
        <v>224</v>
      </c>
      <c r="F79" s="68" t="s">
        <v>224</v>
      </c>
      <c r="G79" s="67">
        <v>7</v>
      </c>
      <c r="H79" s="67">
        <v>4</v>
      </c>
    </row>
    <row r="80" spans="1:8" ht="12.75" customHeight="1" x14ac:dyDescent="0.2">
      <c r="A80" s="65"/>
      <c r="B80" s="66"/>
      <c r="C80" s="67"/>
      <c r="D80" s="68"/>
      <c r="E80" s="68"/>
      <c r="F80" s="68"/>
      <c r="G80" s="67"/>
      <c r="H80" s="67"/>
    </row>
    <row r="81" spans="1:8" s="59" customFormat="1" ht="14.25" x14ac:dyDescent="0.2">
      <c r="A81" s="21"/>
      <c r="B81" s="73" t="s">
        <v>365</v>
      </c>
      <c r="C81" s="67">
        <v>416251</v>
      </c>
      <c r="D81" s="68" t="s">
        <v>224</v>
      </c>
      <c r="E81" s="68" t="s">
        <v>224</v>
      </c>
      <c r="F81" s="68" t="s">
        <v>224</v>
      </c>
      <c r="G81" s="67">
        <v>401188</v>
      </c>
      <c r="H81" s="67">
        <v>14929</v>
      </c>
    </row>
    <row r="82" spans="1:8" ht="13.5" customHeight="1" x14ac:dyDescent="0.2">
      <c r="A82" s="65" t="s">
        <v>264</v>
      </c>
      <c r="B82" s="74"/>
      <c r="C82" s="40"/>
      <c r="D82" s="40"/>
      <c r="E82" s="42"/>
      <c r="F82" s="42"/>
      <c r="G82" s="42"/>
      <c r="H82" s="42"/>
    </row>
    <row r="83" spans="1:8" ht="12.75" customHeight="1" x14ac:dyDescent="0.2">
      <c r="A83" s="27" t="s">
        <v>358</v>
      </c>
      <c r="B83" s="27"/>
      <c r="C83" s="27"/>
      <c r="D83" s="27"/>
      <c r="E83" s="27"/>
      <c r="F83" s="27"/>
      <c r="G83" s="27"/>
      <c r="H83" s="27"/>
    </row>
    <row r="84" spans="1:8" ht="12.75" customHeight="1" x14ac:dyDescent="0.2">
      <c r="A84" s="27" t="s">
        <v>359</v>
      </c>
      <c r="B84" s="27"/>
      <c r="C84" s="27"/>
      <c r="D84" s="27"/>
      <c r="E84" s="27"/>
      <c r="F84" s="27"/>
      <c r="G84" s="27"/>
      <c r="H84" s="27"/>
    </row>
    <row r="85" spans="1:8" ht="12.75" customHeight="1" x14ac:dyDescent="0.2">
      <c r="A85" s="58" t="s">
        <v>360</v>
      </c>
      <c r="B85" s="74"/>
      <c r="C85" s="76"/>
      <c r="D85" s="76"/>
      <c r="E85" s="76"/>
      <c r="F85" s="76"/>
      <c r="G85" s="76"/>
      <c r="H85" s="76"/>
    </row>
    <row r="86" spans="1:8" x14ac:dyDescent="0.2">
      <c r="B86" s="74"/>
      <c r="C86" s="67"/>
      <c r="D86" s="67"/>
      <c r="E86" s="67"/>
      <c r="F86" s="67"/>
      <c r="G86" s="67"/>
      <c r="H86" s="67"/>
    </row>
    <row r="87" spans="1:8" x14ac:dyDescent="0.2">
      <c r="B87" s="74"/>
      <c r="C87" s="67"/>
      <c r="D87" s="67"/>
      <c r="E87" s="67"/>
      <c r="F87" s="67"/>
      <c r="G87" s="67"/>
      <c r="H87" s="67"/>
    </row>
    <row r="88" spans="1:8" x14ac:dyDescent="0.2">
      <c r="B88" s="74"/>
      <c r="C88" s="67"/>
      <c r="D88" s="67"/>
      <c r="E88" s="67"/>
      <c r="F88" s="67"/>
      <c r="G88" s="67"/>
      <c r="H88" s="67"/>
    </row>
    <row r="89" spans="1:8" ht="8.1" customHeight="1" x14ac:dyDescent="0.2">
      <c r="B89" s="74"/>
      <c r="C89" s="67"/>
      <c r="D89" s="67"/>
      <c r="E89" s="67"/>
      <c r="F89" s="67"/>
      <c r="G89" s="67"/>
      <c r="H89" s="67"/>
    </row>
    <row r="90" spans="1:8" x14ac:dyDescent="0.2">
      <c r="B90" s="74"/>
      <c r="C90" s="53"/>
      <c r="D90" s="53"/>
      <c r="E90" s="68"/>
      <c r="F90" s="68"/>
      <c r="G90" s="53"/>
      <c r="H90" s="68"/>
    </row>
    <row r="91" spans="1:8" ht="8.1" customHeight="1" x14ac:dyDescent="0.2">
      <c r="B91" s="74"/>
      <c r="C91" s="67"/>
      <c r="D91" s="67"/>
      <c r="E91" s="67"/>
      <c r="F91" s="67"/>
      <c r="G91" s="67"/>
      <c r="H91" s="67"/>
    </row>
    <row r="92" spans="1:8" x14ac:dyDescent="0.2">
      <c r="B92" s="74"/>
      <c r="C92" s="67"/>
      <c r="D92" s="67"/>
      <c r="E92" s="67"/>
      <c r="F92" s="67"/>
      <c r="G92" s="67"/>
      <c r="H92" s="67"/>
    </row>
    <row r="93" spans="1:8" x14ac:dyDescent="0.2">
      <c r="B93" s="74"/>
      <c r="C93" s="67"/>
      <c r="D93" s="67"/>
      <c r="E93" s="67"/>
      <c r="F93" s="67"/>
      <c r="G93" s="67"/>
      <c r="H93" s="67"/>
    </row>
    <row r="94" spans="1:8" ht="8.1" customHeight="1" x14ac:dyDescent="0.2">
      <c r="B94" s="74"/>
      <c r="C94" s="223"/>
      <c r="D94" s="223"/>
      <c r="E94" s="223"/>
      <c r="F94" s="223"/>
      <c r="G94" s="223"/>
      <c r="H94" s="223"/>
    </row>
    <row r="95" spans="1:8" x14ac:dyDescent="0.2">
      <c r="B95" s="74"/>
      <c r="C95" s="76"/>
      <c r="D95" s="76"/>
      <c r="E95" s="76"/>
      <c r="F95" s="76"/>
      <c r="G95" s="76"/>
      <c r="H95" s="76"/>
    </row>
    <row r="96" spans="1:8" x14ac:dyDescent="0.2">
      <c r="B96" s="74"/>
      <c r="C96" s="67"/>
      <c r="D96" s="67"/>
      <c r="E96" s="67"/>
      <c r="F96" s="67"/>
      <c r="G96" s="67"/>
      <c r="H96" s="67"/>
    </row>
    <row r="97" spans="2:8" x14ac:dyDescent="0.2">
      <c r="B97" s="74"/>
      <c r="C97" s="38"/>
      <c r="D97" s="38"/>
      <c r="E97" s="38"/>
      <c r="F97" s="38"/>
      <c r="G97" s="38"/>
      <c r="H97" s="38"/>
    </row>
    <row r="98" spans="2:8" ht="8.1" customHeight="1" x14ac:dyDescent="0.2">
      <c r="B98" s="74"/>
      <c r="C98" s="67"/>
      <c r="D98" s="67"/>
      <c r="E98" s="67"/>
      <c r="F98" s="67"/>
      <c r="G98" s="67"/>
      <c r="H98" s="67"/>
    </row>
    <row r="99" spans="2:8" x14ac:dyDescent="0.2">
      <c r="B99" s="74"/>
      <c r="C99" s="67"/>
      <c r="D99" s="67"/>
      <c r="E99" s="67"/>
      <c r="F99" s="67"/>
      <c r="G99" s="67"/>
      <c r="H99" s="67"/>
    </row>
    <row r="100" spans="2:8" x14ac:dyDescent="0.2">
      <c r="B100" s="74"/>
      <c r="C100" s="53"/>
      <c r="D100" s="53"/>
      <c r="E100" s="68"/>
      <c r="F100" s="68"/>
      <c r="G100" s="53"/>
      <c r="H100" s="68"/>
    </row>
    <row r="101" spans="2:8" ht="8.1" customHeight="1" x14ac:dyDescent="0.2">
      <c r="B101" s="74"/>
      <c r="C101" s="67"/>
      <c r="D101" s="67"/>
      <c r="E101" s="67"/>
      <c r="F101" s="67"/>
      <c r="G101" s="67"/>
      <c r="H101" s="67"/>
    </row>
    <row r="102" spans="2:8" x14ac:dyDescent="0.2">
      <c r="B102" s="74"/>
      <c r="C102" s="67"/>
      <c r="D102" s="67"/>
      <c r="E102" s="67"/>
      <c r="F102" s="67"/>
      <c r="G102" s="67"/>
      <c r="H102" s="67"/>
    </row>
    <row r="103" spans="2:8" ht="8.1" customHeight="1" x14ac:dyDescent="0.2">
      <c r="B103" s="74"/>
      <c r="C103" s="67"/>
      <c r="D103" s="67"/>
      <c r="E103" s="67"/>
      <c r="F103" s="67"/>
      <c r="G103" s="67"/>
      <c r="H103" s="67"/>
    </row>
    <row r="104" spans="2:8" x14ac:dyDescent="0.2">
      <c r="B104" s="74"/>
      <c r="C104" s="67"/>
      <c r="D104" s="67"/>
      <c r="E104" s="67"/>
      <c r="F104" s="67"/>
      <c r="G104" s="67"/>
      <c r="H104" s="67"/>
    </row>
    <row r="105" spans="2:8" x14ac:dyDescent="0.2">
      <c r="B105" s="74"/>
      <c r="C105" s="76"/>
      <c r="D105" s="76"/>
      <c r="E105" s="76"/>
      <c r="F105" s="76"/>
      <c r="G105" s="76"/>
      <c r="H105" s="76"/>
    </row>
    <row r="106" spans="2:8" x14ac:dyDescent="0.2">
      <c r="B106" s="74"/>
      <c r="C106" s="67"/>
      <c r="D106" s="67"/>
      <c r="E106" s="67"/>
      <c r="F106" s="67"/>
      <c r="G106" s="67"/>
      <c r="H106" s="67"/>
    </row>
    <row r="107" spans="2:8" x14ac:dyDescent="0.2">
      <c r="B107" s="74"/>
      <c r="C107" s="67"/>
      <c r="D107" s="67"/>
      <c r="E107" s="67"/>
      <c r="F107" s="67"/>
      <c r="G107" s="67"/>
      <c r="H107" s="67"/>
    </row>
    <row r="108" spans="2:8" x14ac:dyDescent="0.2">
      <c r="B108" s="74"/>
      <c r="C108" s="67"/>
      <c r="D108" s="67"/>
      <c r="E108" s="67"/>
      <c r="F108" s="67"/>
      <c r="G108" s="67"/>
      <c r="H108" s="67"/>
    </row>
    <row r="109" spans="2:8" x14ac:dyDescent="0.2">
      <c r="B109" s="74"/>
      <c r="C109" s="67"/>
      <c r="D109" s="67"/>
      <c r="E109" s="67"/>
      <c r="F109" s="67"/>
      <c r="G109" s="67"/>
      <c r="H109" s="67"/>
    </row>
    <row r="110" spans="2:8" x14ac:dyDescent="0.2">
      <c r="B110" s="74"/>
      <c r="C110" s="53"/>
      <c r="D110" s="53"/>
      <c r="E110" s="68"/>
      <c r="F110" s="68"/>
      <c r="G110" s="53"/>
      <c r="H110" s="68"/>
    </row>
    <row r="111" spans="2:8" x14ac:dyDescent="0.2">
      <c r="B111" s="74"/>
      <c r="C111" s="67"/>
      <c r="D111" s="67"/>
      <c r="E111" s="67"/>
      <c r="F111" s="67"/>
      <c r="G111" s="67"/>
      <c r="H111" s="67"/>
    </row>
    <row r="112" spans="2:8" x14ac:dyDescent="0.2">
      <c r="B112" s="74"/>
      <c r="C112" s="67"/>
      <c r="D112" s="67"/>
      <c r="E112" s="67"/>
      <c r="F112" s="67"/>
      <c r="G112" s="67"/>
      <c r="H112" s="67"/>
    </row>
    <row r="113" spans="2:8" x14ac:dyDescent="0.2">
      <c r="B113" s="74"/>
      <c r="C113" s="67"/>
      <c r="D113" s="67"/>
      <c r="E113" s="67"/>
      <c r="F113" s="67"/>
      <c r="G113" s="67"/>
      <c r="H113" s="67"/>
    </row>
    <row r="114" spans="2:8" x14ac:dyDescent="0.2">
      <c r="B114" s="74"/>
      <c r="C114" s="223"/>
      <c r="D114" s="223"/>
      <c r="E114" s="223"/>
      <c r="F114" s="223"/>
      <c r="G114" s="223"/>
      <c r="H114" s="223"/>
    </row>
    <row r="115" spans="2:8" x14ac:dyDescent="0.2">
      <c r="B115" s="74"/>
      <c r="C115" s="76"/>
      <c r="D115" s="76"/>
      <c r="E115" s="76"/>
      <c r="F115" s="76"/>
      <c r="G115" s="76"/>
      <c r="H115" s="76"/>
    </row>
    <row r="116" spans="2:8" x14ac:dyDescent="0.2">
      <c r="B116" s="74"/>
      <c r="C116" s="67"/>
      <c r="D116" s="67"/>
      <c r="E116" s="67"/>
      <c r="F116" s="67"/>
      <c r="G116" s="67"/>
      <c r="H116" s="67"/>
    </row>
    <row r="117" spans="2:8" x14ac:dyDescent="0.2">
      <c r="B117" s="74"/>
      <c r="C117" s="67"/>
      <c r="D117" s="67"/>
      <c r="E117" s="67"/>
      <c r="F117" s="67"/>
      <c r="G117" s="67"/>
      <c r="H117" s="67"/>
    </row>
    <row r="118" spans="2:8" x14ac:dyDescent="0.2">
      <c r="B118" s="74"/>
      <c r="C118" s="67"/>
      <c r="D118" s="67"/>
      <c r="E118" s="67"/>
      <c r="F118" s="67"/>
      <c r="G118" s="67"/>
      <c r="H118" s="67"/>
    </row>
    <row r="119" spans="2:8" x14ac:dyDescent="0.2">
      <c r="B119" s="74"/>
      <c r="C119" s="67"/>
      <c r="D119" s="67"/>
      <c r="E119" s="67"/>
      <c r="F119" s="67"/>
      <c r="G119" s="67"/>
      <c r="H119" s="67"/>
    </row>
    <row r="120" spans="2:8" x14ac:dyDescent="0.2">
      <c r="B120" s="74"/>
      <c r="C120" s="53"/>
      <c r="D120" s="53"/>
      <c r="E120" s="53"/>
      <c r="F120" s="68"/>
      <c r="G120" s="53"/>
      <c r="H120" s="68"/>
    </row>
    <row r="121" spans="2:8" x14ac:dyDescent="0.2">
      <c r="B121" s="74"/>
      <c r="C121" s="40"/>
      <c r="D121" s="40"/>
      <c r="E121" s="40"/>
      <c r="F121" s="40"/>
      <c r="G121" s="38"/>
      <c r="H121" s="38"/>
    </row>
    <row r="122" spans="2:8" x14ac:dyDescent="0.2">
      <c r="B122" s="74"/>
      <c r="C122" s="40"/>
      <c r="D122" s="40"/>
      <c r="E122" s="40"/>
      <c r="F122" s="40"/>
      <c r="G122" s="38"/>
      <c r="H122" s="38"/>
    </row>
    <row r="123" spans="2:8" x14ac:dyDescent="0.2">
      <c r="B123" s="74"/>
      <c r="C123" s="40"/>
      <c r="D123" s="40"/>
      <c r="E123" s="40"/>
      <c r="F123" s="40"/>
      <c r="G123" s="38"/>
      <c r="H123" s="38"/>
    </row>
    <row r="124" spans="2:8" x14ac:dyDescent="0.2">
      <c r="B124" s="74"/>
      <c r="C124" s="38"/>
      <c r="D124" s="38"/>
      <c r="E124" s="38"/>
      <c r="F124" s="38"/>
      <c r="G124" s="38"/>
      <c r="H124" s="38"/>
    </row>
    <row r="125" spans="2:8" x14ac:dyDescent="0.2">
      <c r="B125" s="74"/>
      <c r="C125" s="38"/>
      <c r="D125" s="38"/>
      <c r="E125" s="38"/>
      <c r="F125" s="38"/>
      <c r="G125" s="38"/>
      <c r="H125" s="38"/>
    </row>
    <row r="126" spans="2:8" x14ac:dyDescent="0.2">
      <c r="B126" s="74"/>
      <c r="C126" s="38"/>
      <c r="D126" s="38"/>
      <c r="E126" s="38"/>
      <c r="F126" s="38"/>
      <c r="G126" s="38"/>
      <c r="H126" s="38"/>
    </row>
    <row r="127" spans="2:8" x14ac:dyDescent="0.2">
      <c r="B127" s="74"/>
      <c r="C127" s="38"/>
      <c r="D127" s="38"/>
      <c r="E127" s="38"/>
      <c r="F127" s="38"/>
      <c r="G127" s="38"/>
      <c r="H127" s="38"/>
    </row>
    <row r="128" spans="2:8" x14ac:dyDescent="0.2">
      <c r="B128" s="74"/>
      <c r="C128" s="38"/>
      <c r="D128" s="38"/>
      <c r="E128" s="38"/>
      <c r="F128" s="38"/>
      <c r="G128" s="38"/>
      <c r="H128" s="38"/>
    </row>
    <row r="129" spans="2:8" x14ac:dyDescent="0.2">
      <c r="B129" s="74"/>
      <c r="C129" s="38"/>
      <c r="D129" s="38"/>
      <c r="E129" s="38"/>
      <c r="F129" s="38"/>
      <c r="G129" s="38"/>
      <c r="H129" s="38"/>
    </row>
    <row r="130" spans="2:8" x14ac:dyDescent="0.2">
      <c r="B130" s="74"/>
      <c r="C130" s="38"/>
      <c r="D130" s="38"/>
      <c r="E130" s="38"/>
      <c r="F130" s="38"/>
      <c r="G130" s="38"/>
      <c r="H130" s="38"/>
    </row>
    <row r="131" spans="2:8" x14ac:dyDescent="0.2">
      <c r="B131" s="74"/>
      <c r="C131" s="38"/>
      <c r="D131" s="38"/>
      <c r="E131" s="38"/>
      <c r="F131" s="38"/>
      <c r="G131" s="38"/>
      <c r="H131" s="38"/>
    </row>
    <row r="132" spans="2:8" x14ac:dyDescent="0.2">
      <c r="B132" s="74"/>
      <c r="C132" s="38"/>
      <c r="D132" s="38"/>
      <c r="E132" s="38"/>
      <c r="F132" s="38"/>
      <c r="G132" s="38"/>
      <c r="H132" s="38"/>
    </row>
    <row r="133" spans="2:8" x14ac:dyDescent="0.2">
      <c r="B133" s="74"/>
      <c r="C133" s="38"/>
      <c r="D133" s="38"/>
      <c r="E133" s="38"/>
      <c r="F133" s="38"/>
      <c r="G133" s="38"/>
      <c r="H133" s="38"/>
    </row>
    <row r="134" spans="2:8" x14ac:dyDescent="0.2">
      <c r="B134" s="74"/>
      <c r="C134" s="38"/>
      <c r="D134" s="38"/>
      <c r="E134" s="38"/>
      <c r="F134" s="38"/>
      <c r="G134" s="38"/>
      <c r="H134" s="38"/>
    </row>
    <row r="135" spans="2:8" x14ac:dyDescent="0.2">
      <c r="B135" s="74"/>
      <c r="C135" s="38"/>
      <c r="D135" s="38"/>
      <c r="E135" s="38"/>
      <c r="F135" s="38"/>
      <c r="G135" s="38"/>
      <c r="H135" s="38"/>
    </row>
    <row r="136" spans="2:8" x14ac:dyDescent="0.2">
      <c r="B136" s="74"/>
      <c r="C136" s="38"/>
      <c r="D136" s="38"/>
      <c r="E136" s="38"/>
      <c r="F136" s="38"/>
      <c r="G136" s="38"/>
      <c r="H136" s="38"/>
    </row>
    <row r="137" spans="2:8" x14ac:dyDescent="0.2">
      <c r="B137" s="74"/>
      <c r="C137" s="38"/>
      <c r="D137" s="38"/>
      <c r="E137" s="38"/>
      <c r="F137" s="38"/>
      <c r="G137" s="38"/>
      <c r="H137" s="38"/>
    </row>
    <row r="138" spans="2:8" x14ac:dyDescent="0.2">
      <c r="B138" s="74"/>
      <c r="C138" s="38"/>
      <c r="D138" s="38"/>
      <c r="E138" s="38"/>
      <c r="F138" s="38"/>
      <c r="G138" s="38"/>
      <c r="H138" s="38"/>
    </row>
    <row r="139" spans="2:8" x14ac:dyDescent="0.2">
      <c r="B139" s="74"/>
      <c r="C139" s="38"/>
      <c r="D139" s="38"/>
      <c r="E139" s="38"/>
      <c r="F139" s="38"/>
      <c r="G139" s="38"/>
      <c r="H139" s="38"/>
    </row>
    <row r="140" spans="2:8" x14ac:dyDescent="0.2">
      <c r="B140" s="74"/>
      <c r="C140" s="38"/>
      <c r="D140" s="38"/>
      <c r="E140" s="38"/>
      <c r="F140" s="38"/>
      <c r="G140" s="38"/>
      <c r="H140" s="38"/>
    </row>
    <row r="141" spans="2:8" x14ac:dyDescent="0.2">
      <c r="B141" s="74"/>
      <c r="C141" s="38"/>
      <c r="D141" s="38"/>
      <c r="E141" s="38"/>
      <c r="F141" s="38"/>
      <c r="G141" s="38"/>
      <c r="H141" s="38"/>
    </row>
    <row r="142" spans="2:8" x14ac:dyDescent="0.2">
      <c r="B142" s="74"/>
      <c r="C142" s="38"/>
      <c r="D142" s="38"/>
      <c r="E142" s="38"/>
      <c r="F142" s="38"/>
      <c r="G142" s="38"/>
      <c r="H142" s="38"/>
    </row>
    <row r="143" spans="2:8" x14ac:dyDescent="0.2">
      <c r="B143" s="74"/>
      <c r="C143" s="38"/>
      <c r="D143" s="38"/>
      <c r="E143" s="38"/>
      <c r="F143" s="38"/>
      <c r="G143" s="38"/>
      <c r="H143" s="38"/>
    </row>
    <row r="144" spans="2:8" x14ac:dyDescent="0.2">
      <c r="B144" s="74"/>
      <c r="C144" s="38"/>
      <c r="D144" s="38"/>
      <c r="E144" s="38"/>
      <c r="F144" s="38"/>
      <c r="G144" s="38"/>
      <c r="H144" s="38"/>
    </row>
    <row r="145" spans="2:8" x14ac:dyDescent="0.2">
      <c r="B145" s="74"/>
      <c r="C145" s="38"/>
      <c r="D145" s="38"/>
      <c r="E145" s="38"/>
      <c r="F145" s="38"/>
      <c r="G145" s="38"/>
      <c r="H145" s="38"/>
    </row>
    <row r="146" spans="2:8" x14ac:dyDescent="0.2">
      <c r="B146" s="74"/>
      <c r="C146" s="38"/>
      <c r="D146" s="38"/>
      <c r="E146" s="38"/>
      <c r="F146" s="38"/>
      <c r="G146" s="38"/>
      <c r="H146" s="38"/>
    </row>
    <row r="147" spans="2:8" x14ac:dyDescent="0.2">
      <c r="B147" s="74"/>
      <c r="C147" s="38"/>
      <c r="D147" s="38"/>
      <c r="E147" s="38"/>
      <c r="F147" s="38"/>
      <c r="G147" s="38"/>
      <c r="H147" s="38"/>
    </row>
    <row r="148" spans="2:8" x14ac:dyDescent="0.2">
      <c r="B148" s="74"/>
      <c r="C148" s="38"/>
      <c r="D148" s="38"/>
      <c r="E148" s="38"/>
      <c r="F148" s="38"/>
      <c r="G148" s="38"/>
      <c r="H148" s="38"/>
    </row>
    <row r="149" spans="2:8" x14ac:dyDescent="0.2">
      <c r="B149" s="74"/>
      <c r="C149" s="38"/>
      <c r="D149" s="38"/>
      <c r="E149" s="38"/>
      <c r="F149" s="38"/>
      <c r="G149" s="38"/>
      <c r="H149" s="38"/>
    </row>
    <row r="150" spans="2:8" x14ac:dyDescent="0.2">
      <c r="B150" s="74"/>
      <c r="C150" s="38"/>
      <c r="D150" s="38"/>
      <c r="E150" s="38"/>
      <c r="F150" s="38"/>
      <c r="G150" s="38"/>
      <c r="H150" s="38"/>
    </row>
    <row r="151" spans="2:8" x14ac:dyDescent="0.2">
      <c r="B151" s="74"/>
      <c r="C151" s="38"/>
      <c r="D151" s="38"/>
      <c r="E151" s="38"/>
      <c r="F151" s="38"/>
      <c r="G151" s="38"/>
      <c r="H151" s="38"/>
    </row>
    <row r="152" spans="2:8" x14ac:dyDescent="0.2">
      <c r="B152" s="74"/>
      <c r="C152" s="38"/>
      <c r="D152" s="38"/>
      <c r="E152" s="38"/>
      <c r="F152" s="38"/>
      <c r="G152" s="38"/>
      <c r="H152" s="38"/>
    </row>
    <row r="153" spans="2:8" x14ac:dyDescent="0.2">
      <c r="B153" s="74"/>
      <c r="C153" s="38"/>
      <c r="D153" s="38"/>
      <c r="E153" s="38"/>
      <c r="F153" s="38"/>
      <c r="G153" s="38"/>
      <c r="H153" s="38"/>
    </row>
    <row r="154" spans="2:8" x14ac:dyDescent="0.2">
      <c r="B154" s="74"/>
      <c r="C154" s="38"/>
      <c r="D154" s="38"/>
      <c r="E154" s="38"/>
      <c r="F154" s="38"/>
      <c r="G154" s="38"/>
      <c r="H154" s="38"/>
    </row>
    <row r="155" spans="2:8" x14ac:dyDescent="0.2">
      <c r="B155" s="74"/>
      <c r="C155" s="38"/>
      <c r="D155" s="38"/>
      <c r="E155" s="38"/>
      <c r="F155" s="38"/>
      <c r="G155" s="38"/>
      <c r="H155" s="38"/>
    </row>
    <row r="156" spans="2:8" x14ac:dyDescent="0.2">
      <c r="B156" s="74"/>
      <c r="C156" s="38"/>
      <c r="D156" s="38"/>
      <c r="E156" s="38"/>
      <c r="F156" s="38"/>
      <c r="G156" s="38"/>
      <c r="H156" s="38"/>
    </row>
    <row r="157" spans="2:8" x14ac:dyDescent="0.2">
      <c r="B157" s="74"/>
      <c r="C157" s="38"/>
      <c r="D157" s="38"/>
      <c r="E157" s="38"/>
      <c r="F157" s="38"/>
      <c r="G157" s="38"/>
      <c r="H157" s="38"/>
    </row>
    <row r="158" spans="2:8" x14ac:dyDescent="0.2">
      <c r="B158" s="74"/>
      <c r="C158" s="38"/>
      <c r="D158" s="38"/>
      <c r="E158" s="38"/>
      <c r="F158" s="38"/>
      <c r="G158" s="38"/>
      <c r="H158" s="38"/>
    </row>
    <row r="159" spans="2:8" x14ac:dyDescent="0.2">
      <c r="B159" s="74"/>
      <c r="C159" s="38"/>
      <c r="D159" s="38"/>
      <c r="E159" s="38"/>
      <c r="F159" s="38"/>
      <c r="G159" s="78"/>
      <c r="H159" s="78"/>
    </row>
    <row r="160" spans="2:8" x14ac:dyDescent="0.2">
      <c r="B160" s="74"/>
      <c r="C160" s="38"/>
      <c r="D160" s="38"/>
      <c r="E160" s="38"/>
      <c r="F160" s="38"/>
      <c r="G160" s="38"/>
      <c r="H160" s="38"/>
    </row>
    <row r="161" spans="2:8" x14ac:dyDescent="0.2">
      <c r="B161" s="74"/>
      <c r="C161" s="38"/>
      <c r="D161" s="38"/>
      <c r="E161" s="38"/>
      <c r="F161" s="38"/>
      <c r="G161" s="38"/>
      <c r="H161" s="38"/>
    </row>
    <row r="162" spans="2:8" x14ac:dyDescent="0.2">
      <c r="B162" s="74"/>
      <c r="C162" s="38"/>
      <c r="D162" s="38"/>
      <c r="E162" s="38"/>
      <c r="F162" s="38"/>
      <c r="G162" s="38"/>
      <c r="H162" s="38"/>
    </row>
    <row r="163" spans="2:8" x14ac:dyDescent="0.2">
      <c r="B163" s="74"/>
      <c r="C163" s="38"/>
      <c r="D163" s="38"/>
      <c r="E163" s="38"/>
      <c r="F163" s="38"/>
      <c r="G163" s="38"/>
      <c r="H163" s="38"/>
    </row>
    <row r="164" spans="2:8" x14ac:dyDescent="0.2">
      <c r="B164" s="74"/>
      <c r="C164" s="38"/>
      <c r="D164" s="38"/>
      <c r="E164" s="38"/>
      <c r="F164" s="38"/>
      <c r="G164" s="38"/>
      <c r="H164" s="38"/>
    </row>
    <row r="165" spans="2:8" x14ac:dyDescent="0.2">
      <c r="B165" s="74"/>
      <c r="C165" s="38"/>
      <c r="D165" s="38"/>
      <c r="E165" s="38"/>
      <c r="F165" s="38"/>
      <c r="G165" s="38"/>
      <c r="H165" s="38"/>
    </row>
    <row r="166" spans="2:8" x14ac:dyDescent="0.2">
      <c r="B166" s="74"/>
      <c r="C166" s="38"/>
      <c r="D166" s="38"/>
      <c r="E166" s="38"/>
      <c r="F166" s="38"/>
      <c r="G166" s="38"/>
      <c r="H166" s="38"/>
    </row>
    <row r="167" spans="2:8" x14ac:dyDescent="0.2">
      <c r="B167" s="74"/>
      <c r="C167" s="38"/>
      <c r="D167" s="38"/>
      <c r="E167" s="38"/>
      <c r="F167" s="38"/>
      <c r="G167" s="38"/>
      <c r="H167" s="38"/>
    </row>
    <row r="168" spans="2:8" x14ac:dyDescent="0.2">
      <c r="B168" s="74"/>
      <c r="C168" s="38"/>
      <c r="D168" s="38"/>
      <c r="E168" s="38"/>
      <c r="F168" s="38"/>
      <c r="G168" s="38"/>
      <c r="H168" s="38"/>
    </row>
    <row r="169" spans="2:8" x14ac:dyDescent="0.2">
      <c r="B169" s="74"/>
      <c r="C169" s="38"/>
      <c r="D169" s="38"/>
      <c r="E169" s="38"/>
      <c r="F169" s="38"/>
      <c r="G169" s="38"/>
      <c r="H169" s="38"/>
    </row>
    <row r="170" spans="2:8" x14ac:dyDescent="0.2">
      <c r="B170" s="74"/>
      <c r="C170" s="38"/>
      <c r="D170" s="38"/>
      <c r="E170" s="38"/>
      <c r="F170" s="38"/>
      <c r="G170" s="38"/>
      <c r="H170" s="38"/>
    </row>
    <row r="171" spans="2:8" x14ac:dyDescent="0.2">
      <c r="B171" s="74"/>
      <c r="C171" s="38"/>
      <c r="D171" s="38"/>
      <c r="E171" s="38"/>
      <c r="F171" s="38"/>
      <c r="G171" s="38"/>
      <c r="H171" s="38"/>
    </row>
    <row r="172" spans="2:8" x14ac:dyDescent="0.2">
      <c r="B172" s="74"/>
      <c r="C172" s="38"/>
      <c r="D172" s="38"/>
      <c r="E172" s="38"/>
      <c r="F172" s="38"/>
      <c r="G172" s="38"/>
      <c r="H172" s="38"/>
    </row>
    <row r="173" spans="2:8" x14ac:dyDescent="0.2">
      <c r="B173" s="74"/>
      <c r="C173" s="38"/>
      <c r="D173" s="38"/>
      <c r="E173" s="38"/>
      <c r="F173" s="38"/>
      <c r="G173" s="38"/>
      <c r="H173" s="38"/>
    </row>
    <row r="174" spans="2:8" x14ac:dyDescent="0.2">
      <c r="B174" s="74"/>
      <c r="C174" s="38"/>
      <c r="D174" s="38"/>
      <c r="E174" s="38"/>
      <c r="F174" s="38"/>
      <c r="G174" s="38"/>
      <c r="H174" s="38"/>
    </row>
    <row r="175" spans="2:8" x14ac:dyDescent="0.2">
      <c r="B175" s="74"/>
      <c r="C175" s="38"/>
      <c r="D175" s="38"/>
      <c r="E175" s="38"/>
      <c r="F175" s="38"/>
      <c r="G175" s="38"/>
      <c r="H175" s="38"/>
    </row>
    <row r="176" spans="2:8" x14ac:dyDescent="0.2">
      <c r="B176" s="74"/>
      <c r="C176" s="38"/>
      <c r="D176" s="38"/>
      <c r="E176" s="38"/>
      <c r="F176" s="38"/>
      <c r="G176" s="38"/>
      <c r="H176" s="38"/>
    </row>
    <row r="177" spans="2:8" x14ac:dyDescent="0.2">
      <c r="B177" s="74"/>
      <c r="C177" s="38"/>
      <c r="D177" s="38"/>
      <c r="E177" s="38"/>
      <c r="F177" s="38"/>
      <c r="G177" s="38"/>
      <c r="H177" s="38"/>
    </row>
    <row r="178" spans="2:8" x14ac:dyDescent="0.2">
      <c r="B178" s="74"/>
      <c r="C178" s="38"/>
      <c r="D178" s="38"/>
      <c r="E178" s="38"/>
      <c r="F178" s="38"/>
      <c r="G178" s="38"/>
      <c r="H178" s="38"/>
    </row>
    <row r="179" spans="2:8" x14ac:dyDescent="0.2">
      <c r="B179" s="74"/>
      <c r="C179" s="38"/>
      <c r="D179" s="38"/>
      <c r="E179" s="38"/>
      <c r="F179" s="38"/>
      <c r="G179" s="38"/>
      <c r="H179" s="38"/>
    </row>
    <row r="180" spans="2:8" x14ac:dyDescent="0.2">
      <c r="B180" s="74"/>
      <c r="C180" s="38"/>
      <c r="D180" s="38"/>
      <c r="E180" s="38"/>
      <c r="F180" s="38"/>
      <c r="G180" s="38"/>
      <c r="H180" s="38"/>
    </row>
    <row r="181" spans="2:8" x14ac:dyDescent="0.2">
      <c r="B181" s="74"/>
      <c r="C181" s="38"/>
      <c r="D181" s="38"/>
      <c r="E181" s="38"/>
      <c r="F181" s="38"/>
      <c r="G181" s="38"/>
      <c r="H181" s="38"/>
    </row>
    <row r="182" spans="2:8" x14ac:dyDescent="0.2">
      <c r="B182" s="74"/>
      <c r="C182" s="38"/>
      <c r="D182" s="38"/>
      <c r="E182" s="38"/>
      <c r="F182" s="38"/>
      <c r="G182" s="38"/>
      <c r="H182" s="38"/>
    </row>
    <row r="183" spans="2:8" x14ac:dyDescent="0.2">
      <c r="B183" s="74"/>
      <c r="C183" s="38"/>
      <c r="D183" s="38"/>
      <c r="E183" s="38"/>
      <c r="F183" s="38"/>
      <c r="G183" s="38"/>
      <c r="H183" s="38"/>
    </row>
    <row r="184" spans="2:8" x14ac:dyDescent="0.2">
      <c r="B184" s="74"/>
      <c r="C184" s="38"/>
      <c r="D184" s="38"/>
      <c r="E184" s="38"/>
      <c r="F184" s="38"/>
      <c r="G184" s="38"/>
      <c r="H184" s="38"/>
    </row>
    <row r="185" spans="2:8" x14ac:dyDescent="0.2">
      <c r="B185" s="74"/>
      <c r="C185" s="38"/>
      <c r="D185" s="38"/>
      <c r="E185" s="38"/>
      <c r="F185" s="38"/>
      <c r="G185" s="38"/>
      <c r="H185" s="38"/>
    </row>
    <row r="186" spans="2:8" x14ac:dyDescent="0.2">
      <c r="B186" s="74"/>
      <c r="C186" s="38"/>
      <c r="D186" s="38"/>
      <c r="E186" s="38"/>
      <c r="F186" s="38"/>
      <c r="G186" s="38"/>
      <c r="H186" s="38"/>
    </row>
    <row r="187" spans="2:8" x14ac:dyDescent="0.2">
      <c r="B187" s="74"/>
      <c r="C187" s="38"/>
      <c r="D187" s="38"/>
      <c r="E187" s="38"/>
      <c r="F187" s="38"/>
      <c r="G187" s="38"/>
      <c r="H187" s="38"/>
    </row>
    <row r="188" spans="2:8" x14ac:dyDescent="0.2">
      <c r="B188" s="74"/>
      <c r="C188" s="38"/>
      <c r="D188" s="38"/>
      <c r="E188" s="38"/>
      <c r="F188" s="38"/>
      <c r="G188" s="38"/>
      <c r="H188" s="38"/>
    </row>
    <row r="189" spans="2:8" x14ac:dyDescent="0.2">
      <c r="B189" s="74"/>
      <c r="C189" s="38"/>
      <c r="D189" s="38"/>
      <c r="E189" s="38"/>
      <c r="F189" s="38"/>
      <c r="G189" s="38"/>
      <c r="H189" s="38"/>
    </row>
    <row r="190" spans="2:8" x14ac:dyDescent="0.2">
      <c r="B190" s="74"/>
      <c r="C190" s="38"/>
      <c r="D190" s="38"/>
      <c r="E190" s="38"/>
      <c r="F190" s="38"/>
      <c r="G190" s="38"/>
      <c r="H190" s="38"/>
    </row>
    <row r="191" spans="2:8" x14ac:dyDescent="0.2">
      <c r="B191" s="74"/>
      <c r="C191" s="38"/>
      <c r="D191" s="38"/>
      <c r="E191" s="38"/>
      <c r="F191" s="38"/>
      <c r="G191" s="38"/>
      <c r="H191" s="38"/>
    </row>
    <row r="192" spans="2:8" x14ac:dyDescent="0.2">
      <c r="B192" s="74"/>
      <c r="C192" s="38"/>
      <c r="D192" s="38"/>
      <c r="E192" s="38"/>
      <c r="F192" s="38"/>
      <c r="G192" s="38"/>
      <c r="H192" s="38"/>
    </row>
    <row r="193" spans="2:8" x14ac:dyDescent="0.2">
      <c r="B193" s="74"/>
      <c r="C193" s="38"/>
      <c r="D193" s="38"/>
      <c r="E193" s="38"/>
      <c r="F193" s="38"/>
      <c r="G193" s="38"/>
      <c r="H193" s="38"/>
    </row>
    <row r="194" spans="2:8" x14ac:dyDescent="0.2">
      <c r="B194" s="74"/>
      <c r="C194" s="38"/>
      <c r="D194" s="38"/>
      <c r="E194" s="38"/>
      <c r="F194" s="38"/>
      <c r="G194" s="38"/>
      <c r="H194" s="38"/>
    </row>
    <row r="195" spans="2:8" x14ac:dyDescent="0.2">
      <c r="B195" s="74"/>
      <c r="C195" s="38"/>
      <c r="D195" s="38"/>
      <c r="E195" s="38"/>
      <c r="F195" s="38"/>
      <c r="G195" s="38"/>
      <c r="H195" s="38"/>
    </row>
    <row r="196" spans="2:8" x14ac:dyDescent="0.2">
      <c r="B196" s="74"/>
      <c r="C196" s="38"/>
      <c r="D196" s="38"/>
      <c r="E196" s="38"/>
      <c r="F196" s="38"/>
      <c r="G196" s="38"/>
      <c r="H196" s="38"/>
    </row>
    <row r="197" spans="2:8" x14ac:dyDescent="0.2">
      <c r="B197" s="74"/>
      <c r="C197" s="38"/>
      <c r="D197" s="38"/>
      <c r="E197" s="38"/>
      <c r="F197" s="38"/>
      <c r="G197" s="38"/>
      <c r="H197" s="38"/>
    </row>
    <row r="198" spans="2:8" x14ac:dyDescent="0.2">
      <c r="B198" s="74"/>
      <c r="C198" s="38"/>
      <c r="D198" s="38"/>
      <c r="E198" s="38"/>
      <c r="F198" s="38"/>
      <c r="G198" s="38"/>
      <c r="H198" s="38"/>
    </row>
    <row r="199" spans="2:8" x14ac:dyDescent="0.2">
      <c r="B199" s="74"/>
      <c r="C199" s="38"/>
      <c r="D199" s="38"/>
      <c r="E199" s="38"/>
      <c r="F199" s="38"/>
      <c r="G199" s="38"/>
      <c r="H199" s="38"/>
    </row>
    <row r="200" spans="2:8" x14ac:dyDescent="0.2">
      <c r="B200" s="74"/>
      <c r="C200" s="38"/>
      <c r="D200" s="38"/>
      <c r="E200" s="38"/>
      <c r="F200" s="38"/>
      <c r="G200" s="38"/>
      <c r="H200" s="38"/>
    </row>
    <row r="201" spans="2:8" x14ac:dyDescent="0.2">
      <c r="B201" s="74"/>
      <c r="C201" s="38"/>
      <c r="D201" s="38"/>
      <c r="E201" s="38"/>
      <c r="F201" s="38"/>
      <c r="G201" s="38"/>
      <c r="H201" s="38"/>
    </row>
    <row r="202" spans="2:8" x14ac:dyDescent="0.2">
      <c r="B202" s="74"/>
      <c r="C202" s="38"/>
      <c r="D202" s="38"/>
      <c r="E202" s="38"/>
      <c r="F202" s="38"/>
      <c r="G202" s="38"/>
      <c r="H202" s="38"/>
    </row>
    <row r="203" spans="2:8" x14ac:dyDescent="0.2">
      <c r="B203" s="74"/>
      <c r="C203" s="38"/>
      <c r="D203" s="38"/>
      <c r="E203" s="38"/>
      <c r="F203" s="38"/>
      <c r="G203" s="38"/>
      <c r="H203" s="38"/>
    </row>
    <row r="204" spans="2:8" x14ac:dyDescent="0.2">
      <c r="B204" s="74"/>
      <c r="C204" s="38"/>
      <c r="D204" s="38"/>
      <c r="E204" s="38"/>
      <c r="F204" s="38"/>
      <c r="G204" s="38"/>
      <c r="H204" s="38"/>
    </row>
    <row r="205" spans="2:8" x14ac:dyDescent="0.2">
      <c r="B205" s="74"/>
      <c r="C205" s="38"/>
      <c r="D205" s="38"/>
      <c r="E205" s="38"/>
      <c r="F205" s="38"/>
      <c r="G205" s="38"/>
      <c r="H205" s="38"/>
    </row>
    <row r="206" spans="2:8" x14ac:dyDescent="0.2">
      <c r="B206" s="74"/>
      <c r="C206" s="38"/>
      <c r="D206" s="38"/>
      <c r="E206" s="38"/>
      <c r="F206" s="38"/>
      <c r="G206" s="38"/>
      <c r="H206" s="38"/>
    </row>
    <row r="207" spans="2:8" x14ac:dyDescent="0.2">
      <c r="B207" s="74"/>
      <c r="C207" s="38"/>
      <c r="D207" s="38"/>
      <c r="E207" s="38"/>
      <c r="F207" s="38"/>
      <c r="G207" s="38"/>
      <c r="H207" s="38"/>
    </row>
    <row r="208" spans="2:8" x14ac:dyDescent="0.2">
      <c r="B208" s="74"/>
      <c r="C208" s="38"/>
      <c r="D208" s="38"/>
      <c r="E208" s="38"/>
      <c r="F208" s="38"/>
      <c r="G208" s="38"/>
      <c r="H208" s="38"/>
    </row>
    <row r="209" spans="2:8" x14ac:dyDescent="0.2">
      <c r="B209" s="74"/>
      <c r="C209" s="38"/>
      <c r="D209" s="38"/>
      <c r="E209" s="38"/>
      <c r="F209" s="38"/>
      <c r="G209" s="38"/>
      <c r="H209" s="38"/>
    </row>
    <row r="210" spans="2:8" x14ac:dyDescent="0.2">
      <c r="B210" s="74"/>
      <c r="C210" s="38"/>
      <c r="D210" s="38"/>
      <c r="E210" s="38"/>
      <c r="F210" s="38"/>
      <c r="G210" s="38"/>
      <c r="H210" s="38"/>
    </row>
    <row r="211" spans="2:8" x14ac:dyDescent="0.2">
      <c r="B211" s="74"/>
      <c r="C211" s="38"/>
      <c r="D211" s="38"/>
      <c r="E211" s="38"/>
      <c r="F211" s="38"/>
      <c r="G211" s="38"/>
      <c r="H211" s="38"/>
    </row>
    <row r="212" spans="2:8" x14ac:dyDescent="0.2">
      <c r="B212" s="74"/>
      <c r="C212" s="38"/>
      <c r="D212" s="38"/>
      <c r="E212" s="38"/>
      <c r="F212" s="38"/>
      <c r="G212" s="38"/>
      <c r="H212" s="38"/>
    </row>
    <row r="213" spans="2:8" x14ac:dyDescent="0.2">
      <c r="B213" s="74"/>
      <c r="C213" s="38"/>
      <c r="D213" s="38"/>
      <c r="E213" s="38"/>
      <c r="F213" s="38"/>
      <c r="G213" s="38"/>
      <c r="H213" s="38"/>
    </row>
    <row r="214" spans="2:8" x14ac:dyDescent="0.2">
      <c r="B214" s="74"/>
      <c r="C214" s="38"/>
      <c r="D214" s="38"/>
      <c r="E214" s="38"/>
      <c r="F214" s="38"/>
      <c r="G214" s="38"/>
      <c r="H214" s="38"/>
    </row>
    <row r="215" spans="2:8" x14ac:dyDescent="0.2">
      <c r="B215" s="74"/>
      <c r="C215" s="38"/>
      <c r="D215" s="38"/>
      <c r="E215" s="38"/>
      <c r="F215" s="38"/>
      <c r="G215" s="38"/>
      <c r="H215" s="38"/>
    </row>
    <row r="216" spans="2:8" x14ac:dyDescent="0.2">
      <c r="B216" s="74"/>
      <c r="C216" s="38"/>
      <c r="D216" s="38"/>
      <c r="E216" s="38"/>
      <c r="F216" s="38"/>
      <c r="G216" s="38"/>
      <c r="H216" s="38"/>
    </row>
    <row r="217" spans="2:8" x14ac:dyDescent="0.2">
      <c r="B217" s="74"/>
      <c r="C217" s="38"/>
      <c r="D217" s="38"/>
      <c r="E217" s="38"/>
      <c r="F217" s="38"/>
      <c r="G217" s="38"/>
      <c r="H217" s="38"/>
    </row>
    <row r="218" spans="2:8" x14ac:dyDescent="0.2">
      <c r="B218" s="74"/>
      <c r="C218" s="38"/>
      <c r="D218" s="38"/>
      <c r="E218" s="38"/>
      <c r="F218" s="38"/>
      <c r="G218" s="38"/>
      <c r="H218" s="38"/>
    </row>
    <row r="219" spans="2:8" x14ac:dyDescent="0.2">
      <c r="B219" s="74"/>
      <c r="C219" s="38"/>
      <c r="D219" s="38"/>
      <c r="E219" s="38"/>
      <c r="F219" s="38"/>
      <c r="G219" s="38"/>
      <c r="H219" s="38"/>
    </row>
    <row r="220" spans="2:8" x14ac:dyDescent="0.2">
      <c r="B220" s="74"/>
      <c r="C220" s="38"/>
      <c r="D220" s="38"/>
      <c r="E220" s="38"/>
      <c r="F220" s="38"/>
      <c r="G220" s="38"/>
      <c r="H220" s="38"/>
    </row>
    <row r="221" spans="2:8" x14ac:dyDescent="0.2">
      <c r="B221" s="74"/>
      <c r="C221" s="38"/>
      <c r="D221" s="38"/>
      <c r="E221" s="38"/>
      <c r="F221" s="38"/>
      <c r="G221" s="38"/>
      <c r="H221" s="38"/>
    </row>
    <row r="222" spans="2:8" x14ac:dyDescent="0.2">
      <c r="B222" s="74"/>
      <c r="C222" s="38"/>
      <c r="D222" s="38"/>
      <c r="E222" s="38"/>
      <c r="F222" s="38"/>
      <c r="G222" s="38"/>
      <c r="H222" s="38"/>
    </row>
    <row r="223" spans="2:8" x14ac:dyDescent="0.2">
      <c r="B223" s="74"/>
      <c r="C223" s="38"/>
      <c r="D223" s="38"/>
      <c r="E223" s="38"/>
      <c r="F223" s="38"/>
      <c r="G223" s="38"/>
      <c r="H223" s="38"/>
    </row>
    <row r="224" spans="2:8" x14ac:dyDescent="0.2">
      <c r="B224" s="74"/>
      <c r="C224" s="38"/>
      <c r="D224" s="38"/>
      <c r="E224" s="38"/>
      <c r="F224" s="38"/>
      <c r="G224" s="38"/>
      <c r="H224" s="38"/>
    </row>
    <row r="225" spans="2:8" x14ac:dyDescent="0.2">
      <c r="B225" s="74"/>
      <c r="C225" s="38"/>
      <c r="D225" s="38"/>
      <c r="E225" s="38"/>
      <c r="F225" s="38"/>
      <c r="G225" s="38"/>
      <c r="H225" s="38"/>
    </row>
    <row r="226" spans="2:8" x14ac:dyDescent="0.2">
      <c r="B226" s="74"/>
      <c r="C226" s="38"/>
      <c r="D226" s="38"/>
      <c r="E226" s="38"/>
      <c r="F226" s="38"/>
      <c r="G226" s="38"/>
      <c r="H226" s="38"/>
    </row>
    <row r="227" spans="2:8" x14ac:dyDescent="0.2">
      <c r="B227" s="74"/>
      <c r="C227" s="38"/>
      <c r="D227" s="38"/>
      <c r="E227" s="38"/>
      <c r="F227" s="38"/>
      <c r="G227" s="38"/>
      <c r="H227" s="38"/>
    </row>
    <row r="228" spans="2:8" x14ac:dyDescent="0.2">
      <c r="B228" s="74"/>
      <c r="C228" s="38"/>
      <c r="D228" s="38"/>
      <c r="E228" s="38"/>
      <c r="F228" s="38"/>
      <c r="G228" s="38"/>
      <c r="H228" s="38"/>
    </row>
    <row r="229" spans="2:8" x14ac:dyDescent="0.2">
      <c r="B229" s="74"/>
      <c r="C229" s="38"/>
      <c r="D229" s="38"/>
      <c r="E229" s="38"/>
      <c r="F229" s="38"/>
      <c r="G229" s="38"/>
      <c r="H229" s="38"/>
    </row>
    <row r="230" spans="2:8" x14ac:dyDescent="0.2">
      <c r="B230" s="74"/>
      <c r="C230" s="38"/>
      <c r="D230" s="38"/>
      <c r="E230" s="38"/>
      <c r="F230" s="38"/>
      <c r="G230" s="38"/>
      <c r="H230" s="38"/>
    </row>
    <row r="231" spans="2:8" x14ac:dyDescent="0.2">
      <c r="B231" s="74"/>
      <c r="C231" s="38"/>
      <c r="D231" s="38"/>
      <c r="E231" s="38"/>
      <c r="F231" s="38"/>
      <c r="G231" s="38"/>
      <c r="H231" s="38"/>
    </row>
    <row r="232" spans="2:8" x14ac:dyDescent="0.2">
      <c r="B232" s="74"/>
      <c r="C232" s="38"/>
      <c r="D232" s="38"/>
      <c r="E232" s="38"/>
      <c r="F232" s="38"/>
      <c r="G232" s="38"/>
      <c r="H232" s="38"/>
    </row>
    <row r="233" spans="2:8" x14ac:dyDescent="0.2">
      <c r="B233" s="74"/>
      <c r="C233" s="38"/>
      <c r="D233" s="38"/>
      <c r="E233" s="38"/>
      <c r="F233" s="38"/>
      <c r="G233" s="38"/>
      <c r="H233" s="38"/>
    </row>
    <row r="234" spans="2:8" x14ac:dyDescent="0.2">
      <c r="B234" s="74"/>
      <c r="C234" s="38"/>
      <c r="D234" s="38"/>
      <c r="E234" s="38"/>
      <c r="F234" s="38"/>
      <c r="G234" s="38"/>
      <c r="H234" s="38"/>
    </row>
    <row r="235" spans="2:8" x14ac:dyDescent="0.2">
      <c r="B235" s="74"/>
      <c r="C235" s="38"/>
      <c r="D235" s="38"/>
      <c r="E235" s="38"/>
      <c r="F235" s="38"/>
      <c r="G235" s="38"/>
      <c r="H235" s="38"/>
    </row>
    <row r="236" spans="2:8" x14ac:dyDescent="0.2">
      <c r="B236" s="74"/>
      <c r="C236" s="38"/>
      <c r="D236" s="38"/>
      <c r="E236" s="38"/>
      <c r="F236" s="38"/>
      <c r="G236" s="38"/>
      <c r="H236" s="38"/>
    </row>
    <row r="237" spans="2:8" x14ac:dyDescent="0.2">
      <c r="B237" s="74"/>
      <c r="C237" s="38"/>
      <c r="D237" s="38"/>
      <c r="E237" s="38"/>
      <c r="F237" s="38"/>
      <c r="G237" s="38"/>
      <c r="H237" s="38"/>
    </row>
    <row r="238" spans="2:8" x14ac:dyDescent="0.2">
      <c r="B238" s="74"/>
      <c r="C238" s="38"/>
      <c r="D238" s="38"/>
      <c r="E238" s="38"/>
      <c r="F238" s="38"/>
      <c r="G238" s="38"/>
      <c r="H238" s="38"/>
    </row>
    <row r="239" spans="2:8" x14ac:dyDescent="0.2">
      <c r="B239" s="74"/>
      <c r="C239" s="38"/>
      <c r="D239" s="38"/>
      <c r="E239" s="38"/>
      <c r="F239" s="38"/>
      <c r="G239" s="38"/>
      <c r="H239" s="38"/>
    </row>
    <row r="240" spans="2:8" x14ac:dyDescent="0.2">
      <c r="B240" s="74"/>
      <c r="C240" s="38"/>
      <c r="D240" s="38"/>
      <c r="E240" s="38"/>
      <c r="F240" s="38"/>
      <c r="G240" s="38"/>
      <c r="H240" s="38"/>
    </row>
    <row r="241" spans="2:8" x14ac:dyDescent="0.2">
      <c r="B241" s="74"/>
      <c r="C241" s="38"/>
      <c r="D241" s="38"/>
      <c r="E241" s="38"/>
      <c r="F241" s="38"/>
      <c r="G241" s="38"/>
      <c r="H241" s="38"/>
    </row>
    <row r="242" spans="2:8" x14ac:dyDescent="0.2">
      <c r="B242" s="74"/>
      <c r="C242" s="38"/>
      <c r="D242" s="38"/>
      <c r="E242" s="38"/>
      <c r="F242" s="38"/>
      <c r="G242" s="38"/>
      <c r="H242" s="38"/>
    </row>
    <row r="243" spans="2:8" x14ac:dyDescent="0.2">
      <c r="B243" s="74"/>
      <c r="C243" s="38"/>
      <c r="D243" s="38"/>
      <c r="E243" s="38"/>
      <c r="F243" s="38"/>
      <c r="G243" s="38"/>
      <c r="H243" s="38"/>
    </row>
    <row r="244" spans="2:8" x14ac:dyDescent="0.2">
      <c r="B244" s="74"/>
      <c r="C244" s="38"/>
      <c r="D244" s="38"/>
      <c r="E244" s="38"/>
      <c r="F244" s="38"/>
      <c r="G244" s="38"/>
      <c r="H244" s="38"/>
    </row>
    <row r="245" spans="2:8" x14ac:dyDescent="0.2">
      <c r="B245" s="74"/>
      <c r="C245" s="38"/>
      <c r="D245" s="38"/>
      <c r="E245" s="38"/>
      <c r="F245" s="38"/>
      <c r="G245" s="38"/>
      <c r="H245" s="38"/>
    </row>
    <row r="246" spans="2:8" x14ac:dyDescent="0.2">
      <c r="B246" s="74"/>
      <c r="C246" s="38"/>
      <c r="D246" s="38"/>
      <c r="E246" s="38"/>
      <c r="F246" s="38"/>
      <c r="G246" s="38"/>
      <c r="H246" s="38"/>
    </row>
    <row r="247" spans="2:8" x14ac:dyDescent="0.2">
      <c r="B247" s="74"/>
      <c r="C247" s="38"/>
      <c r="D247" s="38"/>
      <c r="E247" s="38"/>
      <c r="F247" s="38"/>
      <c r="G247" s="38"/>
      <c r="H247" s="38"/>
    </row>
    <row r="248" spans="2:8" x14ac:dyDescent="0.2">
      <c r="B248" s="74"/>
      <c r="C248" s="38"/>
      <c r="D248" s="38"/>
      <c r="E248" s="38"/>
      <c r="F248" s="38"/>
      <c r="G248" s="38"/>
      <c r="H248" s="38"/>
    </row>
    <row r="249" spans="2:8" x14ac:dyDescent="0.2">
      <c r="B249" s="74"/>
      <c r="C249" s="38"/>
      <c r="D249" s="38"/>
      <c r="E249" s="38"/>
      <c r="F249" s="38"/>
      <c r="G249" s="38"/>
      <c r="H249" s="38"/>
    </row>
    <row r="250" spans="2:8" x14ac:dyDescent="0.2">
      <c r="B250" s="74"/>
      <c r="C250" s="38"/>
      <c r="D250" s="38"/>
      <c r="E250" s="38"/>
      <c r="F250" s="38"/>
      <c r="G250" s="38"/>
      <c r="H250" s="38"/>
    </row>
    <row r="251" spans="2:8" x14ac:dyDescent="0.2">
      <c r="B251" s="74"/>
      <c r="C251" s="38"/>
      <c r="D251" s="38"/>
      <c r="E251" s="38"/>
      <c r="F251" s="38"/>
      <c r="G251" s="38"/>
      <c r="H251" s="38"/>
    </row>
    <row r="252" spans="2:8" x14ac:dyDescent="0.2">
      <c r="B252" s="74"/>
      <c r="C252" s="38"/>
      <c r="D252" s="38"/>
      <c r="E252" s="38"/>
      <c r="F252" s="38"/>
      <c r="G252" s="38"/>
      <c r="H252" s="38"/>
    </row>
    <row r="253" spans="2:8" x14ac:dyDescent="0.2">
      <c r="B253" s="74"/>
      <c r="C253" s="38"/>
      <c r="D253" s="38"/>
      <c r="E253" s="38"/>
      <c r="F253" s="38"/>
      <c r="G253" s="38"/>
      <c r="H253" s="38"/>
    </row>
    <row r="254" spans="2:8" x14ac:dyDescent="0.2">
      <c r="B254" s="74"/>
      <c r="C254" s="38"/>
      <c r="D254" s="38"/>
      <c r="E254" s="38"/>
      <c r="F254" s="38"/>
      <c r="G254" s="38"/>
      <c r="H254" s="38"/>
    </row>
    <row r="255" spans="2:8" x14ac:dyDescent="0.2">
      <c r="B255" s="74"/>
      <c r="C255" s="38"/>
      <c r="D255" s="38"/>
      <c r="E255" s="38"/>
      <c r="F255" s="38"/>
      <c r="G255" s="38"/>
      <c r="H255" s="38"/>
    </row>
    <row r="256" spans="2:8" x14ac:dyDescent="0.2">
      <c r="B256" s="74"/>
      <c r="C256" s="38"/>
      <c r="D256" s="38"/>
      <c r="E256" s="38"/>
      <c r="F256" s="38"/>
      <c r="G256" s="38"/>
      <c r="H256" s="38"/>
    </row>
    <row r="257" spans="2:8" x14ac:dyDescent="0.2">
      <c r="B257" s="74"/>
      <c r="C257" s="38"/>
      <c r="D257" s="38"/>
      <c r="E257" s="38"/>
      <c r="F257" s="38"/>
      <c r="G257" s="38"/>
      <c r="H257" s="38"/>
    </row>
    <row r="258" spans="2:8" x14ac:dyDescent="0.2">
      <c r="B258" s="74"/>
      <c r="C258" s="38"/>
      <c r="D258" s="38"/>
      <c r="E258" s="38"/>
      <c r="F258" s="38"/>
      <c r="G258" s="38"/>
      <c r="H258" s="38"/>
    </row>
    <row r="259" spans="2:8" x14ac:dyDescent="0.2">
      <c r="B259" s="74"/>
      <c r="C259" s="38"/>
      <c r="D259" s="38"/>
      <c r="E259" s="38"/>
      <c r="F259" s="38"/>
      <c r="G259" s="38"/>
      <c r="H259" s="38"/>
    </row>
    <row r="260" spans="2:8" x14ac:dyDescent="0.2">
      <c r="B260" s="74"/>
      <c r="C260" s="38"/>
      <c r="D260" s="38"/>
      <c r="E260" s="38"/>
      <c r="F260" s="38"/>
      <c r="G260" s="38"/>
      <c r="H260" s="38"/>
    </row>
    <row r="261" spans="2:8" x14ac:dyDescent="0.2">
      <c r="B261" s="74"/>
      <c r="C261" s="38"/>
      <c r="D261" s="38"/>
      <c r="E261" s="38"/>
      <c r="F261" s="38"/>
      <c r="G261" s="38"/>
      <c r="H261" s="38"/>
    </row>
    <row r="262" spans="2:8" x14ac:dyDescent="0.2">
      <c r="B262" s="74"/>
      <c r="C262" s="38"/>
      <c r="D262" s="38"/>
      <c r="E262" s="38"/>
      <c r="F262" s="38"/>
      <c r="G262" s="38"/>
      <c r="H262" s="38"/>
    </row>
    <row r="263" spans="2:8" x14ac:dyDescent="0.2">
      <c r="B263" s="74"/>
      <c r="C263" s="38"/>
      <c r="D263" s="38"/>
      <c r="E263" s="38"/>
      <c r="F263" s="38"/>
      <c r="G263" s="38"/>
      <c r="H263" s="38"/>
    </row>
    <row r="264" spans="2:8" x14ac:dyDescent="0.2">
      <c r="B264" s="74"/>
      <c r="C264" s="38"/>
      <c r="D264" s="38"/>
      <c r="E264" s="38"/>
      <c r="F264" s="38"/>
      <c r="G264" s="38"/>
      <c r="H264" s="38"/>
    </row>
    <row r="265" spans="2:8" x14ac:dyDescent="0.2">
      <c r="B265" s="74"/>
      <c r="C265" s="38"/>
      <c r="D265" s="38"/>
      <c r="E265" s="38"/>
      <c r="F265" s="38"/>
      <c r="G265" s="38"/>
      <c r="H265" s="38"/>
    </row>
    <row r="266" spans="2:8" x14ac:dyDescent="0.2">
      <c r="B266" s="74"/>
      <c r="C266" s="38"/>
      <c r="D266" s="38"/>
      <c r="E266" s="38"/>
      <c r="F266" s="38"/>
      <c r="G266" s="38"/>
      <c r="H266" s="38"/>
    </row>
    <row r="267" spans="2:8" x14ac:dyDescent="0.2">
      <c r="B267" s="74"/>
      <c r="C267" s="38"/>
      <c r="D267" s="38"/>
      <c r="E267" s="38"/>
      <c r="F267" s="38"/>
      <c r="G267" s="38"/>
      <c r="H267" s="38"/>
    </row>
    <row r="268" spans="2:8" x14ac:dyDescent="0.2">
      <c r="B268" s="74"/>
      <c r="C268" s="38"/>
      <c r="D268" s="38"/>
      <c r="E268" s="38"/>
      <c r="F268" s="38"/>
      <c r="G268" s="38"/>
      <c r="H268" s="38"/>
    </row>
    <row r="269" spans="2:8" x14ac:dyDescent="0.2">
      <c r="B269" s="74"/>
      <c r="C269" s="38"/>
      <c r="D269" s="38"/>
      <c r="E269" s="38"/>
      <c r="F269" s="38"/>
      <c r="G269" s="38"/>
      <c r="H269" s="38"/>
    </row>
    <row r="270" spans="2:8" x14ac:dyDescent="0.2">
      <c r="B270" s="74"/>
      <c r="C270" s="38"/>
      <c r="D270" s="38"/>
      <c r="E270" s="38"/>
      <c r="F270" s="38"/>
      <c r="G270" s="38"/>
      <c r="H270" s="38"/>
    </row>
    <row r="271" spans="2:8" x14ac:dyDescent="0.2">
      <c r="B271" s="74"/>
      <c r="C271" s="38"/>
      <c r="D271" s="38"/>
      <c r="E271" s="38"/>
      <c r="F271" s="38"/>
      <c r="G271" s="38"/>
      <c r="H271" s="38"/>
    </row>
    <row r="272" spans="2:8" x14ac:dyDescent="0.2">
      <c r="B272" s="74"/>
      <c r="C272" s="38"/>
      <c r="D272" s="38"/>
      <c r="E272" s="38"/>
      <c r="F272" s="38"/>
      <c r="G272" s="38"/>
      <c r="H272" s="38"/>
    </row>
    <row r="273" spans="2:8" x14ac:dyDescent="0.2">
      <c r="B273" s="74"/>
      <c r="C273" s="38"/>
      <c r="D273" s="38"/>
      <c r="E273" s="38"/>
      <c r="F273" s="38"/>
      <c r="G273" s="38"/>
      <c r="H273" s="38"/>
    </row>
    <row r="274" spans="2:8" x14ac:dyDescent="0.2">
      <c r="B274" s="74"/>
      <c r="C274" s="38"/>
      <c r="D274" s="38"/>
      <c r="E274" s="38"/>
      <c r="F274" s="38"/>
      <c r="G274" s="38"/>
      <c r="H274" s="38"/>
    </row>
    <row r="275" spans="2:8" x14ac:dyDescent="0.2">
      <c r="B275" s="74"/>
      <c r="C275" s="38"/>
      <c r="D275" s="38"/>
      <c r="E275" s="38"/>
      <c r="F275" s="38"/>
      <c r="G275" s="38"/>
      <c r="H275" s="38"/>
    </row>
    <row r="276" spans="2:8" x14ac:dyDescent="0.2">
      <c r="B276" s="74"/>
      <c r="C276" s="38"/>
      <c r="D276" s="38"/>
      <c r="E276" s="38"/>
      <c r="F276" s="38"/>
      <c r="G276" s="38"/>
      <c r="H276" s="38"/>
    </row>
    <row r="277" spans="2:8" x14ac:dyDescent="0.2">
      <c r="B277" s="74"/>
      <c r="C277" s="38"/>
      <c r="D277" s="38"/>
      <c r="E277" s="38"/>
      <c r="F277" s="38"/>
      <c r="G277" s="38"/>
      <c r="H277" s="38"/>
    </row>
    <row r="278" spans="2:8" x14ac:dyDescent="0.2">
      <c r="B278" s="74"/>
      <c r="C278" s="38"/>
      <c r="D278" s="38"/>
      <c r="E278" s="38"/>
      <c r="F278" s="38"/>
      <c r="G278" s="38"/>
      <c r="H278" s="38"/>
    </row>
    <row r="279" spans="2:8" x14ac:dyDescent="0.2">
      <c r="B279" s="74"/>
      <c r="C279" s="38"/>
      <c r="D279" s="38"/>
      <c r="E279" s="38"/>
      <c r="F279" s="38"/>
      <c r="G279" s="38"/>
      <c r="H279" s="38"/>
    </row>
    <row r="280" spans="2:8" x14ac:dyDescent="0.2">
      <c r="B280" s="74"/>
      <c r="C280" s="38"/>
      <c r="D280" s="38"/>
      <c r="E280" s="38"/>
      <c r="F280" s="38"/>
      <c r="G280" s="38"/>
      <c r="H280" s="38"/>
    </row>
    <row r="281" spans="2:8" x14ac:dyDescent="0.2">
      <c r="B281" s="74"/>
      <c r="C281" s="38"/>
      <c r="D281" s="38"/>
      <c r="E281" s="38"/>
      <c r="F281" s="38"/>
      <c r="G281" s="38"/>
      <c r="H281" s="38"/>
    </row>
    <row r="282" spans="2:8" x14ac:dyDescent="0.2">
      <c r="B282" s="74"/>
      <c r="C282" s="38"/>
      <c r="D282" s="38"/>
      <c r="E282" s="38"/>
      <c r="F282" s="38"/>
      <c r="G282" s="38"/>
      <c r="H282" s="38"/>
    </row>
    <row r="283" spans="2:8" x14ac:dyDescent="0.2">
      <c r="B283" s="74"/>
      <c r="C283" s="38"/>
      <c r="D283" s="38"/>
      <c r="E283" s="38"/>
      <c r="F283" s="38"/>
      <c r="G283" s="38"/>
      <c r="H283" s="38"/>
    </row>
    <row r="284" spans="2:8" x14ac:dyDescent="0.2">
      <c r="B284" s="74"/>
      <c r="C284" s="38"/>
      <c r="D284" s="38"/>
      <c r="E284" s="38"/>
      <c r="F284" s="38"/>
      <c r="G284" s="38"/>
      <c r="H284" s="38"/>
    </row>
    <row r="285" spans="2:8" x14ac:dyDescent="0.2">
      <c r="B285" s="74"/>
      <c r="C285" s="38"/>
      <c r="D285" s="38"/>
      <c r="E285" s="38"/>
      <c r="F285" s="38"/>
      <c r="G285" s="38"/>
      <c r="H285" s="38"/>
    </row>
    <row r="286" spans="2:8" x14ac:dyDescent="0.2">
      <c r="B286" s="74"/>
      <c r="C286" s="38"/>
      <c r="D286" s="38"/>
      <c r="E286" s="38"/>
      <c r="F286" s="38"/>
      <c r="G286" s="38"/>
      <c r="H286" s="38"/>
    </row>
    <row r="287" spans="2:8" x14ac:dyDescent="0.2">
      <c r="B287" s="74"/>
      <c r="C287" s="38"/>
      <c r="D287" s="38"/>
      <c r="E287" s="38"/>
      <c r="F287" s="38"/>
      <c r="G287" s="38"/>
      <c r="H287" s="38"/>
    </row>
    <row r="288" spans="2:8" x14ac:dyDescent="0.2">
      <c r="B288" s="74"/>
      <c r="C288" s="38"/>
      <c r="D288" s="38"/>
      <c r="E288" s="38"/>
      <c r="F288" s="38"/>
      <c r="G288" s="38"/>
      <c r="H288" s="38"/>
    </row>
    <row r="289" spans="2:8" x14ac:dyDescent="0.2">
      <c r="B289" s="74"/>
      <c r="C289" s="38"/>
      <c r="D289" s="38"/>
      <c r="E289" s="38"/>
      <c r="F289" s="38"/>
      <c r="G289" s="38"/>
      <c r="H289" s="38"/>
    </row>
    <row r="290" spans="2:8" x14ac:dyDescent="0.2">
      <c r="B290" s="74"/>
      <c r="C290" s="38"/>
      <c r="D290" s="38"/>
      <c r="E290" s="38"/>
      <c r="F290" s="38"/>
      <c r="G290" s="38"/>
      <c r="H290" s="38"/>
    </row>
    <row r="291" spans="2:8" x14ac:dyDescent="0.2">
      <c r="B291" s="74"/>
      <c r="C291" s="38"/>
      <c r="D291" s="38"/>
      <c r="E291" s="38"/>
      <c r="F291" s="38"/>
      <c r="G291" s="38"/>
      <c r="H291" s="38"/>
    </row>
    <row r="292" spans="2:8" x14ac:dyDescent="0.2">
      <c r="B292" s="74"/>
      <c r="C292" s="38"/>
      <c r="D292" s="38"/>
      <c r="E292" s="38"/>
      <c r="F292" s="38"/>
      <c r="G292" s="38"/>
      <c r="H292" s="38"/>
    </row>
    <row r="293" spans="2:8" x14ac:dyDescent="0.2">
      <c r="B293" s="74"/>
      <c r="C293" s="38"/>
      <c r="D293" s="38"/>
      <c r="E293" s="38"/>
      <c r="F293" s="38"/>
      <c r="G293" s="38"/>
      <c r="H293" s="38"/>
    </row>
    <row r="294" spans="2:8" x14ac:dyDescent="0.2">
      <c r="B294" s="74"/>
      <c r="C294" s="38"/>
      <c r="D294" s="38"/>
      <c r="E294" s="38"/>
      <c r="F294" s="38"/>
      <c r="G294" s="38"/>
      <c r="H294" s="38"/>
    </row>
    <row r="295" spans="2:8" x14ac:dyDescent="0.2">
      <c r="B295" s="74"/>
      <c r="C295" s="38"/>
      <c r="D295" s="38"/>
      <c r="E295" s="38"/>
      <c r="F295" s="38"/>
      <c r="G295" s="38"/>
      <c r="H295" s="38"/>
    </row>
    <row r="296" spans="2:8" x14ac:dyDescent="0.2">
      <c r="B296" s="74"/>
      <c r="C296" s="38"/>
      <c r="D296" s="38"/>
      <c r="E296" s="38"/>
      <c r="F296" s="38"/>
      <c r="G296" s="38"/>
      <c r="H296" s="38"/>
    </row>
    <row r="297" spans="2:8" x14ac:dyDescent="0.2">
      <c r="B297" s="74"/>
      <c r="C297" s="38"/>
      <c r="D297" s="38"/>
      <c r="E297" s="38"/>
      <c r="F297" s="38"/>
      <c r="G297" s="38"/>
      <c r="H297" s="38"/>
    </row>
    <row r="298" spans="2:8" x14ac:dyDescent="0.2">
      <c r="B298" s="74"/>
      <c r="C298" s="38"/>
      <c r="D298" s="38"/>
      <c r="E298" s="38"/>
      <c r="F298" s="38"/>
      <c r="G298" s="38"/>
      <c r="H298" s="38"/>
    </row>
    <row r="299" spans="2:8" x14ac:dyDescent="0.2">
      <c r="B299" s="74"/>
      <c r="C299" s="38"/>
      <c r="D299" s="38"/>
      <c r="E299" s="38"/>
      <c r="F299" s="38"/>
      <c r="G299" s="38"/>
      <c r="H299" s="38"/>
    </row>
    <row r="300" spans="2:8" x14ac:dyDescent="0.2">
      <c r="B300" s="74"/>
      <c r="C300" s="38"/>
      <c r="D300" s="38"/>
      <c r="E300" s="38"/>
      <c r="F300" s="38"/>
      <c r="G300" s="38"/>
      <c r="H300" s="38"/>
    </row>
    <row r="301" spans="2:8" x14ac:dyDescent="0.2">
      <c r="B301" s="74"/>
      <c r="C301" s="38"/>
      <c r="D301" s="38"/>
      <c r="E301" s="38"/>
      <c r="F301" s="38"/>
      <c r="G301" s="38"/>
      <c r="H301" s="38"/>
    </row>
    <row r="302" spans="2:8" x14ac:dyDescent="0.2">
      <c r="B302" s="74"/>
      <c r="C302" s="38"/>
      <c r="D302" s="38"/>
      <c r="E302" s="38"/>
      <c r="F302" s="38"/>
      <c r="G302" s="38"/>
      <c r="H302" s="38"/>
    </row>
    <row r="303" spans="2:8" x14ac:dyDescent="0.2">
      <c r="B303" s="74"/>
      <c r="C303" s="38"/>
      <c r="D303" s="38"/>
      <c r="E303" s="38"/>
      <c r="F303" s="38"/>
      <c r="G303" s="38"/>
      <c r="H303" s="38"/>
    </row>
    <row r="304" spans="2:8" x14ac:dyDescent="0.2">
      <c r="B304" s="74"/>
      <c r="C304" s="38"/>
      <c r="D304" s="38"/>
      <c r="E304" s="38"/>
      <c r="F304" s="38"/>
      <c r="G304" s="38"/>
      <c r="H304" s="38"/>
    </row>
    <row r="305" spans="2:8" x14ac:dyDescent="0.2">
      <c r="B305" s="74"/>
      <c r="C305" s="38"/>
      <c r="D305" s="38"/>
      <c r="E305" s="38"/>
      <c r="F305" s="38"/>
      <c r="G305" s="38"/>
      <c r="H305" s="38"/>
    </row>
    <row r="306" spans="2:8" x14ac:dyDescent="0.2">
      <c r="B306" s="74"/>
      <c r="C306" s="38"/>
      <c r="D306" s="38"/>
      <c r="E306" s="38"/>
      <c r="F306" s="38"/>
      <c r="G306" s="38"/>
      <c r="H306" s="38"/>
    </row>
    <row r="307" spans="2:8" x14ac:dyDescent="0.2">
      <c r="B307" s="74"/>
      <c r="C307" s="38"/>
      <c r="D307" s="38"/>
      <c r="E307" s="38"/>
      <c r="F307" s="38"/>
      <c r="G307" s="38"/>
      <c r="H307" s="38"/>
    </row>
    <row r="308" spans="2:8" x14ac:dyDescent="0.2">
      <c r="B308" s="74"/>
      <c r="C308" s="38"/>
      <c r="D308" s="38"/>
      <c r="E308" s="38"/>
      <c r="F308" s="38"/>
      <c r="G308" s="38"/>
      <c r="H308" s="38"/>
    </row>
    <row r="309" spans="2:8" x14ac:dyDescent="0.2">
      <c r="B309" s="74"/>
      <c r="C309" s="38"/>
      <c r="D309" s="38"/>
      <c r="E309" s="38"/>
      <c r="F309" s="38"/>
      <c r="G309" s="38"/>
      <c r="H309" s="38"/>
    </row>
    <row r="310" spans="2:8" x14ac:dyDescent="0.2">
      <c r="B310" s="74"/>
      <c r="C310" s="38"/>
      <c r="D310" s="38"/>
      <c r="E310" s="38"/>
      <c r="F310" s="38"/>
      <c r="G310" s="38"/>
      <c r="H310" s="38"/>
    </row>
    <row r="311" spans="2:8" x14ac:dyDescent="0.2">
      <c r="B311" s="74"/>
      <c r="C311" s="38"/>
      <c r="D311" s="38"/>
      <c r="E311" s="38"/>
      <c r="F311" s="38"/>
      <c r="G311" s="38"/>
      <c r="H311" s="38"/>
    </row>
    <row r="312" spans="2:8" x14ac:dyDescent="0.2">
      <c r="B312" s="74"/>
      <c r="C312" s="38"/>
      <c r="D312" s="38"/>
      <c r="E312" s="38"/>
      <c r="F312" s="38"/>
      <c r="G312" s="38"/>
      <c r="H312" s="38"/>
    </row>
    <row r="313" spans="2:8" x14ac:dyDescent="0.2">
      <c r="B313" s="74"/>
      <c r="C313" s="38"/>
      <c r="D313" s="38"/>
      <c r="E313" s="38"/>
      <c r="F313" s="38"/>
      <c r="G313" s="38"/>
      <c r="H313" s="38"/>
    </row>
    <row r="314" spans="2:8" x14ac:dyDescent="0.2">
      <c r="B314" s="74"/>
      <c r="C314" s="38"/>
      <c r="D314" s="38"/>
      <c r="E314" s="38"/>
      <c r="F314" s="38"/>
      <c r="G314" s="38"/>
      <c r="H314" s="38"/>
    </row>
    <row r="315" spans="2:8" x14ac:dyDescent="0.2">
      <c r="B315" s="74"/>
      <c r="C315" s="38"/>
      <c r="D315" s="38"/>
      <c r="E315" s="38"/>
      <c r="F315" s="38"/>
      <c r="G315" s="38"/>
      <c r="H315" s="38"/>
    </row>
    <row r="316" spans="2:8" x14ac:dyDescent="0.2">
      <c r="B316" s="74"/>
      <c r="C316" s="38"/>
      <c r="D316" s="38"/>
      <c r="E316" s="38"/>
      <c r="F316" s="38"/>
      <c r="G316" s="38"/>
      <c r="H316" s="38"/>
    </row>
    <row r="317" spans="2:8" x14ac:dyDescent="0.2">
      <c r="B317" s="74"/>
      <c r="C317" s="38"/>
      <c r="D317" s="38"/>
      <c r="E317" s="38"/>
      <c r="F317" s="38"/>
      <c r="G317" s="38"/>
      <c r="H317" s="38"/>
    </row>
    <row r="318" spans="2:8" x14ac:dyDescent="0.2">
      <c r="B318" s="74"/>
      <c r="C318" s="38"/>
      <c r="D318" s="38"/>
      <c r="E318" s="38"/>
      <c r="F318" s="38"/>
      <c r="G318" s="38"/>
      <c r="H318" s="38"/>
    </row>
    <row r="319" spans="2:8" x14ac:dyDescent="0.2">
      <c r="B319" s="74"/>
      <c r="C319" s="38"/>
      <c r="D319" s="38"/>
      <c r="E319" s="38"/>
      <c r="F319" s="38"/>
      <c r="G319" s="38"/>
      <c r="H319" s="38"/>
    </row>
    <row r="320" spans="2:8" x14ac:dyDescent="0.2">
      <c r="B320" s="74"/>
      <c r="C320" s="38"/>
      <c r="D320" s="38"/>
      <c r="E320" s="38"/>
      <c r="F320" s="38"/>
      <c r="G320" s="38"/>
      <c r="H320" s="38"/>
    </row>
    <row r="321" spans="2:8" x14ac:dyDescent="0.2">
      <c r="B321" s="74"/>
      <c r="C321" s="38"/>
      <c r="D321" s="38"/>
      <c r="E321" s="38"/>
      <c r="F321" s="38"/>
      <c r="G321" s="38"/>
      <c r="H321" s="38"/>
    </row>
    <row r="322" spans="2:8" x14ac:dyDescent="0.2">
      <c r="B322" s="74"/>
      <c r="C322" s="38"/>
      <c r="D322" s="38"/>
      <c r="E322" s="38"/>
      <c r="F322" s="38"/>
      <c r="G322" s="38"/>
      <c r="H322" s="38"/>
    </row>
    <row r="323" spans="2:8" x14ac:dyDescent="0.2">
      <c r="B323" s="74"/>
      <c r="C323" s="38"/>
      <c r="D323" s="38"/>
      <c r="E323" s="38"/>
      <c r="F323" s="38"/>
      <c r="G323" s="38"/>
      <c r="H323" s="38"/>
    </row>
    <row r="324" spans="2:8" x14ac:dyDescent="0.2">
      <c r="B324" s="74"/>
      <c r="C324" s="38"/>
      <c r="D324" s="38"/>
      <c r="E324" s="38"/>
      <c r="F324" s="38"/>
      <c r="G324" s="38"/>
      <c r="H324" s="38"/>
    </row>
    <row r="325" spans="2:8" x14ac:dyDescent="0.2">
      <c r="B325" s="74"/>
      <c r="C325" s="38"/>
      <c r="D325" s="38"/>
      <c r="E325" s="38"/>
      <c r="F325" s="38"/>
      <c r="G325" s="38"/>
      <c r="H325" s="38"/>
    </row>
    <row r="326" spans="2:8" x14ac:dyDescent="0.2">
      <c r="B326" s="74"/>
      <c r="C326" s="38"/>
      <c r="D326" s="38"/>
      <c r="E326" s="38"/>
      <c r="F326" s="38"/>
      <c r="G326" s="38"/>
      <c r="H326" s="38"/>
    </row>
    <row r="327" spans="2:8" x14ac:dyDescent="0.2">
      <c r="B327" s="74"/>
      <c r="C327" s="38"/>
      <c r="D327" s="38"/>
      <c r="E327" s="38"/>
      <c r="F327" s="38"/>
      <c r="G327" s="38"/>
      <c r="H327" s="38"/>
    </row>
    <row r="328" spans="2:8" x14ac:dyDescent="0.2">
      <c r="B328" s="74"/>
      <c r="C328" s="38"/>
      <c r="D328" s="38"/>
      <c r="E328" s="38"/>
      <c r="F328" s="38"/>
      <c r="G328" s="38"/>
      <c r="H328" s="38"/>
    </row>
    <row r="329" spans="2:8" x14ac:dyDescent="0.2">
      <c r="B329" s="74"/>
      <c r="C329" s="38"/>
      <c r="D329" s="38"/>
      <c r="E329" s="38"/>
      <c r="F329" s="38"/>
      <c r="G329" s="38"/>
      <c r="H329" s="38"/>
    </row>
    <row r="330" spans="2:8" x14ac:dyDescent="0.2">
      <c r="B330" s="74"/>
      <c r="C330" s="38"/>
      <c r="D330" s="38"/>
      <c r="E330" s="38"/>
      <c r="F330" s="38"/>
      <c r="G330" s="38"/>
      <c r="H330" s="38"/>
    </row>
    <row r="331" spans="2:8" x14ac:dyDescent="0.2">
      <c r="B331" s="74"/>
      <c r="C331" s="38"/>
      <c r="D331" s="38"/>
      <c r="E331" s="38"/>
      <c r="F331" s="38"/>
      <c r="G331" s="38"/>
      <c r="H331" s="38"/>
    </row>
    <row r="332" spans="2:8" x14ac:dyDescent="0.2">
      <c r="B332" s="74"/>
      <c r="C332" s="38"/>
      <c r="D332" s="38"/>
      <c r="E332" s="38"/>
      <c r="F332" s="38"/>
      <c r="G332" s="38"/>
      <c r="H332" s="38"/>
    </row>
    <row r="333" spans="2:8" x14ac:dyDescent="0.2">
      <c r="B333" s="74"/>
      <c r="C333" s="38"/>
      <c r="D333" s="38"/>
      <c r="E333" s="38"/>
      <c r="F333" s="38"/>
      <c r="G333" s="38"/>
      <c r="H333" s="38"/>
    </row>
    <row r="334" spans="2:8" x14ac:dyDescent="0.2">
      <c r="B334" s="74"/>
      <c r="C334" s="38"/>
      <c r="D334" s="38"/>
      <c r="E334" s="38"/>
      <c r="F334" s="38"/>
      <c r="G334" s="38"/>
      <c r="H334" s="38"/>
    </row>
    <row r="335" spans="2:8" x14ac:dyDescent="0.2">
      <c r="B335" s="74"/>
      <c r="C335" s="38"/>
      <c r="D335" s="38"/>
      <c r="E335" s="38"/>
      <c r="F335" s="38"/>
      <c r="G335" s="38"/>
      <c r="H335" s="38"/>
    </row>
    <row r="336" spans="2:8" x14ac:dyDescent="0.2">
      <c r="B336" s="74"/>
      <c r="C336" s="38"/>
      <c r="D336" s="38"/>
      <c r="E336" s="38"/>
      <c r="F336" s="38"/>
      <c r="G336" s="38"/>
      <c r="H336" s="38"/>
    </row>
    <row r="337" spans="2:8" x14ac:dyDescent="0.2">
      <c r="B337" s="74"/>
      <c r="C337" s="38"/>
      <c r="D337" s="38"/>
      <c r="E337" s="38"/>
      <c r="F337" s="38"/>
      <c r="G337" s="38"/>
      <c r="H337" s="38"/>
    </row>
    <row r="338" spans="2:8" x14ac:dyDescent="0.2">
      <c r="B338" s="74"/>
      <c r="C338" s="38"/>
      <c r="D338" s="38"/>
      <c r="E338" s="38"/>
      <c r="F338" s="38"/>
      <c r="G338" s="38"/>
      <c r="H338" s="38"/>
    </row>
    <row r="339" spans="2:8" x14ac:dyDescent="0.2">
      <c r="B339" s="74"/>
      <c r="C339" s="38"/>
      <c r="D339" s="38"/>
      <c r="E339" s="38"/>
      <c r="F339" s="38"/>
      <c r="G339" s="38"/>
      <c r="H339" s="38"/>
    </row>
    <row r="340" spans="2:8" x14ac:dyDescent="0.2">
      <c r="B340" s="74"/>
      <c r="C340" s="38"/>
      <c r="D340" s="38"/>
      <c r="E340" s="38"/>
      <c r="F340" s="38"/>
      <c r="G340" s="38"/>
      <c r="H340" s="38"/>
    </row>
    <row r="341" spans="2:8" x14ac:dyDescent="0.2">
      <c r="B341" s="74"/>
      <c r="C341" s="38"/>
      <c r="D341" s="38"/>
      <c r="E341" s="38"/>
      <c r="F341" s="38"/>
      <c r="G341" s="38"/>
      <c r="H341" s="38"/>
    </row>
    <row r="342" spans="2:8" x14ac:dyDescent="0.2">
      <c r="B342" s="74"/>
      <c r="C342" s="38"/>
      <c r="D342" s="38"/>
      <c r="E342" s="38"/>
      <c r="F342" s="38"/>
      <c r="G342" s="38"/>
      <c r="H342" s="38"/>
    </row>
    <row r="343" spans="2:8" x14ac:dyDescent="0.2">
      <c r="B343" s="74"/>
      <c r="C343" s="38"/>
      <c r="D343" s="38"/>
      <c r="E343" s="38"/>
      <c r="F343" s="38"/>
      <c r="G343" s="38"/>
      <c r="H343" s="38"/>
    </row>
    <row r="344" spans="2:8" x14ac:dyDescent="0.2">
      <c r="B344" s="74"/>
      <c r="C344" s="38"/>
      <c r="D344" s="38"/>
      <c r="E344" s="38"/>
      <c r="F344" s="38"/>
      <c r="G344" s="38"/>
      <c r="H344" s="38"/>
    </row>
    <row r="345" spans="2:8" x14ac:dyDescent="0.2">
      <c r="B345" s="74"/>
      <c r="C345" s="38"/>
      <c r="D345" s="38"/>
      <c r="E345" s="38"/>
      <c r="F345" s="38"/>
      <c r="G345" s="38"/>
      <c r="H345" s="38"/>
    </row>
    <row r="346" spans="2:8" x14ac:dyDescent="0.2">
      <c r="B346" s="74"/>
      <c r="C346" s="38"/>
      <c r="D346" s="38"/>
      <c r="E346" s="38"/>
      <c r="F346" s="38"/>
      <c r="G346" s="38"/>
      <c r="H346" s="38"/>
    </row>
    <row r="347" spans="2:8" x14ac:dyDescent="0.2">
      <c r="B347" s="74"/>
      <c r="C347" s="38"/>
      <c r="D347" s="38"/>
      <c r="E347" s="38"/>
      <c r="F347" s="38"/>
      <c r="G347" s="38"/>
      <c r="H347" s="38"/>
    </row>
    <row r="348" spans="2:8" x14ac:dyDescent="0.2">
      <c r="B348" s="74"/>
      <c r="C348" s="38"/>
      <c r="D348" s="38"/>
      <c r="E348" s="38"/>
      <c r="F348" s="38"/>
      <c r="G348" s="38"/>
      <c r="H348" s="38"/>
    </row>
    <row r="349" spans="2:8" x14ac:dyDescent="0.2">
      <c r="B349" s="74"/>
      <c r="C349" s="38"/>
      <c r="D349" s="38"/>
      <c r="E349" s="38"/>
      <c r="F349" s="38"/>
      <c r="G349" s="38"/>
      <c r="H349" s="38"/>
    </row>
    <row r="350" spans="2:8" x14ac:dyDescent="0.2">
      <c r="B350" s="74"/>
      <c r="C350" s="38"/>
      <c r="D350" s="38"/>
      <c r="E350" s="38"/>
      <c r="F350" s="38"/>
      <c r="G350" s="38"/>
      <c r="H350" s="38"/>
    </row>
    <row r="351" spans="2:8" x14ac:dyDescent="0.2">
      <c r="B351" s="74"/>
      <c r="C351" s="38"/>
      <c r="D351" s="38"/>
      <c r="E351" s="38"/>
      <c r="F351" s="38"/>
      <c r="G351" s="38"/>
      <c r="H351" s="38"/>
    </row>
    <row r="352" spans="2:8" x14ac:dyDescent="0.2">
      <c r="B352" s="74"/>
      <c r="C352" s="38"/>
      <c r="D352" s="38"/>
      <c r="E352" s="38"/>
      <c r="F352" s="38"/>
      <c r="G352" s="38"/>
      <c r="H352" s="38"/>
    </row>
    <row r="353" spans="2:8" x14ac:dyDescent="0.2">
      <c r="B353" s="74"/>
      <c r="C353" s="38"/>
      <c r="D353" s="38"/>
      <c r="E353" s="38"/>
      <c r="F353" s="38"/>
      <c r="G353" s="38"/>
      <c r="H353" s="38"/>
    </row>
    <row r="354" spans="2:8" x14ac:dyDescent="0.2">
      <c r="B354" s="74"/>
      <c r="C354" s="38"/>
      <c r="D354" s="38"/>
      <c r="E354" s="38"/>
      <c r="F354" s="38"/>
      <c r="G354" s="38"/>
      <c r="H354" s="38"/>
    </row>
    <row r="355" spans="2:8" x14ac:dyDescent="0.2">
      <c r="B355" s="74"/>
      <c r="C355" s="38"/>
      <c r="D355" s="38"/>
      <c r="E355" s="38"/>
      <c r="F355" s="38"/>
      <c r="G355" s="38"/>
      <c r="H355" s="38"/>
    </row>
    <row r="356" spans="2:8" x14ac:dyDescent="0.2">
      <c r="B356" s="74"/>
      <c r="C356" s="38"/>
      <c r="D356" s="38"/>
      <c r="E356" s="38"/>
      <c r="F356" s="38"/>
      <c r="G356" s="38"/>
      <c r="H356" s="38"/>
    </row>
    <row r="357" spans="2:8" x14ac:dyDescent="0.2">
      <c r="B357" s="74"/>
      <c r="C357" s="38"/>
      <c r="D357" s="38"/>
      <c r="E357" s="38"/>
      <c r="F357" s="38"/>
      <c r="G357" s="38"/>
      <c r="H357" s="38"/>
    </row>
    <row r="358" spans="2:8" x14ac:dyDescent="0.2">
      <c r="B358" s="74"/>
      <c r="C358" s="38"/>
      <c r="D358" s="38"/>
      <c r="E358" s="38"/>
      <c r="F358" s="38"/>
      <c r="G358" s="38"/>
      <c r="H358" s="38"/>
    </row>
    <row r="359" spans="2:8" x14ac:dyDescent="0.2">
      <c r="B359" s="74"/>
      <c r="C359" s="38"/>
      <c r="D359" s="38"/>
      <c r="E359" s="38"/>
      <c r="F359" s="38"/>
      <c r="G359" s="38"/>
      <c r="H359" s="38"/>
    </row>
    <row r="360" spans="2:8" x14ac:dyDescent="0.2">
      <c r="B360" s="74"/>
      <c r="C360" s="38"/>
      <c r="D360" s="38"/>
      <c r="E360" s="38"/>
      <c r="F360" s="38"/>
      <c r="G360" s="38"/>
      <c r="H360" s="38"/>
    </row>
    <row r="361" spans="2:8" x14ac:dyDescent="0.2">
      <c r="B361" s="74"/>
      <c r="C361" s="38"/>
      <c r="D361" s="38"/>
      <c r="E361" s="38"/>
      <c r="F361" s="38"/>
      <c r="G361" s="38"/>
      <c r="H361" s="38"/>
    </row>
    <row r="362" spans="2:8" x14ac:dyDescent="0.2">
      <c r="B362" s="74"/>
      <c r="C362" s="38"/>
      <c r="D362" s="38"/>
      <c r="E362" s="38"/>
      <c r="F362" s="38"/>
      <c r="G362" s="38"/>
      <c r="H362" s="38"/>
    </row>
    <row r="363" spans="2:8" x14ac:dyDescent="0.2">
      <c r="B363" s="74"/>
      <c r="C363" s="38"/>
      <c r="D363" s="38"/>
      <c r="E363" s="38"/>
      <c r="F363" s="38"/>
      <c r="G363" s="38"/>
      <c r="H363" s="38"/>
    </row>
    <row r="364" spans="2:8" x14ac:dyDescent="0.2">
      <c r="B364" s="74"/>
      <c r="C364" s="38"/>
      <c r="D364" s="38"/>
      <c r="E364" s="38"/>
      <c r="F364" s="38"/>
      <c r="G364" s="38"/>
      <c r="H364" s="38"/>
    </row>
    <row r="365" spans="2:8" x14ac:dyDescent="0.2">
      <c r="B365" s="74"/>
      <c r="C365" s="38"/>
      <c r="D365" s="38"/>
      <c r="E365" s="38"/>
      <c r="F365" s="38"/>
      <c r="G365" s="38"/>
      <c r="H365" s="38"/>
    </row>
    <row r="366" spans="2:8" x14ac:dyDescent="0.2">
      <c r="B366" s="74"/>
      <c r="C366" s="38"/>
      <c r="D366" s="38"/>
      <c r="E366" s="38"/>
      <c r="F366" s="38"/>
      <c r="G366" s="38"/>
      <c r="H366" s="38"/>
    </row>
    <row r="367" spans="2:8" x14ac:dyDescent="0.2">
      <c r="B367" s="74"/>
      <c r="C367" s="38"/>
      <c r="D367" s="38"/>
      <c r="E367" s="38"/>
      <c r="F367" s="38"/>
      <c r="G367" s="38"/>
      <c r="H367" s="38"/>
    </row>
    <row r="368" spans="2:8" x14ac:dyDescent="0.2">
      <c r="B368" s="74"/>
      <c r="C368" s="38"/>
      <c r="D368" s="38"/>
      <c r="E368" s="38"/>
      <c r="F368" s="38"/>
      <c r="G368" s="38"/>
      <c r="H368" s="38"/>
    </row>
    <row r="369" spans="2:8" x14ac:dyDescent="0.2">
      <c r="B369" s="74"/>
      <c r="C369" s="38"/>
      <c r="D369" s="38"/>
      <c r="E369" s="38"/>
      <c r="F369" s="38"/>
      <c r="G369" s="38"/>
      <c r="H369" s="38"/>
    </row>
    <row r="370" spans="2:8" x14ac:dyDescent="0.2">
      <c r="B370" s="74"/>
      <c r="C370" s="38"/>
      <c r="D370" s="38"/>
      <c r="E370" s="38"/>
      <c r="F370" s="38"/>
      <c r="G370" s="38"/>
      <c r="H370" s="38"/>
    </row>
    <row r="371" spans="2:8" x14ac:dyDescent="0.2">
      <c r="B371" s="74"/>
      <c r="C371" s="38"/>
      <c r="D371" s="38"/>
      <c r="E371" s="38"/>
      <c r="F371" s="38"/>
      <c r="G371" s="38"/>
      <c r="H371" s="38"/>
    </row>
    <row r="372" spans="2:8" x14ac:dyDescent="0.2">
      <c r="B372" s="74"/>
      <c r="C372" s="38"/>
      <c r="D372" s="38"/>
      <c r="E372" s="38"/>
      <c r="F372" s="38"/>
      <c r="G372" s="38"/>
      <c r="H372" s="38"/>
    </row>
    <row r="373" spans="2:8" x14ac:dyDescent="0.2">
      <c r="B373" s="74"/>
      <c r="C373" s="38"/>
      <c r="D373" s="38"/>
      <c r="E373" s="38"/>
      <c r="F373" s="38"/>
      <c r="G373" s="38"/>
      <c r="H373" s="38"/>
    </row>
    <row r="374" spans="2:8" x14ac:dyDescent="0.2">
      <c r="B374" s="74"/>
      <c r="C374" s="38"/>
      <c r="D374" s="38"/>
      <c r="E374" s="38"/>
      <c r="F374" s="38"/>
      <c r="G374" s="38"/>
      <c r="H374" s="38"/>
    </row>
    <row r="375" spans="2:8" x14ac:dyDescent="0.2">
      <c r="B375" s="74"/>
      <c r="C375" s="38"/>
      <c r="D375" s="38"/>
      <c r="E375" s="38"/>
      <c r="F375" s="38"/>
      <c r="G375" s="38"/>
      <c r="H375" s="38"/>
    </row>
    <row r="376" spans="2:8" x14ac:dyDescent="0.2">
      <c r="B376" s="74"/>
      <c r="C376" s="38"/>
      <c r="D376" s="38"/>
      <c r="E376" s="38"/>
      <c r="F376" s="38"/>
      <c r="G376" s="38"/>
      <c r="H376" s="38"/>
    </row>
    <row r="377" spans="2:8" x14ac:dyDescent="0.2">
      <c r="B377" s="74"/>
      <c r="C377" s="38"/>
      <c r="D377" s="38"/>
      <c r="E377" s="38"/>
      <c r="F377" s="38"/>
      <c r="G377" s="38"/>
      <c r="H377" s="38"/>
    </row>
    <row r="378" spans="2:8" x14ac:dyDescent="0.2">
      <c r="B378" s="74"/>
      <c r="C378" s="38"/>
      <c r="D378" s="38"/>
      <c r="E378" s="38"/>
      <c r="F378" s="38"/>
      <c r="G378" s="38"/>
      <c r="H378" s="38"/>
    </row>
    <row r="379" spans="2:8" x14ac:dyDescent="0.2">
      <c r="B379" s="74"/>
      <c r="C379" s="38"/>
      <c r="D379" s="38"/>
      <c r="E379" s="38"/>
      <c r="F379" s="38"/>
      <c r="G379" s="38"/>
      <c r="H379" s="38"/>
    </row>
    <row r="380" spans="2:8" x14ac:dyDescent="0.2">
      <c r="B380" s="74"/>
      <c r="C380" s="38"/>
      <c r="D380" s="38"/>
      <c r="E380" s="38"/>
      <c r="F380" s="38"/>
      <c r="G380" s="38"/>
      <c r="H380" s="38"/>
    </row>
    <row r="381" spans="2:8" x14ac:dyDescent="0.2">
      <c r="B381" s="74"/>
      <c r="C381" s="38"/>
      <c r="D381" s="38"/>
      <c r="E381" s="38"/>
      <c r="F381" s="38"/>
      <c r="G381" s="38"/>
      <c r="H381" s="38"/>
    </row>
    <row r="382" spans="2:8" x14ac:dyDescent="0.2">
      <c r="B382" s="74"/>
      <c r="C382" s="38"/>
      <c r="D382" s="38"/>
      <c r="E382" s="38"/>
      <c r="F382" s="38"/>
      <c r="G382" s="38"/>
      <c r="H382" s="38"/>
    </row>
    <row r="383" spans="2:8" x14ac:dyDescent="0.2">
      <c r="B383" s="74"/>
      <c r="C383" s="38"/>
      <c r="D383" s="38"/>
      <c r="E383" s="38"/>
      <c r="F383" s="38"/>
      <c r="G383" s="38"/>
      <c r="H383" s="38"/>
    </row>
    <row r="384" spans="2:8" x14ac:dyDescent="0.2">
      <c r="B384" s="74"/>
      <c r="C384" s="38"/>
      <c r="D384" s="38"/>
      <c r="E384" s="38"/>
      <c r="F384" s="38"/>
      <c r="G384" s="38"/>
      <c r="H384" s="38"/>
    </row>
    <row r="385" spans="2:8" x14ac:dyDescent="0.2">
      <c r="B385" s="74"/>
      <c r="C385" s="38"/>
      <c r="D385" s="38"/>
      <c r="E385" s="38"/>
      <c r="F385" s="38"/>
      <c r="G385" s="38"/>
      <c r="H385" s="38"/>
    </row>
    <row r="386" spans="2:8" x14ac:dyDescent="0.2">
      <c r="B386" s="74"/>
      <c r="C386" s="38"/>
      <c r="D386" s="38"/>
      <c r="E386" s="38"/>
      <c r="F386" s="38"/>
      <c r="G386" s="38"/>
      <c r="H386" s="38"/>
    </row>
    <row r="387" spans="2:8" x14ac:dyDescent="0.2">
      <c r="B387" s="74"/>
      <c r="C387" s="38"/>
      <c r="D387" s="38"/>
      <c r="E387" s="38"/>
      <c r="F387" s="38"/>
      <c r="G387" s="38"/>
      <c r="H387" s="38"/>
    </row>
    <row r="388" spans="2:8" x14ac:dyDescent="0.2">
      <c r="B388" s="74"/>
      <c r="C388" s="38"/>
      <c r="D388" s="38"/>
      <c r="E388" s="38"/>
      <c r="F388" s="38"/>
      <c r="G388" s="38"/>
      <c r="H388" s="38"/>
    </row>
    <row r="389" spans="2:8" x14ac:dyDescent="0.2">
      <c r="B389" s="74"/>
      <c r="C389" s="38"/>
      <c r="D389" s="38"/>
      <c r="E389" s="38"/>
      <c r="F389" s="38"/>
      <c r="G389" s="38"/>
      <c r="H389" s="38"/>
    </row>
    <row r="390" spans="2:8" x14ac:dyDescent="0.2">
      <c r="B390" s="74"/>
      <c r="C390" s="38"/>
      <c r="D390" s="38"/>
      <c r="E390" s="38"/>
      <c r="F390" s="38"/>
      <c r="G390" s="38"/>
      <c r="H390" s="38"/>
    </row>
    <row r="391" spans="2:8" x14ac:dyDescent="0.2">
      <c r="B391" s="74"/>
      <c r="C391" s="38"/>
      <c r="D391" s="38"/>
      <c r="E391" s="38"/>
      <c r="F391" s="38"/>
      <c r="G391" s="38"/>
      <c r="H391" s="38"/>
    </row>
    <row r="392" spans="2:8" x14ac:dyDescent="0.2">
      <c r="B392" s="74"/>
      <c r="C392" s="38"/>
      <c r="D392" s="38"/>
      <c r="E392" s="38"/>
      <c r="F392" s="38"/>
      <c r="G392" s="38"/>
      <c r="H392" s="38"/>
    </row>
    <row r="393" spans="2:8" x14ac:dyDescent="0.2">
      <c r="B393" s="74"/>
      <c r="C393" s="38"/>
      <c r="D393" s="38"/>
      <c r="E393" s="38"/>
      <c r="F393" s="38"/>
      <c r="G393" s="38"/>
      <c r="H393" s="38"/>
    </row>
    <row r="394" spans="2:8" x14ac:dyDescent="0.2">
      <c r="B394" s="74"/>
      <c r="C394" s="38"/>
      <c r="D394" s="38"/>
      <c r="E394" s="38"/>
      <c r="F394" s="38"/>
      <c r="G394" s="38"/>
      <c r="H394" s="38"/>
    </row>
    <row r="395" spans="2:8" x14ac:dyDescent="0.2">
      <c r="B395" s="74"/>
      <c r="C395" s="38"/>
      <c r="D395" s="38"/>
      <c r="E395" s="38"/>
      <c r="F395" s="38"/>
      <c r="G395" s="38"/>
      <c r="H395" s="38"/>
    </row>
    <row r="396" spans="2:8" x14ac:dyDescent="0.2">
      <c r="B396" s="74"/>
      <c r="C396" s="38"/>
      <c r="D396" s="38"/>
      <c r="E396" s="38"/>
      <c r="F396" s="38"/>
      <c r="G396" s="38"/>
      <c r="H396" s="38"/>
    </row>
    <row r="397" spans="2:8" x14ac:dyDescent="0.2">
      <c r="B397" s="74"/>
      <c r="C397" s="38"/>
      <c r="D397" s="38"/>
      <c r="E397" s="38"/>
      <c r="F397" s="38"/>
      <c r="G397" s="38"/>
      <c r="H397" s="38"/>
    </row>
    <row r="398" spans="2:8" x14ac:dyDescent="0.2">
      <c r="B398" s="74"/>
      <c r="C398" s="38"/>
      <c r="D398" s="38"/>
      <c r="E398" s="38"/>
      <c r="F398" s="38"/>
      <c r="G398" s="38"/>
      <c r="H398" s="38"/>
    </row>
    <row r="399" spans="2:8" x14ac:dyDescent="0.2">
      <c r="B399" s="74"/>
      <c r="C399" s="38"/>
      <c r="D399" s="38"/>
      <c r="E399" s="38"/>
      <c r="F399" s="38"/>
      <c r="G399" s="38"/>
      <c r="H399" s="38"/>
    </row>
    <row r="400" spans="2:8" x14ac:dyDescent="0.2">
      <c r="B400" s="74"/>
      <c r="C400" s="38"/>
      <c r="D400" s="38"/>
      <c r="E400" s="38"/>
      <c r="F400" s="38"/>
      <c r="G400" s="38"/>
      <c r="H400" s="38"/>
    </row>
    <row r="401" spans="2:8" x14ac:dyDescent="0.2">
      <c r="B401" s="74"/>
      <c r="C401" s="38"/>
      <c r="D401" s="38"/>
      <c r="E401" s="38"/>
      <c r="F401" s="38"/>
      <c r="G401" s="38"/>
      <c r="H401" s="38"/>
    </row>
    <row r="402" spans="2:8" x14ac:dyDescent="0.2">
      <c r="B402" s="74"/>
      <c r="C402" s="38"/>
      <c r="D402" s="38"/>
      <c r="E402" s="38"/>
      <c r="F402" s="38"/>
      <c r="G402" s="38"/>
      <c r="H402" s="38"/>
    </row>
    <row r="403" spans="2:8" x14ac:dyDescent="0.2">
      <c r="B403" s="74"/>
      <c r="C403" s="38"/>
      <c r="D403" s="38"/>
      <c r="E403" s="38"/>
      <c r="F403" s="38"/>
      <c r="G403" s="38"/>
      <c r="H403" s="38"/>
    </row>
    <row r="404" spans="2:8" x14ac:dyDescent="0.2">
      <c r="B404" s="74"/>
      <c r="C404" s="38"/>
      <c r="D404" s="38"/>
      <c r="E404" s="38"/>
      <c r="F404" s="38"/>
      <c r="G404" s="38"/>
      <c r="H404" s="38"/>
    </row>
    <row r="405" spans="2:8" x14ac:dyDescent="0.2">
      <c r="B405" s="74"/>
      <c r="C405" s="38"/>
      <c r="D405" s="38"/>
      <c r="E405" s="38"/>
      <c r="F405" s="38"/>
      <c r="G405" s="38"/>
      <c r="H405" s="38"/>
    </row>
    <row r="406" spans="2:8" x14ac:dyDescent="0.2">
      <c r="B406" s="74"/>
      <c r="C406" s="38"/>
      <c r="D406" s="38"/>
      <c r="E406" s="38"/>
      <c r="F406" s="38"/>
      <c r="G406" s="38"/>
      <c r="H406" s="38"/>
    </row>
    <row r="407" spans="2:8" x14ac:dyDescent="0.2">
      <c r="B407" s="74"/>
      <c r="C407" s="38"/>
      <c r="D407" s="38"/>
      <c r="E407" s="38"/>
      <c r="F407" s="38"/>
      <c r="G407" s="38"/>
      <c r="H407" s="38"/>
    </row>
    <row r="408" spans="2:8" x14ac:dyDescent="0.2">
      <c r="B408" s="74"/>
      <c r="C408" s="38"/>
      <c r="D408" s="38"/>
      <c r="E408" s="38"/>
      <c r="F408" s="38"/>
      <c r="G408" s="38"/>
      <c r="H408" s="38"/>
    </row>
    <row r="409" spans="2:8" x14ac:dyDescent="0.2">
      <c r="B409" s="74"/>
      <c r="C409" s="38"/>
      <c r="D409" s="38"/>
      <c r="E409" s="38"/>
      <c r="F409" s="38"/>
      <c r="G409" s="38"/>
      <c r="H409" s="38"/>
    </row>
    <row r="410" spans="2:8" x14ac:dyDescent="0.2">
      <c r="B410" s="74"/>
      <c r="C410" s="38"/>
      <c r="D410" s="38"/>
      <c r="E410" s="38"/>
      <c r="F410" s="38"/>
      <c r="G410" s="38"/>
      <c r="H410" s="38"/>
    </row>
    <row r="411" spans="2:8" x14ac:dyDescent="0.2">
      <c r="B411" s="74"/>
      <c r="C411" s="38"/>
      <c r="D411" s="38"/>
      <c r="E411" s="38"/>
      <c r="F411" s="38"/>
      <c r="G411" s="38"/>
      <c r="H411" s="38"/>
    </row>
    <row r="412" spans="2:8" x14ac:dyDescent="0.2">
      <c r="B412" s="74"/>
      <c r="C412" s="38"/>
      <c r="D412" s="38"/>
      <c r="E412" s="38"/>
      <c r="F412" s="38"/>
      <c r="G412" s="38"/>
      <c r="H412" s="38"/>
    </row>
    <row r="413" spans="2:8" x14ac:dyDescent="0.2">
      <c r="B413" s="74"/>
      <c r="C413" s="38"/>
      <c r="D413" s="38"/>
      <c r="E413" s="38"/>
      <c r="F413" s="38"/>
      <c r="G413" s="38"/>
      <c r="H413" s="38"/>
    </row>
    <row r="414" spans="2:8" x14ac:dyDescent="0.2">
      <c r="B414" s="74"/>
      <c r="C414" s="38"/>
      <c r="D414" s="38"/>
      <c r="E414" s="38"/>
      <c r="F414" s="38"/>
      <c r="G414" s="38"/>
      <c r="H414" s="38"/>
    </row>
    <row r="415" spans="2:8" x14ac:dyDescent="0.2">
      <c r="B415" s="74"/>
      <c r="C415" s="38"/>
      <c r="D415" s="38"/>
      <c r="E415" s="38"/>
      <c r="F415" s="38"/>
      <c r="G415" s="38"/>
      <c r="H415" s="38"/>
    </row>
    <row r="416" spans="2:8" x14ac:dyDescent="0.2">
      <c r="B416" s="74"/>
      <c r="C416" s="38"/>
      <c r="D416" s="38"/>
      <c r="E416" s="38"/>
      <c r="F416" s="38"/>
      <c r="G416" s="38"/>
      <c r="H416" s="38"/>
    </row>
    <row r="417" spans="2:8" x14ac:dyDescent="0.2">
      <c r="B417" s="74"/>
      <c r="C417" s="38"/>
      <c r="D417" s="38"/>
      <c r="E417" s="38"/>
      <c r="F417" s="38"/>
      <c r="G417" s="38"/>
      <c r="H417" s="38"/>
    </row>
    <row r="418" spans="2:8" x14ac:dyDescent="0.2">
      <c r="B418" s="74"/>
      <c r="C418" s="38"/>
      <c r="D418" s="38"/>
      <c r="E418" s="38"/>
      <c r="F418" s="38"/>
      <c r="G418" s="38"/>
      <c r="H418" s="38"/>
    </row>
    <row r="419" spans="2:8" x14ac:dyDescent="0.2">
      <c r="B419" s="74"/>
      <c r="C419" s="38"/>
      <c r="D419" s="38"/>
      <c r="E419" s="38"/>
      <c r="F419" s="38"/>
      <c r="G419" s="38"/>
      <c r="H419" s="38"/>
    </row>
    <row r="420" spans="2:8" x14ac:dyDescent="0.2">
      <c r="B420" s="74"/>
      <c r="C420" s="38"/>
      <c r="D420" s="38"/>
      <c r="E420" s="38"/>
      <c r="F420" s="38"/>
      <c r="G420" s="38"/>
      <c r="H420" s="38"/>
    </row>
    <row r="421" spans="2:8" x14ac:dyDescent="0.2">
      <c r="B421" s="74"/>
      <c r="C421" s="38"/>
      <c r="D421" s="38"/>
      <c r="E421" s="38"/>
      <c r="F421" s="38"/>
      <c r="G421" s="38"/>
      <c r="H421" s="38"/>
    </row>
    <row r="422" spans="2:8" x14ac:dyDescent="0.2">
      <c r="B422" s="74"/>
      <c r="C422" s="38"/>
      <c r="D422" s="38"/>
      <c r="E422" s="38"/>
      <c r="F422" s="38"/>
      <c r="G422" s="38"/>
      <c r="H422" s="38"/>
    </row>
    <row r="423" spans="2:8" x14ac:dyDescent="0.2">
      <c r="B423" s="74"/>
      <c r="C423" s="38"/>
      <c r="D423" s="38"/>
      <c r="E423" s="38"/>
      <c r="F423" s="38"/>
      <c r="G423" s="38"/>
      <c r="H423" s="38"/>
    </row>
    <row r="424" spans="2:8" x14ac:dyDescent="0.2">
      <c r="B424" s="74"/>
      <c r="C424" s="38"/>
      <c r="D424" s="38"/>
      <c r="E424" s="38"/>
      <c r="F424" s="38"/>
      <c r="G424" s="38"/>
      <c r="H424" s="38"/>
    </row>
    <row r="425" spans="2:8" x14ac:dyDescent="0.2">
      <c r="B425" s="74"/>
      <c r="C425" s="38"/>
      <c r="D425" s="38"/>
      <c r="E425" s="38"/>
      <c r="F425" s="38"/>
      <c r="G425" s="38"/>
      <c r="H425" s="38"/>
    </row>
    <row r="426" spans="2:8" x14ac:dyDescent="0.2">
      <c r="B426" s="74"/>
      <c r="C426" s="38"/>
      <c r="D426" s="38"/>
      <c r="E426" s="38"/>
      <c r="F426" s="38"/>
      <c r="G426" s="38"/>
      <c r="H426" s="38"/>
    </row>
    <row r="427" spans="2:8" x14ac:dyDescent="0.2">
      <c r="B427" s="74"/>
      <c r="C427" s="38"/>
      <c r="D427" s="38"/>
      <c r="E427" s="38"/>
      <c r="F427" s="38"/>
      <c r="G427" s="38"/>
      <c r="H427" s="38"/>
    </row>
    <row r="428" spans="2:8" x14ac:dyDescent="0.2">
      <c r="B428" s="74"/>
      <c r="C428" s="38"/>
      <c r="D428" s="38"/>
      <c r="E428" s="38"/>
      <c r="F428" s="38"/>
      <c r="G428" s="38"/>
      <c r="H428" s="38"/>
    </row>
    <row r="429" spans="2:8" x14ac:dyDescent="0.2">
      <c r="B429" s="74"/>
      <c r="C429" s="38"/>
      <c r="D429" s="38"/>
      <c r="E429" s="38"/>
      <c r="F429" s="38"/>
      <c r="G429" s="38"/>
      <c r="H429" s="38"/>
    </row>
    <row r="430" spans="2:8" x14ac:dyDescent="0.2">
      <c r="B430" s="74"/>
      <c r="C430" s="38"/>
      <c r="D430" s="38"/>
      <c r="E430" s="38"/>
      <c r="F430" s="38"/>
      <c r="G430" s="38"/>
      <c r="H430" s="38"/>
    </row>
    <row r="431" spans="2:8" x14ac:dyDescent="0.2">
      <c r="B431" s="74"/>
      <c r="C431" s="38"/>
      <c r="D431" s="38"/>
      <c r="E431" s="38"/>
      <c r="F431" s="38"/>
      <c r="G431" s="38"/>
      <c r="H431" s="38"/>
    </row>
    <row r="432" spans="2:8" x14ac:dyDescent="0.2">
      <c r="B432" s="74"/>
      <c r="C432" s="38"/>
      <c r="D432" s="38"/>
      <c r="E432" s="38"/>
      <c r="F432" s="38"/>
      <c r="G432" s="38"/>
      <c r="H432" s="38"/>
    </row>
    <row r="433" spans="2:8" x14ac:dyDescent="0.2">
      <c r="B433" s="74"/>
      <c r="C433" s="38"/>
      <c r="D433" s="38"/>
      <c r="E433" s="38"/>
      <c r="F433" s="38"/>
      <c r="G433" s="38"/>
      <c r="H433" s="38"/>
    </row>
    <row r="434" spans="2:8" x14ac:dyDescent="0.2">
      <c r="B434" s="74"/>
      <c r="C434" s="38"/>
      <c r="D434" s="38"/>
      <c r="E434" s="38"/>
      <c r="F434" s="38"/>
      <c r="G434" s="38"/>
      <c r="H434" s="38"/>
    </row>
    <row r="435" spans="2:8" x14ac:dyDescent="0.2">
      <c r="B435" s="74"/>
      <c r="C435" s="38"/>
      <c r="D435" s="38"/>
      <c r="E435" s="38"/>
      <c r="F435" s="38"/>
      <c r="G435" s="38"/>
      <c r="H435" s="38"/>
    </row>
    <row r="436" spans="2:8" x14ac:dyDescent="0.2">
      <c r="B436" s="74"/>
      <c r="C436" s="38"/>
      <c r="D436" s="38"/>
      <c r="E436" s="38"/>
      <c r="F436" s="38"/>
      <c r="G436" s="38"/>
      <c r="H436" s="38"/>
    </row>
    <row r="437" spans="2:8" x14ac:dyDescent="0.2">
      <c r="B437" s="74"/>
      <c r="C437" s="38"/>
      <c r="D437" s="38"/>
      <c r="E437" s="38"/>
      <c r="F437" s="38"/>
      <c r="G437" s="38"/>
      <c r="H437" s="38"/>
    </row>
    <row r="438" spans="2:8" x14ac:dyDescent="0.2">
      <c r="B438" s="74"/>
      <c r="C438" s="38"/>
      <c r="D438" s="38"/>
      <c r="E438" s="38"/>
      <c r="F438" s="38"/>
      <c r="G438" s="38"/>
      <c r="H438" s="38"/>
    </row>
    <row r="439" spans="2:8" x14ac:dyDescent="0.2">
      <c r="B439" s="74"/>
      <c r="C439" s="38"/>
      <c r="D439" s="38"/>
      <c r="E439" s="38"/>
      <c r="F439" s="38"/>
      <c r="G439" s="38"/>
      <c r="H439" s="38"/>
    </row>
    <row r="440" spans="2:8" x14ac:dyDescent="0.2">
      <c r="B440" s="74"/>
      <c r="C440" s="38"/>
      <c r="D440" s="38"/>
      <c r="E440" s="38"/>
      <c r="F440" s="38"/>
      <c r="G440" s="38"/>
      <c r="H440" s="38"/>
    </row>
    <row r="441" spans="2:8" x14ac:dyDescent="0.2">
      <c r="B441" s="74"/>
      <c r="C441" s="38"/>
      <c r="D441" s="38"/>
      <c r="E441" s="38"/>
      <c r="F441" s="38"/>
      <c r="G441" s="38"/>
      <c r="H441" s="38"/>
    </row>
    <row r="442" spans="2:8" x14ac:dyDescent="0.2">
      <c r="B442" s="74"/>
      <c r="C442" s="38"/>
      <c r="D442" s="38"/>
      <c r="E442" s="38"/>
      <c r="F442" s="38"/>
      <c r="G442" s="38"/>
      <c r="H442" s="38"/>
    </row>
    <row r="443" spans="2:8" x14ac:dyDescent="0.2">
      <c r="B443" s="74"/>
      <c r="C443" s="38"/>
      <c r="D443" s="38"/>
      <c r="E443" s="38"/>
      <c r="F443" s="38"/>
      <c r="G443" s="38"/>
      <c r="H443" s="38"/>
    </row>
    <row r="444" spans="2:8" x14ac:dyDescent="0.2">
      <c r="B444" s="74"/>
      <c r="C444" s="38"/>
      <c r="D444" s="38"/>
      <c r="E444" s="38"/>
      <c r="F444" s="38"/>
      <c r="G444" s="38"/>
      <c r="H444" s="38"/>
    </row>
    <row r="445" spans="2:8" x14ac:dyDescent="0.2">
      <c r="B445" s="74"/>
      <c r="C445" s="38"/>
      <c r="D445" s="38"/>
      <c r="E445" s="38"/>
      <c r="F445" s="38"/>
      <c r="G445" s="38"/>
      <c r="H445" s="38"/>
    </row>
    <row r="446" spans="2:8" x14ac:dyDescent="0.2">
      <c r="B446" s="74"/>
      <c r="C446" s="38"/>
      <c r="D446" s="38"/>
      <c r="E446" s="38"/>
      <c r="F446" s="38"/>
      <c r="G446" s="38"/>
      <c r="H446" s="38"/>
    </row>
    <row r="447" spans="2:8" x14ac:dyDescent="0.2">
      <c r="B447" s="74"/>
      <c r="C447" s="38"/>
      <c r="D447" s="38"/>
      <c r="E447" s="38"/>
      <c r="F447" s="38"/>
      <c r="G447" s="38"/>
      <c r="H447" s="38"/>
    </row>
    <row r="448" spans="2:8" x14ac:dyDescent="0.2">
      <c r="B448" s="74"/>
      <c r="C448" s="38"/>
      <c r="D448" s="38"/>
      <c r="E448" s="38"/>
      <c r="F448" s="38"/>
      <c r="G448" s="38"/>
      <c r="H448" s="38"/>
    </row>
    <row r="449" spans="2:8" x14ac:dyDescent="0.2">
      <c r="B449" s="74"/>
      <c r="C449" s="38"/>
      <c r="D449" s="38"/>
      <c r="E449" s="38"/>
      <c r="F449" s="38"/>
      <c r="G449" s="38"/>
      <c r="H449" s="38"/>
    </row>
    <row r="450" spans="2:8" x14ac:dyDescent="0.2">
      <c r="B450" s="74"/>
      <c r="C450" s="38"/>
      <c r="D450" s="38"/>
      <c r="E450" s="38"/>
      <c r="F450" s="38"/>
      <c r="G450" s="38"/>
      <c r="H450" s="38"/>
    </row>
    <row r="451" spans="2:8" x14ac:dyDescent="0.2">
      <c r="B451" s="74"/>
      <c r="C451" s="38"/>
      <c r="D451" s="38"/>
      <c r="E451" s="38"/>
      <c r="F451" s="38"/>
      <c r="G451" s="38"/>
      <c r="H451" s="38"/>
    </row>
    <row r="452" spans="2:8" x14ac:dyDescent="0.2">
      <c r="B452" s="74"/>
      <c r="C452" s="38"/>
      <c r="D452" s="38"/>
      <c r="E452" s="38"/>
      <c r="F452" s="38"/>
      <c r="G452" s="38"/>
      <c r="H452" s="38"/>
    </row>
    <row r="453" spans="2:8" x14ac:dyDescent="0.2">
      <c r="B453" s="74"/>
      <c r="C453" s="38"/>
      <c r="D453" s="38"/>
      <c r="E453" s="38"/>
      <c r="F453" s="38"/>
      <c r="G453" s="38"/>
      <c r="H453" s="38"/>
    </row>
    <row r="454" spans="2:8" x14ac:dyDescent="0.2">
      <c r="B454" s="74"/>
      <c r="C454" s="38"/>
      <c r="D454" s="38"/>
      <c r="E454" s="38"/>
      <c r="F454" s="38"/>
      <c r="G454" s="38"/>
      <c r="H454" s="38"/>
    </row>
    <row r="455" spans="2:8" x14ac:dyDescent="0.2">
      <c r="B455" s="74"/>
      <c r="C455" s="38"/>
      <c r="D455" s="38"/>
      <c r="E455" s="38"/>
      <c r="F455" s="38"/>
      <c r="G455" s="38"/>
      <c r="H455" s="38"/>
    </row>
    <row r="456" spans="2:8" x14ac:dyDescent="0.2">
      <c r="B456" s="74"/>
      <c r="C456" s="38"/>
      <c r="D456" s="38"/>
      <c r="E456" s="38"/>
      <c r="F456" s="38"/>
      <c r="G456" s="38"/>
      <c r="H456" s="38"/>
    </row>
    <row r="457" spans="2:8" x14ac:dyDescent="0.2">
      <c r="B457" s="74"/>
      <c r="C457" s="38"/>
      <c r="D457" s="38"/>
      <c r="E457" s="38"/>
      <c r="F457" s="38"/>
      <c r="G457" s="38"/>
      <c r="H457" s="38"/>
    </row>
    <row r="458" spans="2:8" x14ac:dyDescent="0.2">
      <c r="B458" s="74"/>
      <c r="C458" s="38"/>
      <c r="D458" s="38"/>
      <c r="E458" s="38"/>
      <c r="F458" s="38"/>
      <c r="G458" s="38"/>
      <c r="H458" s="38"/>
    </row>
    <row r="459" spans="2:8" x14ac:dyDescent="0.2">
      <c r="B459" s="74"/>
      <c r="C459" s="38"/>
      <c r="D459" s="38"/>
      <c r="E459" s="38"/>
      <c r="F459" s="38"/>
      <c r="G459" s="38"/>
      <c r="H459" s="38"/>
    </row>
    <row r="460" spans="2:8" x14ac:dyDescent="0.2">
      <c r="B460" s="74"/>
      <c r="C460" s="38"/>
      <c r="D460" s="38"/>
      <c r="E460" s="38"/>
      <c r="F460" s="38"/>
      <c r="G460" s="38"/>
      <c r="H460" s="38"/>
    </row>
    <row r="461" spans="2:8" x14ac:dyDescent="0.2">
      <c r="B461" s="74"/>
      <c r="C461" s="38"/>
      <c r="D461" s="38"/>
      <c r="E461" s="38"/>
      <c r="F461" s="38"/>
      <c r="G461" s="38"/>
      <c r="H461" s="38"/>
    </row>
    <row r="462" spans="2:8" x14ac:dyDescent="0.2">
      <c r="B462" s="74"/>
      <c r="C462" s="38"/>
      <c r="D462" s="38"/>
      <c r="E462" s="38"/>
      <c r="F462" s="38"/>
      <c r="G462" s="38"/>
      <c r="H462" s="38"/>
    </row>
    <row r="463" spans="2:8" x14ac:dyDescent="0.2">
      <c r="B463" s="74"/>
      <c r="C463" s="38"/>
      <c r="D463" s="38"/>
      <c r="E463" s="38"/>
      <c r="F463" s="38"/>
      <c r="G463" s="38"/>
      <c r="H463" s="38"/>
    </row>
    <row r="464" spans="2:8" x14ac:dyDescent="0.2">
      <c r="B464" s="74"/>
      <c r="C464" s="38"/>
      <c r="D464" s="38"/>
      <c r="E464" s="38"/>
      <c r="F464" s="38"/>
      <c r="G464" s="38"/>
      <c r="H464" s="38"/>
    </row>
    <row r="465" spans="2:8" x14ac:dyDescent="0.2">
      <c r="B465" s="74"/>
      <c r="C465" s="38"/>
      <c r="D465" s="38"/>
      <c r="E465" s="38"/>
      <c r="F465" s="38"/>
      <c r="G465" s="38"/>
      <c r="H465" s="38"/>
    </row>
    <row r="466" spans="2:8" x14ac:dyDescent="0.2">
      <c r="B466" s="74"/>
      <c r="C466" s="38"/>
      <c r="D466" s="38"/>
      <c r="E466" s="38"/>
      <c r="F466" s="38"/>
      <c r="G466" s="38"/>
      <c r="H466" s="38"/>
    </row>
    <row r="467" spans="2:8" x14ac:dyDescent="0.2">
      <c r="B467" s="74"/>
      <c r="C467" s="38"/>
      <c r="D467" s="38"/>
      <c r="E467" s="38"/>
      <c r="F467" s="38"/>
      <c r="G467" s="38"/>
      <c r="H467" s="38"/>
    </row>
    <row r="468" spans="2:8" x14ac:dyDescent="0.2">
      <c r="B468" s="74"/>
      <c r="C468" s="38"/>
      <c r="D468" s="38"/>
      <c r="E468" s="38"/>
      <c r="F468" s="38"/>
      <c r="G468" s="38"/>
      <c r="H468" s="38"/>
    </row>
    <row r="469" spans="2:8" x14ac:dyDescent="0.2">
      <c r="B469" s="74"/>
      <c r="C469" s="38"/>
      <c r="D469" s="38"/>
      <c r="E469" s="38"/>
      <c r="F469" s="38"/>
      <c r="G469" s="38"/>
      <c r="H469" s="38"/>
    </row>
    <row r="470" spans="2:8" x14ac:dyDescent="0.2">
      <c r="B470" s="74"/>
      <c r="C470" s="38"/>
      <c r="D470" s="38"/>
      <c r="E470" s="38"/>
      <c r="F470" s="38"/>
      <c r="G470" s="38"/>
      <c r="H470" s="38"/>
    </row>
    <row r="471" spans="2:8" x14ac:dyDescent="0.2">
      <c r="B471" s="74"/>
      <c r="C471" s="38"/>
      <c r="D471" s="38"/>
      <c r="E471" s="38"/>
      <c r="F471" s="38"/>
      <c r="G471" s="38"/>
      <c r="H471" s="38"/>
    </row>
    <row r="472" spans="2:8" x14ac:dyDescent="0.2">
      <c r="B472" s="74"/>
      <c r="C472" s="38"/>
      <c r="D472" s="38"/>
      <c r="E472" s="38"/>
      <c r="F472" s="38"/>
      <c r="G472" s="38"/>
      <c r="H472" s="38"/>
    </row>
    <row r="473" spans="2:8" x14ac:dyDescent="0.2">
      <c r="B473" s="74"/>
      <c r="C473" s="38"/>
      <c r="D473" s="38"/>
      <c r="E473" s="38"/>
      <c r="F473" s="38"/>
      <c r="G473" s="38"/>
      <c r="H473" s="38"/>
    </row>
    <row r="474" spans="2:8" x14ac:dyDescent="0.2">
      <c r="B474" s="74"/>
      <c r="C474" s="38"/>
      <c r="D474" s="38"/>
      <c r="E474" s="38"/>
      <c r="F474" s="38"/>
      <c r="G474" s="38"/>
      <c r="H474" s="38"/>
    </row>
    <row r="475" spans="2:8" x14ac:dyDescent="0.2">
      <c r="B475" s="74"/>
      <c r="C475" s="38"/>
      <c r="D475" s="38"/>
      <c r="E475" s="38"/>
      <c r="F475" s="38"/>
      <c r="G475" s="38"/>
      <c r="H475" s="38"/>
    </row>
    <row r="476" spans="2:8" x14ac:dyDescent="0.2">
      <c r="B476" s="74"/>
      <c r="C476" s="38"/>
      <c r="D476" s="38"/>
      <c r="E476" s="38"/>
      <c r="F476" s="38"/>
      <c r="G476" s="38"/>
      <c r="H476" s="38"/>
    </row>
    <row r="477" spans="2:8" x14ac:dyDescent="0.2">
      <c r="B477" s="74"/>
      <c r="C477" s="38"/>
      <c r="D477" s="38"/>
      <c r="E477" s="38"/>
      <c r="F477" s="38"/>
      <c r="G477" s="38"/>
      <c r="H477" s="38"/>
    </row>
    <row r="478" spans="2:8" x14ac:dyDescent="0.2">
      <c r="B478" s="74"/>
      <c r="C478" s="38"/>
      <c r="D478" s="38"/>
      <c r="E478" s="38"/>
      <c r="F478" s="38"/>
      <c r="G478" s="38"/>
      <c r="H478" s="38"/>
    </row>
    <row r="479" spans="2:8" x14ac:dyDescent="0.2">
      <c r="B479" s="74"/>
      <c r="C479" s="38"/>
      <c r="D479" s="38"/>
      <c r="E479" s="38"/>
      <c r="F479" s="38"/>
      <c r="G479" s="38"/>
      <c r="H479" s="38"/>
    </row>
    <row r="480" spans="2:8" x14ac:dyDescent="0.2">
      <c r="B480" s="74"/>
      <c r="C480" s="38"/>
      <c r="D480" s="38"/>
      <c r="E480" s="38"/>
      <c r="F480" s="38"/>
      <c r="G480" s="38"/>
      <c r="H480" s="38"/>
    </row>
    <row r="481" spans="2:8" x14ac:dyDescent="0.2">
      <c r="B481" s="74"/>
      <c r="C481" s="38"/>
      <c r="D481" s="38"/>
      <c r="E481" s="38"/>
      <c r="F481" s="38"/>
      <c r="G481" s="38"/>
      <c r="H481" s="38"/>
    </row>
    <row r="482" spans="2:8" x14ac:dyDescent="0.2">
      <c r="B482" s="74"/>
      <c r="C482" s="38"/>
      <c r="D482" s="38"/>
      <c r="E482" s="38"/>
      <c r="F482" s="38"/>
      <c r="G482" s="38"/>
      <c r="H482" s="38"/>
    </row>
    <row r="483" spans="2:8" x14ac:dyDescent="0.2">
      <c r="B483" s="74"/>
      <c r="C483" s="38"/>
      <c r="D483" s="38"/>
      <c r="E483" s="38"/>
      <c r="F483" s="38"/>
      <c r="G483" s="38"/>
      <c r="H483" s="38"/>
    </row>
    <row r="484" spans="2:8" x14ac:dyDescent="0.2">
      <c r="B484" s="74"/>
      <c r="C484" s="38"/>
      <c r="D484" s="38"/>
      <c r="E484" s="38"/>
      <c r="F484" s="38"/>
      <c r="G484" s="38"/>
      <c r="H484" s="38"/>
    </row>
    <row r="485" spans="2:8" x14ac:dyDescent="0.2">
      <c r="B485" s="74"/>
      <c r="C485" s="38"/>
      <c r="D485" s="38"/>
      <c r="E485" s="38"/>
      <c r="F485" s="38"/>
      <c r="G485" s="38"/>
      <c r="H485" s="38"/>
    </row>
    <row r="486" spans="2:8" x14ac:dyDescent="0.2">
      <c r="B486" s="74"/>
      <c r="C486" s="38"/>
      <c r="D486" s="38"/>
      <c r="E486" s="38"/>
      <c r="F486" s="38"/>
      <c r="G486" s="38"/>
      <c r="H486" s="38"/>
    </row>
    <row r="487" spans="2:8" x14ac:dyDescent="0.2">
      <c r="B487" s="74"/>
      <c r="C487" s="38"/>
      <c r="D487" s="38"/>
      <c r="E487" s="38"/>
      <c r="F487" s="38"/>
      <c r="G487" s="38"/>
      <c r="H487" s="38"/>
    </row>
    <row r="488" spans="2:8" x14ac:dyDescent="0.2">
      <c r="B488" s="74"/>
      <c r="C488" s="38"/>
      <c r="D488" s="38"/>
      <c r="E488" s="38"/>
      <c r="F488" s="38"/>
      <c r="G488" s="38"/>
      <c r="H488" s="38"/>
    </row>
    <row r="489" spans="2:8" x14ac:dyDescent="0.2">
      <c r="B489" s="74"/>
      <c r="C489" s="38"/>
      <c r="D489" s="38"/>
      <c r="E489" s="38"/>
      <c r="F489" s="38"/>
      <c r="G489" s="38"/>
      <c r="H489" s="38"/>
    </row>
    <row r="490" spans="2:8" x14ac:dyDescent="0.2">
      <c r="B490" s="74"/>
      <c r="C490" s="38"/>
      <c r="D490" s="38"/>
      <c r="E490" s="38"/>
      <c r="F490" s="38"/>
      <c r="G490" s="38"/>
      <c r="H490" s="38"/>
    </row>
    <row r="491" spans="2:8" x14ac:dyDescent="0.2">
      <c r="B491" s="74"/>
      <c r="C491" s="38"/>
      <c r="D491" s="38"/>
      <c r="E491" s="38"/>
      <c r="F491" s="38"/>
      <c r="G491" s="38"/>
      <c r="H491" s="38"/>
    </row>
    <row r="492" spans="2:8" x14ac:dyDescent="0.2">
      <c r="B492" s="74"/>
      <c r="C492" s="38"/>
      <c r="D492" s="38"/>
      <c r="E492" s="38"/>
      <c r="F492" s="38"/>
      <c r="G492" s="38"/>
      <c r="H492" s="38"/>
    </row>
    <row r="493" spans="2:8" x14ac:dyDescent="0.2">
      <c r="B493" s="74"/>
      <c r="C493" s="38"/>
      <c r="D493" s="38"/>
      <c r="E493" s="38"/>
      <c r="F493" s="38"/>
      <c r="G493" s="38"/>
      <c r="H493" s="38"/>
    </row>
    <row r="494" spans="2:8" x14ac:dyDescent="0.2">
      <c r="B494" s="74"/>
      <c r="C494" s="38"/>
      <c r="D494" s="38"/>
      <c r="E494" s="38"/>
      <c r="F494" s="38"/>
      <c r="G494" s="38"/>
      <c r="H494" s="38"/>
    </row>
    <row r="495" spans="2:8" x14ac:dyDescent="0.2">
      <c r="B495" s="74"/>
      <c r="C495" s="38"/>
      <c r="D495" s="38"/>
      <c r="E495" s="38"/>
      <c r="F495" s="38"/>
      <c r="G495" s="38"/>
      <c r="H495" s="38"/>
    </row>
    <row r="496" spans="2:8" x14ac:dyDescent="0.2">
      <c r="B496" s="74"/>
      <c r="C496" s="38"/>
      <c r="D496" s="38"/>
      <c r="E496" s="38"/>
      <c r="F496" s="38"/>
      <c r="G496" s="38"/>
      <c r="H496" s="38"/>
    </row>
    <row r="497" spans="2:8" x14ac:dyDescent="0.2">
      <c r="B497" s="74"/>
      <c r="C497" s="38"/>
      <c r="D497" s="38"/>
      <c r="E497" s="38"/>
      <c r="F497" s="38"/>
      <c r="G497" s="38"/>
      <c r="H497" s="38"/>
    </row>
    <row r="498" spans="2:8" x14ac:dyDescent="0.2">
      <c r="B498" s="74"/>
      <c r="C498" s="38"/>
      <c r="D498" s="38"/>
      <c r="E498" s="38"/>
      <c r="F498" s="38"/>
      <c r="G498" s="38"/>
      <c r="H498" s="38"/>
    </row>
    <row r="499" spans="2:8" x14ac:dyDescent="0.2">
      <c r="B499" s="74"/>
      <c r="C499" s="38"/>
      <c r="D499" s="38"/>
      <c r="E499" s="38"/>
      <c r="F499" s="38"/>
      <c r="G499" s="38"/>
      <c r="H499" s="38"/>
    </row>
    <row r="500" spans="2:8" x14ac:dyDescent="0.2">
      <c r="B500" s="74"/>
      <c r="C500" s="38"/>
      <c r="D500" s="38"/>
      <c r="E500" s="38"/>
      <c r="F500" s="38"/>
      <c r="G500" s="38"/>
      <c r="H500" s="38"/>
    </row>
    <row r="501" spans="2:8" x14ac:dyDescent="0.2">
      <c r="B501" s="74"/>
      <c r="C501" s="38"/>
      <c r="D501" s="38"/>
      <c r="E501" s="38"/>
      <c r="F501" s="38"/>
      <c r="G501" s="38"/>
      <c r="H501" s="38"/>
    </row>
    <row r="502" spans="2:8" x14ac:dyDescent="0.2">
      <c r="B502" s="74"/>
      <c r="C502" s="38"/>
      <c r="D502" s="38"/>
      <c r="E502" s="38"/>
      <c r="F502" s="38"/>
      <c r="G502" s="38"/>
      <c r="H502" s="38"/>
    </row>
    <row r="503" spans="2:8" x14ac:dyDescent="0.2">
      <c r="B503" s="74"/>
      <c r="C503" s="38"/>
      <c r="D503" s="38"/>
      <c r="E503" s="38"/>
      <c r="F503" s="38"/>
      <c r="G503" s="38"/>
      <c r="H503" s="38"/>
    </row>
    <row r="504" spans="2:8" x14ac:dyDescent="0.2">
      <c r="B504" s="74"/>
      <c r="C504" s="38"/>
      <c r="D504" s="38"/>
      <c r="E504" s="38"/>
      <c r="F504" s="38"/>
      <c r="G504" s="38"/>
      <c r="H504" s="38"/>
    </row>
    <row r="505" spans="2:8" x14ac:dyDescent="0.2">
      <c r="B505" s="74"/>
      <c r="C505" s="38"/>
      <c r="D505" s="38"/>
      <c r="E505" s="38"/>
      <c r="F505" s="38"/>
      <c r="G505" s="38"/>
      <c r="H505" s="38"/>
    </row>
    <row r="506" spans="2:8" x14ac:dyDescent="0.2">
      <c r="B506" s="74"/>
      <c r="C506" s="38"/>
      <c r="D506" s="38"/>
      <c r="E506" s="38"/>
      <c r="F506" s="38"/>
      <c r="G506" s="38"/>
      <c r="H506" s="38"/>
    </row>
    <row r="507" spans="2:8" x14ac:dyDescent="0.2">
      <c r="B507" s="74"/>
      <c r="C507" s="38"/>
      <c r="D507" s="38"/>
      <c r="E507" s="38"/>
      <c r="F507" s="38"/>
      <c r="G507" s="38"/>
      <c r="H507" s="38"/>
    </row>
    <row r="508" spans="2:8" x14ac:dyDescent="0.2">
      <c r="B508" s="74"/>
      <c r="C508" s="38"/>
      <c r="D508" s="38"/>
      <c r="E508" s="38"/>
      <c r="F508" s="38"/>
      <c r="G508" s="38"/>
      <c r="H508" s="38"/>
    </row>
    <row r="509" spans="2:8" x14ac:dyDescent="0.2">
      <c r="B509" s="74"/>
      <c r="C509" s="38"/>
      <c r="D509" s="38"/>
      <c r="E509" s="38"/>
      <c r="F509" s="38"/>
      <c r="G509" s="38"/>
      <c r="H509" s="38"/>
    </row>
    <row r="510" spans="2:8" x14ac:dyDescent="0.2">
      <c r="B510" s="74"/>
      <c r="C510" s="38"/>
      <c r="D510" s="38"/>
      <c r="E510" s="38"/>
      <c r="F510" s="38"/>
      <c r="G510" s="38"/>
      <c r="H510" s="38"/>
    </row>
    <row r="511" spans="2:8" x14ac:dyDescent="0.2">
      <c r="B511" s="74"/>
      <c r="C511" s="38"/>
      <c r="D511" s="38"/>
      <c r="E511" s="38"/>
      <c r="F511" s="38"/>
      <c r="G511" s="38"/>
      <c r="H511" s="38"/>
    </row>
    <row r="512" spans="2:8" x14ac:dyDescent="0.2">
      <c r="B512" s="74"/>
      <c r="C512" s="38"/>
      <c r="D512" s="38"/>
      <c r="E512" s="38"/>
      <c r="F512" s="38"/>
      <c r="G512" s="38"/>
      <c r="H512" s="38"/>
    </row>
    <row r="513" spans="2:8" x14ac:dyDescent="0.2">
      <c r="B513" s="74"/>
      <c r="C513" s="38"/>
      <c r="D513" s="38"/>
      <c r="E513" s="38"/>
      <c r="F513" s="38"/>
      <c r="G513" s="38"/>
      <c r="H513" s="38"/>
    </row>
    <row r="514" spans="2:8" x14ac:dyDescent="0.2">
      <c r="B514" s="74"/>
      <c r="C514" s="38"/>
      <c r="D514" s="38"/>
      <c r="E514" s="38"/>
      <c r="F514" s="38"/>
      <c r="G514" s="38"/>
      <c r="H514" s="38"/>
    </row>
    <row r="515" spans="2:8" x14ac:dyDescent="0.2">
      <c r="B515" s="74"/>
      <c r="C515" s="38"/>
      <c r="D515" s="38"/>
      <c r="E515" s="38"/>
      <c r="F515" s="38"/>
      <c r="G515" s="38"/>
      <c r="H515" s="38"/>
    </row>
    <row r="516" spans="2:8" x14ac:dyDescent="0.2">
      <c r="B516" s="74"/>
      <c r="C516" s="38"/>
      <c r="D516" s="38"/>
      <c r="E516" s="38"/>
      <c r="F516" s="38"/>
      <c r="G516" s="38"/>
      <c r="H516" s="38"/>
    </row>
    <row r="517" spans="2:8" x14ac:dyDescent="0.2">
      <c r="B517" s="74"/>
      <c r="C517" s="38"/>
      <c r="D517" s="38"/>
      <c r="E517" s="38"/>
      <c r="F517" s="38"/>
      <c r="G517" s="38"/>
      <c r="H517" s="38"/>
    </row>
    <row r="518" spans="2:8" x14ac:dyDescent="0.2">
      <c r="B518" s="74"/>
      <c r="C518" s="38"/>
      <c r="D518" s="38"/>
      <c r="E518" s="38"/>
      <c r="F518" s="38"/>
      <c r="G518" s="38"/>
      <c r="H518" s="38"/>
    </row>
    <row r="519" spans="2:8" x14ac:dyDescent="0.2">
      <c r="B519" s="74"/>
      <c r="C519" s="38"/>
      <c r="D519" s="38"/>
      <c r="E519" s="38"/>
      <c r="F519" s="38"/>
      <c r="G519" s="38"/>
      <c r="H519" s="38"/>
    </row>
  </sheetData>
  <mergeCells count="13">
    <mergeCell ref="C11:H11"/>
    <mergeCell ref="C94:H94"/>
    <mergeCell ref="C114:H114"/>
    <mergeCell ref="A5:A9"/>
    <mergeCell ref="B5:B9"/>
    <mergeCell ref="C5:C9"/>
    <mergeCell ref="D5:H5"/>
    <mergeCell ref="D6:D9"/>
    <mergeCell ref="E6:E9"/>
    <mergeCell ref="F6:F9"/>
    <mergeCell ref="G6:G7"/>
    <mergeCell ref="H6:H7"/>
    <mergeCell ref="G8:H9"/>
  </mergeCells>
  <printOptions horizontalCentered="1"/>
  <pageMargins left="0.39370078740157483" right="0.19685039370078741" top="0.59055118110236227" bottom="0" header="0.11811023622047245" footer="7.874015748031496E-2"/>
  <pageSetup paperSize="9" scale="73" firstPageNumber="19" orientation="portrait" useFirstPageNumber="1" r:id="rId1"/>
  <headerFooter alignWithMargins="0">
    <oddHeader>&amp;C&amp;9Seite 11</oddHeader>
    <oddFooter xml:space="preserve">&amp;L&amp;X 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L89"/>
  <sheetViews>
    <sheetView showGridLines="0" zoomScaleNormal="100" workbookViewId="0">
      <pane ySplit="6" topLeftCell="A15" activePane="bottomLeft" state="frozenSplit"/>
      <selection activeCell="C39" sqref="C39"/>
      <selection pane="bottomLeft" activeCell="C39" sqref="C39"/>
    </sheetView>
  </sheetViews>
  <sheetFormatPr baseColWidth="10" defaultRowHeight="9" x14ac:dyDescent="0.15"/>
  <cols>
    <col min="1" max="1" width="3.85546875" style="107" customWidth="1"/>
    <col min="2" max="2" width="28.28515625" style="107" customWidth="1"/>
    <col min="3" max="3" width="6.85546875" style="107" customWidth="1"/>
    <col min="4" max="5" width="7" style="107" customWidth="1"/>
    <col min="6" max="7" width="6.7109375" style="107" customWidth="1"/>
    <col min="8" max="9" width="7" style="107" customWidth="1"/>
    <col min="10" max="10" width="6.7109375" style="107" customWidth="1"/>
    <col min="11" max="11" width="7" style="107" customWidth="1"/>
    <col min="12" max="12" width="7.5703125" style="107" customWidth="1"/>
    <col min="13" max="16384" width="11.42578125" style="107"/>
  </cols>
  <sheetData>
    <row r="1" spans="1:12" ht="11.25" x14ac:dyDescent="0.2">
      <c r="A1" s="82" t="s">
        <v>570</v>
      </c>
      <c r="B1" s="82"/>
      <c r="C1" s="117"/>
      <c r="D1" s="82"/>
      <c r="E1" s="82"/>
      <c r="F1" s="82"/>
      <c r="G1" s="82"/>
      <c r="H1" s="82"/>
      <c r="I1" s="82"/>
      <c r="J1" s="82"/>
      <c r="K1" s="82"/>
      <c r="L1" s="82"/>
    </row>
    <row r="2" spans="1:12" ht="11.25" x14ac:dyDescent="0.2">
      <c r="B2" s="82" t="s">
        <v>569</v>
      </c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2" s="80" customFormat="1" ht="9.75" customHeight="1" x14ac:dyDescent="0.2"/>
    <row r="4" spans="1:12" ht="12" customHeight="1" x14ac:dyDescent="0.2">
      <c r="A4" s="140"/>
      <c r="B4" s="85"/>
      <c r="C4" s="91"/>
      <c r="D4" s="240" t="s">
        <v>568</v>
      </c>
      <c r="E4" s="240"/>
      <c r="F4" s="240"/>
      <c r="G4" s="240"/>
      <c r="H4" s="240"/>
      <c r="I4" s="240"/>
      <c r="J4" s="240"/>
      <c r="K4" s="240"/>
      <c r="L4" s="240"/>
    </row>
    <row r="5" spans="1:12" ht="13.5" customHeight="1" x14ac:dyDescent="0.2">
      <c r="A5" s="139" t="s">
        <v>18</v>
      </c>
      <c r="B5" s="88" t="s">
        <v>567</v>
      </c>
      <c r="C5" s="88" t="s">
        <v>376</v>
      </c>
      <c r="D5" s="91"/>
      <c r="E5" s="91"/>
      <c r="F5" s="91"/>
      <c r="G5" s="91"/>
      <c r="H5" s="91"/>
      <c r="I5" s="91"/>
      <c r="J5" s="91"/>
      <c r="K5" s="91"/>
      <c r="L5" s="92"/>
    </row>
    <row r="6" spans="1:12" ht="11.25" customHeight="1" x14ac:dyDescent="0.2">
      <c r="A6" s="138" t="s">
        <v>374</v>
      </c>
      <c r="B6" s="137"/>
      <c r="C6" s="97" t="s">
        <v>566</v>
      </c>
      <c r="D6" s="97" t="s">
        <v>19</v>
      </c>
      <c r="E6" s="97" t="s">
        <v>565</v>
      </c>
      <c r="F6" s="97" t="s">
        <v>564</v>
      </c>
      <c r="G6" s="97" t="s">
        <v>563</v>
      </c>
      <c r="H6" s="97" t="s">
        <v>562</v>
      </c>
      <c r="I6" s="97" t="s">
        <v>561</v>
      </c>
      <c r="J6" s="97" t="s">
        <v>560</v>
      </c>
      <c r="K6" s="97" t="s">
        <v>559</v>
      </c>
      <c r="L6" s="109" t="s">
        <v>558</v>
      </c>
    </row>
    <row r="7" spans="1:12" ht="13.5" customHeight="1" x14ac:dyDescent="0.2">
      <c r="A7" s="104"/>
      <c r="B7" s="128"/>
      <c r="C7" s="239" t="s">
        <v>198</v>
      </c>
      <c r="D7" s="239"/>
      <c r="E7" s="239"/>
      <c r="F7" s="239"/>
      <c r="G7" s="239"/>
      <c r="H7" s="239"/>
      <c r="I7" s="239"/>
      <c r="J7" s="239"/>
      <c r="K7" s="239"/>
      <c r="L7" s="239"/>
    </row>
    <row r="8" spans="1:12" s="80" customFormat="1" ht="12" customHeight="1" x14ac:dyDescent="0.2">
      <c r="A8" s="86"/>
      <c r="B8" s="136" t="s">
        <v>544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</row>
    <row r="9" spans="1:12" s="80" customFormat="1" ht="14.25" customHeight="1" x14ac:dyDescent="0.2">
      <c r="A9" s="101" t="s">
        <v>0</v>
      </c>
      <c r="B9" s="102" t="s">
        <v>394</v>
      </c>
      <c r="C9" s="134">
        <v>10856</v>
      </c>
      <c r="D9" s="134">
        <v>1011</v>
      </c>
      <c r="E9" s="134">
        <v>1614</v>
      </c>
      <c r="F9" s="134">
        <v>1398</v>
      </c>
      <c r="G9" s="134">
        <v>1965</v>
      </c>
      <c r="H9" s="134">
        <v>2624</v>
      </c>
      <c r="I9" s="134">
        <v>1085</v>
      </c>
      <c r="J9" s="134">
        <v>672</v>
      </c>
      <c r="K9" s="134">
        <v>399</v>
      </c>
      <c r="L9" s="134">
        <v>88</v>
      </c>
    </row>
    <row r="10" spans="1:12" s="80" customFormat="1" ht="12" customHeight="1" x14ac:dyDescent="0.2">
      <c r="A10" s="101" t="s">
        <v>244</v>
      </c>
      <c r="B10" s="102" t="s">
        <v>395</v>
      </c>
      <c r="C10" s="134">
        <v>210398</v>
      </c>
      <c r="D10" s="134">
        <v>10088</v>
      </c>
      <c r="E10" s="134">
        <v>19209</v>
      </c>
      <c r="F10" s="134">
        <v>18013</v>
      </c>
      <c r="G10" s="134">
        <v>39315</v>
      </c>
      <c r="H10" s="134">
        <v>64474</v>
      </c>
      <c r="I10" s="134">
        <v>27508</v>
      </c>
      <c r="J10" s="134">
        <v>19392</v>
      </c>
      <c r="K10" s="134">
        <v>11221</v>
      </c>
      <c r="L10" s="134">
        <v>1178</v>
      </c>
    </row>
    <row r="11" spans="1:12" s="80" customFormat="1" ht="12" customHeight="1" x14ac:dyDescent="0.2">
      <c r="A11" s="101"/>
      <c r="B11" s="102" t="s">
        <v>20</v>
      </c>
      <c r="C11" s="134"/>
      <c r="D11" s="134"/>
      <c r="E11" s="134"/>
      <c r="F11" s="134"/>
      <c r="G11" s="134"/>
      <c r="H11" s="134"/>
      <c r="I11" s="134"/>
      <c r="J11" s="134"/>
      <c r="K11" s="134"/>
      <c r="L11" s="134"/>
    </row>
    <row r="12" spans="1:12" s="80" customFormat="1" ht="12" customHeight="1" x14ac:dyDescent="0.2">
      <c r="A12" s="101" t="s">
        <v>396</v>
      </c>
      <c r="B12" s="102" t="s">
        <v>554</v>
      </c>
      <c r="C12" s="134">
        <v>134833</v>
      </c>
      <c r="D12" s="134">
        <v>4917</v>
      </c>
      <c r="E12" s="134">
        <v>10724</v>
      </c>
      <c r="F12" s="134">
        <v>11215</v>
      </c>
      <c r="G12" s="134">
        <v>25016</v>
      </c>
      <c r="H12" s="134">
        <v>42641</v>
      </c>
      <c r="I12" s="134">
        <v>18521</v>
      </c>
      <c r="J12" s="134">
        <v>13288</v>
      </c>
      <c r="K12" s="134">
        <v>7753</v>
      </c>
      <c r="L12" s="134">
        <v>758</v>
      </c>
    </row>
    <row r="13" spans="1:12" s="80" customFormat="1" ht="12" customHeight="1" x14ac:dyDescent="0.2">
      <c r="A13" s="101" t="s">
        <v>1</v>
      </c>
      <c r="B13" s="102" t="s">
        <v>553</v>
      </c>
      <c r="C13" s="134">
        <v>58193</v>
      </c>
      <c r="D13" s="134">
        <v>4608</v>
      </c>
      <c r="E13" s="134">
        <v>7220</v>
      </c>
      <c r="F13" s="134">
        <v>5417</v>
      </c>
      <c r="G13" s="134">
        <v>10970</v>
      </c>
      <c r="H13" s="134">
        <v>16364</v>
      </c>
      <c r="I13" s="134">
        <v>6455</v>
      </c>
      <c r="J13" s="134">
        <v>4265</v>
      </c>
      <c r="K13" s="134">
        <v>2526</v>
      </c>
      <c r="L13" s="134">
        <v>368</v>
      </c>
    </row>
    <row r="14" spans="1:12" s="80" customFormat="1" ht="12" customHeight="1" x14ac:dyDescent="0.2">
      <c r="A14" s="101" t="s">
        <v>251</v>
      </c>
      <c r="B14" s="102" t="s">
        <v>252</v>
      </c>
      <c r="C14" s="134">
        <v>614777</v>
      </c>
      <c r="D14" s="134">
        <v>18843</v>
      </c>
      <c r="E14" s="134">
        <v>54041</v>
      </c>
      <c r="F14" s="134">
        <v>61298</v>
      </c>
      <c r="G14" s="134">
        <v>122394</v>
      </c>
      <c r="H14" s="134">
        <v>178172</v>
      </c>
      <c r="I14" s="134">
        <v>81672</v>
      </c>
      <c r="J14" s="134">
        <v>60120</v>
      </c>
      <c r="K14" s="134">
        <v>33007</v>
      </c>
      <c r="L14" s="134">
        <v>5230</v>
      </c>
    </row>
    <row r="15" spans="1:12" s="80" customFormat="1" ht="12" customHeight="1" x14ac:dyDescent="0.2">
      <c r="A15" s="101"/>
      <c r="B15" s="102" t="s">
        <v>20</v>
      </c>
      <c r="C15" s="134"/>
      <c r="D15" s="134"/>
      <c r="E15" s="134"/>
      <c r="F15" s="134"/>
      <c r="G15" s="134"/>
      <c r="H15" s="134"/>
      <c r="I15" s="134"/>
      <c r="J15" s="134"/>
      <c r="K15" s="134"/>
      <c r="L15" s="134"/>
    </row>
    <row r="16" spans="1:12" s="80" customFormat="1" ht="12" customHeight="1" x14ac:dyDescent="0.2">
      <c r="A16" s="101" t="s">
        <v>253</v>
      </c>
      <c r="B16" s="102" t="s">
        <v>399</v>
      </c>
      <c r="C16" s="134">
        <v>224381</v>
      </c>
      <c r="D16" s="134">
        <v>9095</v>
      </c>
      <c r="E16" s="134">
        <v>23467</v>
      </c>
      <c r="F16" s="134">
        <v>23087</v>
      </c>
      <c r="G16" s="134">
        <v>44613</v>
      </c>
      <c r="H16" s="134">
        <v>64585</v>
      </c>
      <c r="I16" s="134">
        <v>27247</v>
      </c>
      <c r="J16" s="134">
        <v>19366</v>
      </c>
      <c r="K16" s="134">
        <v>10688</v>
      </c>
      <c r="L16" s="134">
        <v>2233</v>
      </c>
    </row>
    <row r="17" spans="1:12" s="80" customFormat="1" ht="12" customHeight="1" x14ac:dyDescent="0.2">
      <c r="A17" s="101" t="s">
        <v>8</v>
      </c>
      <c r="B17" s="102" t="s">
        <v>552</v>
      </c>
      <c r="C17" s="134">
        <v>152041</v>
      </c>
      <c r="D17" s="134">
        <v>6694</v>
      </c>
      <c r="E17" s="134">
        <v>16591</v>
      </c>
      <c r="F17" s="134">
        <v>15944</v>
      </c>
      <c r="G17" s="134">
        <v>30539</v>
      </c>
      <c r="H17" s="134">
        <v>44133</v>
      </c>
      <c r="I17" s="134">
        <v>17720</v>
      </c>
      <c r="J17" s="134">
        <v>12382</v>
      </c>
      <c r="K17" s="134">
        <v>6863</v>
      </c>
      <c r="L17" s="134">
        <v>1175</v>
      </c>
    </row>
    <row r="18" spans="1:12" s="80" customFormat="1" ht="12" customHeight="1" x14ac:dyDescent="0.2">
      <c r="A18" s="101" t="s">
        <v>10</v>
      </c>
      <c r="B18" s="102" t="s">
        <v>551</v>
      </c>
      <c r="C18" s="134">
        <v>29398</v>
      </c>
      <c r="D18" s="134">
        <v>1794</v>
      </c>
      <c r="E18" s="134">
        <v>4417</v>
      </c>
      <c r="F18" s="134">
        <v>4045</v>
      </c>
      <c r="G18" s="134">
        <v>5970</v>
      </c>
      <c r="H18" s="134">
        <v>6876</v>
      </c>
      <c r="I18" s="134">
        <v>2991</v>
      </c>
      <c r="J18" s="134">
        <v>2016</v>
      </c>
      <c r="K18" s="134">
        <v>1078</v>
      </c>
      <c r="L18" s="134">
        <v>211</v>
      </c>
    </row>
    <row r="19" spans="1:12" s="80" customFormat="1" ht="12" customHeight="1" x14ac:dyDescent="0.2">
      <c r="A19" s="101" t="s">
        <v>2</v>
      </c>
      <c r="B19" s="102" t="s">
        <v>550</v>
      </c>
      <c r="C19" s="134">
        <v>16859</v>
      </c>
      <c r="D19" s="148" t="s">
        <v>30</v>
      </c>
      <c r="E19" s="134">
        <v>1091</v>
      </c>
      <c r="F19" s="134">
        <v>1895</v>
      </c>
      <c r="G19" s="134">
        <v>4124</v>
      </c>
      <c r="H19" s="134">
        <v>5343</v>
      </c>
      <c r="I19" s="134">
        <v>2008</v>
      </c>
      <c r="J19" s="134">
        <v>1462</v>
      </c>
      <c r="K19" s="134">
        <v>643</v>
      </c>
      <c r="L19" s="148" t="s">
        <v>598</v>
      </c>
    </row>
    <row r="20" spans="1:12" s="80" customFormat="1" ht="12" customHeight="1" x14ac:dyDescent="0.2">
      <c r="A20" s="101" t="s">
        <v>3</v>
      </c>
      <c r="B20" s="102" t="s">
        <v>549</v>
      </c>
      <c r="C20" s="134">
        <v>25100</v>
      </c>
      <c r="D20" s="134">
        <v>619</v>
      </c>
      <c r="E20" s="134">
        <v>2429</v>
      </c>
      <c r="F20" s="134">
        <v>2105</v>
      </c>
      <c r="G20" s="134">
        <v>5148</v>
      </c>
      <c r="H20" s="134">
        <v>7758</v>
      </c>
      <c r="I20" s="134">
        <v>3102</v>
      </c>
      <c r="J20" s="134">
        <v>2708</v>
      </c>
      <c r="K20" s="134">
        <v>1158</v>
      </c>
      <c r="L20" s="134">
        <v>73</v>
      </c>
    </row>
    <row r="21" spans="1:12" s="80" customFormat="1" ht="12" customHeight="1" x14ac:dyDescent="0.2">
      <c r="A21" s="101" t="s">
        <v>4</v>
      </c>
      <c r="B21" s="102" t="s">
        <v>548</v>
      </c>
      <c r="C21" s="134">
        <v>8476</v>
      </c>
      <c r="D21" s="148" t="s">
        <v>598</v>
      </c>
      <c r="E21" s="134">
        <v>490</v>
      </c>
      <c r="F21" s="134">
        <v>557</v>
      </c>
      <c r="G21" s="134">
        <v>1420</v>
      </c>
      <c r="H21" s="134">
        <v>2681</v>
      </c>
      <c r="I21" s="134">
        <v>1258</v>
      </c>
      <c r="J21" s="134">
        <v>1019</v>
      </c>
      <c r="K21" s="134">
        <v>742</v>
      </c>
      <c r="L21" s="148" t="s">
        <v>609</v>
      </c>
    </row>
    <row r="22" spans="1:12" s="80" customFormat="1" ht="12" customHeight="1" x14ac:dyDescent="0.2">
      <c r="A22" s="101" t="s">
        <v>258</v>
      </c>
      <c r="B22" s="102" t="s">
        <v>405</v>
      </c>
      <c r="C22" s="134"/>
      <c r="D22" s="134"/>
      <c r="E22" s="134"/>
      <c r="F22" s="134"/>
      <c r="G22" s="134"/>
      <c r="H22" s="134"/>
      <c r="I22" s="134"/>
      <c r="J22" s="134"/>
      <c r="K22" s="134"/>
      <c r="L22" s="134"/>
    </row>
    <row r="23" spans="1:12" s="80" customFormat="1" ht="12" customHeight="1" x14ac:dyDescent="0.2">
      <c r="A23" s="101"/>
      <c r="B23" s="102" t="s">
        <v>406</v>
      </c>
      <c r="C23" s="134">
        <v>92338</v>
      </c>
      <c r="D23" s="134">
        <v>2208</v>
      </c>
      <c r="E23" s="134">
        <v>8818</v>
      </c>
      <c r="F23" s="134">
        <v>10891</v>
      </c>
      <c r="G23" s="134">
        <v>21293</v>
      </c>
      <c r="H23" s="134">
        <v>25418</v>
      </c>
      <c r="I23" s="134">
        <v>11098</v>
      </c>
      <c r="J23" s="134">
        <v>7759</v>
      </c>
      <c r="K23" s="134">
        <v>3890</v>
      </c>
      <c r="L23" s="134">
        <v>963</v>
      </c>
    </row>
    <row r="24" spans="1:12" s="80" customFormat="1" ht="12" customHeight="1" x14ac:dyDescent="0.2">
      <c r="A24" s="101" t="s">
        <v>260</v>
      </c>
      <c r="B24" s="102" t="s">
        <v>407</v>
      </c>
      <c r="C24" s="134"/>
      <c r="D24" s="134"/>
      <c r="E24" s="134"/>
      <c r="F24" s="134"/>
      <c r="G24" s="134"/>
      <c r="H24" s="134"/>
      <c r="I24" s="134"/>
      <c r="J24" s="134"/>
      <c r="K24" s="134"/>
      <c r="L24" s="134"/>
    </row>
    <row r="25" spans="1:12" s="80" customFormat="1" ht="12" customHeight="1" x14ac:dyDescent="0.2">
      <c r="A25" s="101"/>
      <c r="B25" s="102" t="s">
        <v>408</v>
      </c>
      <c r="C25" s="134">
        <v>212527</v>
      </c>
      <c r="D25" s="134">
        <v>5175</v>
      </c>
      <c r="E25" s="134">
        <v>14311</v>
      </c>
      <c r="F25" s="134">
        <v>19439</v>
      </c>
      <c r="G25" s="134">
        <v>39791</v>
      </c>
      <c r="H25" s="134">
        <v>62486</v>
      </c>
      <c r="I25" s="134">
        <v>32144</v>
      </c>
      <c r="J25" s="134">
        <v>24242</v>
      </c>
      <c r="K25" s="134">
        <v>13722</v>
      </c>
      <c r="L25" s="134">
        <v>1217</v>
      </c>
    </row>
    <row r="26" spans="1:12" s="80" customFormat="1" ht="12" customHeight="1" x14ac:dyDescent="0.2">
      <c r="A26" s="101" t="s">
        <v>262</v>
      </c>
      <c r="B26" s="102" t="s">
        <v>409</v>
      </c>
      <c r="C26" s="134"/>
      <c r="D26" s="134"/>
      <c r="E26" s="134"/>
      <c r="F26" s="134"/>
      <c r="G26" s="134"/>
      <c r="H26" s="134"/>
      <c r="I26" s="134"/>
      <c r="J26" s="134"/>
      <c r="K26" s="134"/>
      <c r="L26" s="134"/>
    </row>
    <row r="27" spans="1:12" s="80" customFormat="1" ht="12" customHeight="1" x14ac:dyDescent="0.2">
      <c r="A27" s="101"/>
      <c r="B27" s="102" t="s">
        <v>410</v>
      </c>
      <c r="C27" s="134">
        <v>35096</v>
      </c>
      <c r="D27" s="134">
        <v>1440</v>
      </c>
      <c r="E27" s="134">
        <v>3435</v>
      </c>
      <c r="F27" s="134">
        <v>3324</v>
      </c>
      <c r="G27" s="134">
        <v>6005</v>
      </c>
      <c r="H27" s="134">
        <v>9901</v>
      </c>
      <c r="I27" s="134">
        <v>4815</v>
      </c>
      <c r="J27" s="134">
        <v>3564</v>
      </c>
      <c r="K27" s="134">
        <v>2164</v>
      </c>
      <c r="L27" s="134">
        <v>448</v>
      </c>
    </row>
    <row r="28" spans="1:12" s="80" customFormat="1" ht="12" customHeight="1" x14ac:dyDescent="0.2">
      <c r="A28" s="101"/>
      <c r="B28" s="135" t="s">
        <v>556</v>
      </c>
      <c r="C28" s="134">
        <v>836236</v>
      </c>
      <c r="D28" s="134">
        <v>30047</v>
      </c>
      <c r="E28" s="134">
        <v>74902</v>
      </c>
      <c r="F28" s="134">
        <v>80735</v>
      </c>
      <c r="G28" s="134">
        <v>163679</v>
      </c>
      <c r="H28" s="134">
        <v>245281</v>
      </c>
      <c r="I28" s="134">
        <v>110273</v>
      </c>
      <c r="J28" s="134">
        <v>80190</v>
      </c>
      <c r="K28" s="134">
        <v>44631</v>
      </c>
      <c r="L28" s="134">
        <v>6498</v>
      </c>
    </row>
    <row r="29" spans="1:12" s="80" customFormat="1" ht="12.75" customHeight="1" x14ac:dyDescent="0.2">
      <c r="A29" s="101"/>
      <c r="B29" s="136" t="s">
        <v>557</v>
      </c>
      <c r="C29" s="110"/>
      <c r="D29" s="110"/>
      <c r="E29" s="110"/>
      <c r="F29" s="110"/>
      <c r="G29" s="110"/>
      <c r="H29" s="110"/>
      <c r="I29" s="110"/>
      <c r="J29" s="110"/>
      <c r="K29" s="110"/>
      <c r="L29" s="110"/>
    </row>
    <row r="30" spans="1:12" s="80" customFormat="1" ht="14.25" customHeight="1" x14ac:dyDescent="0.2">
      <c r="A30" s="101" t="s">
        <v>0</v>
      </c>
      <c r="B30" s="102" t="s">
        <v>394</v>
      </c>
      <c r="C30" s="134">
        <v>1943</v>
      </c>
      <c r="D30" s="134">
        <v>26</v>
      </c>
      <c r="E30" s="134">
        <v>234</v>
      </c>
      <c r="F30" s="134">
        <v>245</v>
      </c>
      <c r="G30" s="134">
        <v>565</v>
      </c>
      <c r="H30" s="134">
        <v>523</v>
      </c>
      <c r="I30" s="134">
        <v>167</v>
      </c>
      <c r="J30" s="134">
        <v>123</v>
      </c>
      <c r="K30" s="134">
        <v>49</v>
      </c>
      <c r="L30" s="134">
        <v>11</v>
      </c>
    </row>
    <row r="31" spans="1:12" s="80" customFormat="1" ht="12" customHeight="1" x14ac:dyDescent="0.2">
      <c r="A31" s="101" t="s">
        <v>244</v>
      </c>
      <c r="B31" s="102" t="s">
        <v>395</v>
      </c>
      <c r="C31" s="134">
        <v>8642</v>
      </c>
      <c r="D31" s="134">
        <v>159</v>
      </c>
      <c r="E31" s="134">
        <v>486</v>
      </c>
      <c r="F31" s="134">
        <v>703</v>
      </c>
      <c r="G31" s="134">
        <v>2479</v>
      </c>
      <c r="H31" s="134">
        <v>2802</v>
      </c>
      <c r="I31" s="134">
        <v>906</v>
      </c>
      <c r="J31" s="134">
        <v>633</v>
      </c>
      <c r="K31" s="134">
        <v>442</v>
      </c>
      <c r="L31" s="134">
        <v>32</v>
      </c>
    </row>
    <row r="32" spans="1:12" s="80" customFormat="1" ht="12" customHeight="1" x14ac:dyDescent="0.2">
      <c r="A32" s="101"/>
      <c r="B32" s="102" t="s">
        <v>555</v>
      </c>
      <c r="C32" s="134"/>
      <c r="D32" s="134"/>
      <c r="E32" s="134"/>
      <c r="F32" s="134"/>
      <c r="G32" s="134"/>
      <c r="H32" s="134"/>
      <c r="I32" s="134"/>
      <c r="J32" s="134"/>
      <c r="K32" s="134"/>
      <c r="L32" s="134"/>
    </row>
    <row r="33" spans="1:12" s="80" customFormat="1" ht="12" customHeight="1" x14ac:dyDescent="0.2">
      <c r="A33" s="101" t="s">
        <v>396</v>
      </c>
      <c r="B33" s="102" t="s">
        <v>554</v>
      </c>
      <c r="C33" s="134">
        <v>6360</v>
      </c>
      <c r="D33" s="134">
        <v>76</v>
      </c>
      <c r="E33" s="134">
        <v>262</v>
      </c>
      <c r="F33" s="134">
        <v>467</v>
      </c>
      <c r="G33" s="134">
        <v>1713</v>
      </c>
      <c r="H33" s="134">
        <v>2176</v>
      </c>
      <c r="I33" s="134">
        <v>737</v>
      </c>
      <c r="J33" s="134">
        <v>528</v>
      </c>
      <c r="K33" s="134">
        <v>377</v>
      </c>
      <c r="L33" s="134">
        <v>24</v>
      </c>
    </row>
    <row r="34" spans="1:12" s="80" customFormat="1" ht="12" customHeight="1" x14ac:dyDescent="0.2">
      <c r="A34" s="101" t="s">
        <v>1</v>
      </c>
      <c r="B34" s="102" t="s">
        <v>553</v>
      </c>
      <c r="C34" s="134">
        <v>2016</v>
      </c>
      <c r="D34" s="134">
        <v>78</v>
      </c>
      <c r="E34" s="134">
        <v>213</v>
      </c>
      <c r="F34" s="134">
        <v>210</v>
      </c>
      <c r="G34" s="134">
        <v>667</v>
      </c>
      <c r="H34" s="134">
        <v>543</v>
      </c>
      <c r="I34" s="134">
        <v>147</v>
      </c>
      <c r="J34" s="134">
        <v>95</v>
      </c>
      <c r="K34" s="134">
        <v>55</v>
      </c>
      <c r="L34" s="134">
        <v>8</v>
      </c>
    </row>
    <row r="35" spans="1:12" s="80" customFormat="1" ht="12" customHeight="1" x14ac:dyDescent="0.2">
      <c r="A35" s="101" t="s">
        <v>251</v>
      </c>
      <c r="B35" s="102" t="s">
        <v>252</v>
      </c>
      <c r="C35" s="134">
        <v>27000</v>
      </c>
      <c r="D35" s="134">
        <v>598</v>
      </c>
      <c r="E35" s="134">
        <v>2390</v>
      </c>
      <c r="F35" s="134">
        <v>3334</v>
      </c>
      <c r="G35" s="134">
        <v>8322</v>
      </c>
      <c r="H35" s="134">
        <v>7302</v>
      </c>
      <c r="I35" s="134">
        <v>2427</v>
      </c>
      <c r="J35" s="134">
        <v>1580</v>
      </c>
      <c r="K35" s="134">
        <v>914</v>
      </c>
      <c r="L35" s="134">
        <v>133</v>
      </c>
    </row>
    <row r="36" spans="1:12" s="80" customFormat="1" ht="12" customHeight="1" x14ac:dyDescent="0.2">
      <c r="A36" s="101"/>
      <c r="B36" s="102" t="s">
        <v>20</v>
      </c>
      <c r="C36" s="134"/>
      <c r="D36" s="134"/>
      <c r="E36" s="134"/>
      <c r="F36" s="134"/>
      <c r="G36" s="134"/>
      <c r="H36" s="134"/>
      <c r="I36" s="134"/>
      <c r="J36" s="134"/>
      <c r="K36" s="134"/>
      <c r="L36" s="134"/>
    </row>
    <row r="37" spans="1:12" s="80" customFormat="1" ht="12" customHeight="1" x14ac:dyDescent="0.2">
      <c r="A37" s="101" t="s">
        <v>253</v>
      </c>
      <c r="B37" s="102" t="s">
        <v>399</v>
      </c>
      <c r="C37" s="134">
        <v>12539</v>
      </c>
      <c r="D37" s="134">
        <v>343</v>
      </c>
      <c r="E37" s="134">
        <v>1256</v>
      </c>
      <c r="F37" s="134">
        <v>1545</v>
      </c>
      <c r="G37" s="134">
        <v>3989</v>
      </c>
      <c r="H37" s="134">
        <v>3338</v>
      </c>
      <c r="I37" s="134">
        <v>1054</v>
      </c>
      <c r="J37" s="134">
        <v>646</v>
      </c>
      <c r="K37" s="134">
        <v>309</v>
      </c>
      <c r="L37" s="134">
        <v>59</v>
      </c>
    </row>
    <row r="38" spans="1:12" s="80" customFormat="1" ht="12" customHeight="1" x14ac:dyDescent="0.2">
      <c r="A38" s="101" t="s">
        <v>8</v>
      </c>
      <c r="B38" s="102" t="s">
        <v>552</v>
      </c>
      <c r="C38" s="134">
        <v>4702</v>
      </c>
      <c r="D38" s="134">
        <v>194</v>
      </c>
      <c r="E38" s="134">
        <v>510</v>
      </c>
      <c r="F38" s="134">
        <v>551</v>
      </c>
      <c r="G38" s="134">
        <v>1480</v>
      </c>
      <c r="H38" s="134">
        <v>1212</v>
      </c>
      <c r="I38" s="134">
        <v>381</v>
      </c>
      <c r="J38" s="134">
        <v>220</v>
      </c>
      <c r="K38" s="134">
        <v>129</v>
      </c>
      <c r="L38" s="134">
        <v>25</v>
      </c>
    </row>
    <row r="39" spans="1:12" s="80" customFormat="1" ht="12" customHeight="1" x14ac:dyDescent="0.2">
      <c r="A39" s="101" t="s">
        <v>10</v>
      </c>
      <c r="B39" s="102" t="s">
        <v>551</v>
      </c>
      <c r="C39" s="134">
        <v>5414</v>
      </c>
      <c r="D39" s="134">
        <v>125</v>
      </c>
      <c r="E39" s="134">
        <v>630</v>
      </c>
      <c r="F39" s="134">
        <v>755</v>
      </c>
      <c r="G39" s="134">
        <v>1658</v>
      </c>
      <c r="H39" s="134">
        <v>1395</v>
      </c>
      <c r="I39" s="134">
        <v>452</v>
      </c>
      <c r="J39" s="134">
        <v>280</v>
      </c>
      <c r="K39" s="134">
        <v>99</v>
      </c>
      <c r="L39" s="134">
        <v>20</v>
      </c>
    </row>
    <row r="40" spans="1:12" s="80" customFormat="1" ht="12" customHeight="1" x14ac:dyDescent="0.2">
      <c r="A40" s="101" t="s">
        <v>2</v>
      </c>
      <c r="B40" s="102" t="s">
        <v>550</v>
      </c>
      <c r="C40" s="134">
        <v>389</v>
      </c>
      <c r="D40" s="148" t="s">
        <v>598</v>
      </c>
      <c r="E40" s="134">
        <v>25</v>
      </c>
      <c r="F40" s="134">
        <v>57</v>
      </c>
      <c r="G40" s="134">
        <v>120</v>
      </c>
      <c r="H40" s="134">
        <v>101</v>
      </c>
      <c r="I40" s="134">
        <v>40</v>
      </c>
      <c r="J40" s="134">
        <v>32</v>
      </c>
      <c r="K40" s="134">
        <v>10</v>
      </c>
      <c r="L40" s="148" t="s">
        <v>598</v>
      </c>
    </row>
    <row r="41" spans="1:12" s="80" customFormat="1" ht="12" customHeight="1" x14ac:dyDescent="0.2">
      <c r="A41" s="101" t="s">
        <v>3</v>
      </c>
      <c r="B41" s="102" t="s">
        <v>549</v>
      </c>
      <c r="C41" s="134">
        <v>248</v>
      </c>
      <c r="D41" s="134">
        <v>5</v>
      </c>
      <c r="E41" s="134">
        <v>28</v>
      </c>
      <c r="F41" s="134">
        <v>45</v>
      </c>
      <c r="G41" s="134">
        <v>75</v>
      </c>
      <c r="H41" s="134">
        <v>54</v>
      </c>
      <c r="I41" s="134">
        <v>19</v>
      </c>
      <c r="J41" s="134">
        <v>14</v>
      </c>
      <c r="K41" s="134">
        <v>8</v>
      </c>
      <c r="L41" s="148" t="s">
        <v>599</v>
      </c>
    </row>
    <row r="42" spans="1:12" s="80" customFormat="1" ht="12" customHeight="1" x14ac:dyDescent="0.2">
      <c r="A42" s="101" t="s">
        <v>4</v>
      </c>
      <c r="B42" s="102" t="s">
        <v>548</v>
      </c>
      <c r="C42" s="134">
        <v>196</v>
      </c>
      <c r="D42" s="148" t="s">
        <v>598</v>
      </c>
      <c r="E42" s="134">
        <v>14</v>
      </c>
      <c r="F42" s="134">
        <v>14</v>
      </c>
      <c r="G42" s="134">
        <v>53</v>
      </c>
      <c r="H42" s="134">
        <v>64</v>
      </c>
      <c r="I42" s="134">
        <v>20</v>
      </c>
      <c r="J42" s="134">
        <v>11</v>
      </c>
      <c r="K42" s="134">
        <v>12</v>
      </c>
      <c r="L42" s="148" t="s">
        <v>598</v>
      </c>
    </row>
    <row r="43" spans="1:12" s="80" customFormat="1" ht="12" customHeight="1" x14ac:dyDescent="0.2">
      <c r="A43" s="101" t="s">
        <v>258</v>
      </c>
      <c r="B43" s="102" t="s">
        <v>405</v>
      </c>
      <c r="C43" s="134"/>
      <c r="D43" s="134"/>
      <c r="E43" s="134"/>
      <c r="F43" s="134"/>
      <c r="G43" s="134"/>
      <c r="H43" s="134"/>
      <c r="I43" s="134"/>
      <c r="J43" s="134"/>
      <c r="K43" s="134"/>
      <c r="L43" s="134"/>
    </row>
    <row r="44" spans="1:12" s="80" customFormat="1" ht="12" customHeight="1" x14ac:dyDescent="0.2">
      <c r="A44" s="101"/>
      <c r="B44" s="102" t="s">
        <v>406</v>
      </c>
      <c r="C44" s="134">
        <v>7124</v>
      </c>
      <c r="D44" s="134">
        <v>88</v>
      </c>
      <c r="E44" s="134">
        <v>605</v>
      </c>
      <c r="F44" s="134">
        <v>953</v>
      </c>
      <c r="G44" s="134">
        <v>2242</v>
      </c>
      <c r="H44" s="134">
        <v>1973</v>
      </c>
      <c r="I44" s="134">
        <v>632</v>
      </c>
      <c r="J44" s="134">
        <v>389</v>
      </c>
      <c r="K44" s="134">
        <v>208</v>
      </c>
      <c r="L44" s="134">
        <v>34</v>
      </c>
    </row>
    <row r="45" spans="1:12" s="80" customFormat="1" ht="12" customHeight="1" x14ac:dyDescent="0.2">
      <c r="A45" s="101" t="s">
        <v>260</v>
      </c>
      <c r="B45" s="102" t="s">
        <v>407</v>
      </c>
      <c r="C45" s="134"/>
      <c r="D45" s="134"/>
      <c r="E45" s="134"/>
      <c r="F45" s="134"/>
      <c r="G45" s="134"/>
      <c r="H45" s="134"/>
      <c r="I45" s="134"/>
      <c r="J45" s="134"/>
      <c r="K45" s="134"/>
      <c r="L45" s="134"/>
    </row>
    <row r="46" spans="1:12" s="80" customFormat="1" ht="12" customHeight="1" x14ac:dyDescent="0.2">
      <c r="A46" s="101"/>
      <c r="B46" s="102" t="s">
        <v>408</v>
      </c>
      <c r="C46" s="134">
        <v>4862</v>
      </c>
      <c r="D46" s="134">
        <v>90</v>
      </c>
      <c r="E46" s="134">
        <v>283</v>
      </c>
      <c r="F46" s="134">
        <v>490</v>
      </c>
      <c r="G46" s="134">
        <v>1414</v>
      </c>
      <c r="H46" s="134">
        <v>1350</v>
      </c>
      <c r="I46" s="134">
        <v>508</v>
      </c>
      <c r="J46" s="134">
        <v>384</v>
      </c>
      <c r="K46" s="134">
        <v>313</v>
      </c>
      <c r="L46" s="134">
        <v>30</v>
      </c>
    </row>
    <row r="47" spans="1:12" s="80" customFormat="1" ht="12" customHeight="1" x14ac:dyDescent="0.2">
      <c r="A47" s="101" t="s">
        <v>262</v>
      </c>
      <c r="B47" s="102" t="s">
        <v>409</v>
      </c>
      <c r="C47" s="134"/>
      <c r="D47" s="134"/>
      <c r="E47" s="134"/>
      <c r="F47" s="134"/>
      <c r="G47" s="134"/>
      <c r="H47" s="134"/>
      <c r="I47" s="134"/>
      <c r="J47" s="134"/>
      <c r="K47" s="134"/>
      <c r="L47" s="134"/>
    </row>
    <row r="48" spans="1:12" s="80" customFormat="1" ht="12" customHeight="1" x14ac:dyDescent="0.2">
      <c r="A48" s="101"/>
      <c r="B48" s="102" t="s">
        <v>410</v>
      </c>
      <c r="C48" s="134">
        <v>1642</v>
      </c>
      <c r="D48" s="134">
        <v>64</v>
      </c>
      <c r="E48" s="134">
        <v>179</v>
      </c>
      <c r="F48" s="134">
        <v>230</v>
      </c>
      <c r="G48" s="134">
        <v>429</v>
      </c>
      <c r="H48" s="134">
        <v>422</v>
      </c>
      <c r="I48" s="134">
        <v>154</v>
      </c>
      <c r="J48" s="134">
        <v>104</v>
      </c>
      <c r="K48" s="134">
        <v>54</v>
      </c>
      <c r="L48" s="134">
        <v>6</v>
      </c>
    </row>
    <row r="49" spans="1:12" s="80" customFormat="1" ht="12" customHeight="1" x14ac:dyDescent="0.2">
      <c r="A49" s="101"/>
      <c r="B49" s="135" t="s">
        <v>556</v>
      </c>
      <c r="C49" s="134">
        <v>37590</v>
      </c>
      <c r="D49" s="134">
        <v>784</v>
      </c>
      <c r="E49" s="134">
        <v>3110</v>
      </c>
      <c r="F49" s="134">
        <v>4283</v>
      </c>
      <c r="G49" s="134">
        <v>11367</v>
      </c>
      <c r="H49" s="134">
        <v>10628</v>
      </c>
      <c r="I49" s="134">
        <v>3500</v>
      </c>
      <c r="J49" s="134">
        <v>2337</v>
      </c>
      <c r="K49" s="134">
        <v>1405</v>
      </c>
      <c r="L49" s="134">
        <v>176</v>
      </c>
    </row>
    <row r="50" spans="1:12" s="80" customFormat="1" ht="12.75" customHeight="1" x14ac:dyDescent="0.2">
      <c r="A50" s="101"/>
      <c r="B50" s="136" t="s">
        <v>198</v>
      </c>
      <c r="C50" s="110"/>
      <c r="D50" s="110"/>
      <c r="E50" s="110"/>
      <c r="F50" s="110"/>
      <c r="G50" s="110"/>
      <c r="H50" s="110"/>
      <c r="I50" s="110"/>
      <c r="J50" s="110"/>
      <c r="K50" s="110"/>
      <c r="L50" s="110"/>
    </row>
    <row r="51" spans="1:12" s="80" customFormat="1" ht="13.5" customHeight="1" x14ac:dyDescent="0.2">
      <c r="A51" s="101" t="s">
        <v>0</v>
      </c>
      <c r="B51" s="102" t="s">
        <v>394</v>
      </c>
      <c r="C51" s="134">
        <v>12803</v>
      </c>
      <c r="D51" s="134">
        <v>1039</v>
      </c>
      <c r="E51" s="134">
        <v>1848</v>
      </c>
      <c r="F51" s="134">
        <v>1643</v>
      </c>
      <c r="G51" s="134">
        <v>2530</v>
      </c>
      <c r="H51" s="134">
        <v>3148</v>
      </c>
      <c r="I51" s="134">
        <v>1252</v>
      </c>
      <c r="J51" s="134">
        <v>795</v>
      </c>
      <c r="K51" s="134">
        <v>449</v>
      </c>
      <c r="L51" s="134">
        <v>99</v>
      </c>
    </row>
    <row r="52" spans="1:12" s="80" customFormat="1" ht="12" customHeight="1" x14ac:dyDescent="0.2">
      <c r="A52" s="101" t="s">
        <v>244</v>
      </c>
      <c r="B52" s="102" t="s">
        <v>395</v>
      </c>
      <c r="C52" s="134">
        <v>219118</v>
      </c>
      <c r="D52" s="134">
        <v>10289</v>
      </c>
      <c r="E52" s="134">
        <v>19703</v>
      </c>
      <c r="F52" s="134">
        <v>18718</v>
      </c>
      <c r="G52" s="134">
        <v>41799</v>
      </c>
      <c r="H52" s="134">
        <v>67285</v>
      </c>
      <c r="I52" s="134">
        <v>28419</v>
      </c>
      <c r="J52" s="134">
        <v>20030</v>
      </c>
      <c r="K52" s="134">
        <v>11665</v>
      </c>
      <c r="L52" s="134">
        <v>1210</v>
      </c>
    </row>
    <row r="53" spans="1:12" s="80" customFormat="1" ht="12" customHeight="1" x14ac:dyDescent="0.2">
      <c r="A53" s="101"/>
      <c r="B53" s="102" t="s">
        <v>555</v>
      </c>
      <c r="C53" s="134"/>
      <c r="D53" s="134"/>
      <c r="E53" s="134"/>
      <c r="F53" s="134"/>
      <c r="G53" s="134"/>
      <c r="H53" s="134"/>
      <c r="I53" s="134"/>
      <c r="J53" s="134"/>
      <c r="K53" s="134"/>
      <c r="L53" s="134"/>
    </row>
    <row r="54" spans="1:12" s="80" customFormat="1" ht="12" customHeight="1" x14ac:dyDescent="0.2">
      <c r="A54" s="101" t="s">
        <v>396</v>
      </c>
      <c r="B54" s="102" t="s">
        <v>554</v>
      </c>
      <c r="C54" s="134">
        <v>141236</v>
      </c>
      <c r="D54" s="134">
        <v>5015</v>
      </c>
      <c r="E54" s="134">
        <v>10991</v>
      </c>
      <c r="F54" s="134">
        <v>11683</v>
      </c>
      <c r="G54" s="134">
        <v>26731</v>
      </c>
      <c r="H54" s="134">
        <v>44823</v>
      </c>
      <c r="I54" s="134">
        <v>19260</v>
      </c>
      <c r="J54" s="134">
        <v>13820</v>
      </c>
      <c r="K54" s="134">
        <v>8131</v>
      </c>
      <c r="L54" s="134">
        <v>782</v>
      </c>
    </row>
    <row r="55" spans="1:12" s="80" customFormat="1" ht="12" customHeight="1" x14ac:dyDescent="0.2">
      <c r="A55" s="101" t="s">
        <v>1</v>
      </c>
      <c r="B55" s="102" t="s">
        <v>553</v>
      </c>
      <c r="C55" s="134">
        <v>60243</v>
      </c>
      <c r="D55" s="134">
        <v>4706</v>
      </c>
      <c r="E55" s="134">
        <v>7436</v>
      </c>
      <c r="F55" s="134">
        <v>5628</v>
      </c>
      <c r="G55" s="134">
        <v>11640</v>
      </c>
      <c r="H55" s="134">
        <v>16910</v>
      </c>
      <c r="I55" s="134">
        <v>6605</v>
      </c>
      <c r="J55" s="134">
        <v>4361</v>
      </c>
      <c r="K55" s="134">
        <v>2581</v>
      </c>
      <c r="L55" s="134">
        <v>376</v>
      </c>
    </row>
    <row r="56" spans="1:12" s="80" customFormat="1" ht="12" customHeight="1" x14ac:dyDescent="0.2">
      <c r="A56" s="101" t="s">
        <v>251</v>
      </c>
      <c r="B56" s="102" t="s">
        <v>252</v>
      </c>
      <c r="C56" s="134">
        <v>642012</v>
      </c>
      <c r="D56" s="134">
        <v>19494</v>
      </c>
      <c r="E56" s="134">
        <v>56466</v>
      </c>
      <c r="F56" s="134">
        <v>64672</v>
      </c>
      <c r="G56" s="134">
        <v>130749</v>
      </c>
      <c r="H56" s="134">
        <v>185520</v>
      </c>
      <c r="I56" s="134">
        <v>84115</v>
      </c>
      <c r="J56" s="134">
        <v>61704</v>
      </c>
      <c r="K56" s="134">
        <v>33927</v>
      </c>
      <c r="L56" s="134">
        <v>5365</v>
      </c>
    </row>
    <row r="57" spans="1:12" s="80" customFormat="1" ht="12" customHeight="1" x14ac:dyDescent="0.2">
      <c r="A57" s="101"/>
      <c r="B57" s="102" t="s">
        <v>20</v>
      </c>
      <c r="C57" s="134"/>
      <c r="D57" s="134"/>
      <c r="E57" s="134"/>
      <c r="F57" s="134"/>
      <c r="G57" s="134"/>
      <c r="H57" s="134"/>
      <c r="I57" s="134"/>
      <c r="J57" s="134"/>
      <c r="K57" s="134"/>
      <c r="L57" s="134"/>
    </row>
    <row r="58" spans="1:12" s="80" customFormat="1" ht="12" customHeight="1" x14ac:dyDescent="0.2">
      <c r="A58" s="101" t="s">
        <v>253</v>
      </c>
      <c r="B58" s="102" t="s">
        <v>399</v>
      </c>
      <c r="C58" s="134">
        <v>237020</v>
      </c>
      <c r="D58" s="134">
        <v>9467</v>
      </c>
      <c r="E58" s="134">
        <v>24738</v>
      </c>
      <c r="F58" s="134">
        <v>24646</v>
      </c>
      <c r="G58" s="134">
        <v>48614</v>
      </c>
      <c r="H58" s="134">
        <v>67938</v>
      </c>
      <c r="I58" s="134">
        <v>28309</v>
      </c>
      <c r="J58" s="134">
        <v>20016</v>
      </c>
      <c r="K58" s="134">
        <v>11000</v>
      </c>
      <c r="L58" s="134">
        <v>2292</v>
      </c>
    </row>
    <row r="59" spans="1:12" s="80" customFormat="1" ht="12" customHeight="1" x14ac:dyDescent="0.2">
      <c r="A59" s="101" t="s">
        <v>8</v>
      </c>
      <c r="B59" s="102" t="s">
        <v>552</v>
      </c>
      <c r="C59" s="134">
        <v>156777</v>
      </c>
      <c r="D59" s="134">
        <v>6904</v>
      </c>
      <c r="E59" s="134">
        <v>17106</v>
      </c>
      <c r="F59" s="134">
        <v>16498</v>
      </c>
      <c r="G59" s="134">
        <v>32024</v>
      </c>
      <c r="H59" s="134">
        <v>45345</v>
      </c>
      <c r="I59" s="134">
        <v>18105</v>
      </c>
      <c r="J59" s="134">
        <v>12603</v>
      </c>
      <c r="K59" s="134">
        <v>6992</v>
      </c>
      <c r="L59" s="134">
        <v>1200</v>
      </c>
    </row>
    <row r="60" spans="1:12" s="80" customFormat="1" ht="12" customHeight="1" x14ac:dyDescent="0.2">
      <c r="A60" s="101" t="s">
        <v>10</v>
      </c>
      <c r="B60" s="102" t="s">
        <v>551</v>
      </c>
      <c r="C60" s="134">
        <v>34857</v>
      </c>
      <c r="D60" s="134">
        <v>1932</v>
      </c>
      <c r="E60" s="134">
        <v>5055</v>
      </c>
      <c r="F60" s="134">
        <v>4808</v>
      </c>
      <c r="G60" s="134">
        <v>7633</v>
      </c>
      <c r="H60" s="134">
        <v>8278</v>
      </c>
      <c r="I60" s="134">
        <v>3444</v>
      </c>
      <c r="J60" s="134">
        <v>2297</v>
      </c>
      <c r="K60" s="134">
        <v>1179</v>
      </c>
      <c r="L60" s="134">
        <v>231</v>
      </c>
    </row>
    <row r="61" spans="1:12" s="80" customFormat="1" ht="12" customHeight="1" x14ac:dyDescent="0.2">
      <c r="A61" s="101" t="s">
        <v>2</v>
      </c>
      <c r="B61" s="102" t="s">
        <v>550</v>
      </c>
      <c r="C61" s="134">
        <v>17251</v>
      </c>
      <c r="D61" s="134">
        <v>202</v>
      </c>
      <c r="E61" s="134">
        <v>1116</v>
      </c>
      <c r="F61" s="134">
        <v>1952</v>
      </c>
      <c r="G61" s="134">
        <v>4245</v>
      </c>
      <c r="H61" s="134">
        <v>5445</v>
      </c>
      <c r="I61" s="134">
        <v>2049</v>
      </c>
      <c r="J61" s="134">
        <v>1494</v>
      </c>
      <c r="K61" s="134">
        <v>653</v>
      </c>
      <c r="L61" s="134">
        <v>95</v>
      </c>
    </row>
    <row r="62" spans="1:12" s="80" customFormat="1" ht="12" customHeight="1" x14ac:dyDescent="0.2">
      <c r="A62" s="101" t="s">
        <v>3</v>
      </c>
      <c r="B62" s="102" t="s">
        <v>549</v>
      </c>
      <c r="C62" s="134">
        <v>25348</v>
      </c>
      <c r="D62" s="134">
        <v>624</v>
      </c>
      <c r="E62" s="134">
        <v>2457</v>
      </c>
      <c r="F62" s="134">
        <v>2150</v>
      </c>
      <c r="G62" s="134">
        <v>5223</v>
      </c>
      <c r="H62" s="134">
        <v>7812</v>
      </c>
      <c r="I62" s="134">
        <v>3121</v>
      </c>
      <c r="J62" s="134">
        <v>2722</v>
      </c>
      <c r="K62" s="134">
        <v>1166</v>
      </c>
      <c r="L62" s="134">
        <v>73</v>
      </c>
    </row>
    <row r="63" spans="1:12" s="80" customFormat="1" ht="12" customHeight="1" x14ac:dyDescent="0.2">
      <c r="A63" s="101" t="s">
        <v>4</v>
      </c>
      <c r="B63" s="102" t="s">
        <v>548</v>
      </c>
      <c r="C63" s="134">
        <v>8673</v>
      </c>
      <c r="D63" s="134">
        <v>112</v>
      </c>
      <c r="E63" s="134">
        <v>504</v>
      </c>
      <c r="F63" s="134">
        <v>571</v>
      </c>
      <c r="G63" s="134">
        <v>1473</v>
      </c>
      <c r="H63" s="134">
        <v>2746</v>
      </c>
      <c r="I63" s="134">
        <v>1278</v>
      </c>
      <c r="J63" s="134">
        <v>1030</v>
      </c>
      <c r="K63" s="134">
        <v>754</v>
      </c>
      <c r="L63" s="134">
        <v>205</v>
      </c>
    </row>
    <row r="64" spans="1:12" s="80" customFormat="1" ht="12" customHeight="1" x14ac:dyDescent="0.2">
      <c r="A64" s="101" t="s">
        <v>258</v>
      </c>
      <c r="B64" s="102" t="s">
        <v>405</v>
      </c>
      <c r="C64" s="134"/>
      <c r="D64" s="134"/>
      <c r="E64" s="134"/>
      <c r="F64" s="134"/>
      <c r="G64" s="134"/>
      <c r="H64" s="134"/>
      <c r="I64" s="134"/>
      <c r="J64" s="134"/>
      <c r="K64" s="134"/>
      <c r="L64" s="134"/>
    </row>
    <row r="65" spans="1:12" s="80" customFormat="1" ht="12" customHeight="1" x14ac:dyDescent="0.2">
      <c r="A65" s="101"/>
      <c r="B65" s="102" t="s">
        <v>406</v>
      </c>
      <c r="C65" s="134">
        <v>99531</v>
      </c>
      <c r="D65" s="134">
        <v>2303</v>
      </c>
      <c r="E65" s="134">
        <v>9433</v>
      </c>
      <c r="F65" s="134">
        <v>11861</v>
      </c>
      <c r="G65" s="134">
        <v>23551</v>
      </c>
      <c r="H65" s="134">
        <v>27406</v>
      </c>
      <c r="I65" s="134">
        <v>11732</v>
      </c>
      <c r="J65" s="134">
        <v>8148</v>
      </c>
      <c r="K65" s="134">
        <v>4099</v>
      </c>
      <c r="L65" s="134">
        <v>998</v>
      </c>
    </row>
    <row r="66" spans="1:12" s="80" customFormat="1" ht="12" customHeight="1" x14ac:dyDescent="0.2">
      <c r="A66" s="101" t="s">
        <v>260</v>
      </c>
      <c r="B66" s="102" t="s">
        <v>407</v>
      </c>
      <c r="C66" s="134"/>
      <c r="D66" s="134"/>
      <c r="E66" s="134"/>
      <c r="F66" s="134"/>
      <c r="G66" s="134"/>
      <c r="H66" s="134"/>
      <c r="I66" s="134"/>
      <c r="J66" s="134"/>
      <c r="K66" s="134"/>
      <c r="L66" s="134"/>
    </row>
    <row r="67" spans="1:12" s="80" customFormat="1" ht="12" customHeight="1" x14ac:dyDescent="0.2">
      <c r="A67" s="101"/>
      <c r="B67" s="102" t="s">
        <v>408</v>
      </c>
      <c r="C67" s="134">
        <v>217440</v>
      </c>
      <c r="D67" s="134">
        <v>5281</v>
      </c>
      <c r="E67" s="134">
        <v>14600</v>
      </c>
      <c r="F67" s="134">
        <v>19936</v>
      </c>
      <c r="G67" s="134">
        <v>41209</v>
      </c>
      <c r="H67" s="134">
        <v>63847</v>
      </c>
      <c r="I67" s="134">
        <v>32656</v>
      </c>
      <c r="J67" s="134">
        <v>24626</v>
      </c>
      <c r="K67" s="134">
        <v>14037</v>
      </c>
      <c r="L67" s="134">
        <v>1248</v>
      </c>
    </row>
    <row r="68" spans="1:12" s="80" customFormat="1" ht="12" customHeight="1" x14ac:dyDescent="0.2">
      <c r="A68" s="101" t="s">
        <v>262</v>
      </c>
      <c r="B68" s="102" t="s">
        <v>409</v>
      </c>
      <c r="C68" s="134"/>
      <c r="D68" s="134"/>
      <c r="E68" s="134"/>
      <c r="F68" s="134"/>
      <c r="G68" s="134"/>
      <c r="H68" s="134"/>
      <c r="I68" s="134"/>
      <c r="J68" s="134"/>
      <c r="K68" s="134"/>
      <c r="L68" s="134"/>
    </row>
    <row r="69" spans="1:12" s="80" customFormat="1" ht="12" customHeight="1" x14ac:dyDescent="0.2">
      <c r="A69" s="101"/>
      <c r="B69" s="102" t="s">
        <v>410</v>
      </c>
      <c r="C69" s="134">
        <v>36749</v>
      </c>
      <c r="D69" s="134">
        <v>1505</v>
      </c>
      <c r="E69" s="134">
        <v>3618</v>
      </c>
      <c r="F69" s="134">
        <v>3556</v>
      </c>
      <c r="G69" s="134">
        <v>6434</v>
      </c>
      <c r="H69" s="134">
        <v>10326</v>
      </c>
      <c r="I69" s="134">
        <v>4970</v>
      </c>
      <c r="J69" s="134">
        <v>3668</v>
      </c>
      <c r="K69" s="134">
        <v>2218</v>
      </c>
      <c r="L69" s="134">
        <v>454</v>
      </c>
    </row>
    <row r="70" spans="1:12" s="80" customFormat="1" ht="12" customHeight="1" x14ac:dyDescent="0.2">
      <c r="A70" s="101"/>
      <c r="B70" s="135" t="s">
        <v>547</v>
      </c>
      <c r="C70" s="134">
        <v>874144</v>
      </c>
      <c r="D70" s="134">
        <v>30929</v>
      </c>
      <c r="E70" s="134">
        <v>78055</v>
      </c>
      <c r="F70" s="134">
        <v>85060</v>
      </c>
      <c r="G70" s="134">
        <v>175084</v>
      </c>
      <c r="H70" s="134">
        <v>255965</v>
      </c>
      <c r="I70" s="134">
        <v>113794</v>
      </c>
      <c r="J70" s="134">
        <v>82536</v>
      </c>
      <c r="K70" s="134">
        <v>46045</v>
      </c>
      <c r="L70" s="134">
        <v>6676</v>
      </c>
    </row>
    <row r="71" spans="1:12" ht="12" customHeight="1" x14ac:dyDescent="0.15">
      <c r="A71" s="101"/>
      <c r="C71" s="110"/>
      <c r="D71" s="110"/>
      <c r="E71" s="110"/>
      <c r="F71" s="110"/>
      <c r="G71" s="110"/>
      <c r="H71" s="110"/>
      <c r="I71" s="110"/>
      <c r="J71" s="110"/>
      <c r="K71" s="110"/>
      <c r="L71" s="110"/>
    </row>
    <row r="72" spans="1:12" ht="9.75" customHeight="1" x14ac:dyDescent="0.15">
      <c r="A72" s="101" t="s">
        <v>546</v>
      </c>
      <c r="B72" s="133"/>
      <c r="C72" s="133"/>
      <c r="D72" s="133"/>
      <c r="E72" s="133"/>
      <c r="F72" s="133"/>
      <c r="G72" s="133"/>
      <c r="H72" s="133"/>
      <c r="I72" s="133"/>
      <c r="J72" s="133"/>
      <c r="K72" s="133"/>
    </row>
    <row r="73" spans="1:12" ht="9.75" customHeight="1" x14ac:dyDescent="0.15">
      <c r="A73" s="101" t="s">
        <v>545</v>
      </c>
      <c r="B73" s="133"/>
      <c r="C73" s="133"/>
      <c r="D73" s="133"/>
      <c r="E73" s="132"/>
      <c r="F73" s="133"/>
      <c r="G73" s="133"/>
      <c r="H73" s="133"/>
      <c r="I73" s="133"/>
      <c r="J73" s="133"/>
      <c r="K73" s="133"/>
    </row>
    <row r="74" spans="1:12" x14ac:dyDescent="0.15">
      <c r="A74" s="101"/>
      <c r="C74" s="103"/>
    </row>
    <row r="75" spans="1:12" x14ac:dyDescent="0.15">
      <c r="A75" s="101"/>
    </row>
    <row r="76" spans="1:12" x14ac:dyDescent="0.15">
      <c r="A76" s="101"/>
    </row>
    <row r="77" spans="1:12" x14ac:dyDescent="0.15">
      <c r="A77" s="101"/>
    </row>
    <row r="78" spans="1:12" x14ac:dyDescent="0.15">
      <c r="A78" s="101"/>
    </row>
    <row r="79" spans="1:12" x14ac:dyDescent="0.15">
      <c r="A79" s="101"/>
    </row>
    <row r="80" spans="1:12" x14ac:dyDescent="0.15">
      <c r="A80" s="101"/>
    </row>
    <row r="81" spans="1:1" x14ac:dyDescent="0.15">
      <c r="A81" s="101"/>
    </row>
    <row r="82" spans="1:1" x14ac:dyDescent="0.15">
      <c r="A82" s="101"/>
    </row>
    <row r="83" spans="1:1" x14ac:dyDescent="0.15">
      <c r="A83" s="101"/>
    </row>
    <row r="84" spans="1:1" x14ac:dyDescent="0.15">
      <c r="A84" s="101"/>
    </row>
    <row r="85" spans="1:1" x14ac:dyDescent="0.15">
      <c r="A85" s="101"/>
    </row>
    <row r="86" spans="1:1" x14ac:dyDescent="0.15">
      <c r="A86" s="101"/>
    </row>
    <row r="88" spans="1:1" x14ac:dyDescent="0.15">
      <c r="A88" s="111"/>
    </row>
    <row r="89" spans="1:1" x14ac:dyDescent="0.15">
      <c r="A89" s="111"/>
    </row>
  </sheetData>
  <mergeCells count="2">
    <mergeCell ref="C7:L7"/>
    <mergeCell ref="D4:L4"/>
  </mergeCells>
  <conditionalFormatting sqref="C9:L70">
    <cfRule type="cellIs" dxfId="3" priority="2" operator="between">
      <formula>1</formula>
      <formula>2</formula>
    </cfRule>
  </conditionalFormatting>
  <pageMargins left="0.59055118110236227" right="0.19685039370078741" top="0.59055118110236227" bottom="0.19685039370078741" header="0" footer="0"/>
  <pageSetup paperSize="9" scale="91" orientation="portrait" r:id="rId1"/>
  <headerFooter alignWithMargins="0">
    <oddHeader>&amp;C&amp;8Seite 12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L73"/>
  <sheetViews>
    <sheetView showGridLines="0" zoomScaleNormal="100" workbookViewId="0">
      <selection activeCell="C39" sqref="C39"/>
    </sheetView>
  </sheetViews>
  <sheetFormatPr baseColWidth="10" defaultRowHeight="9" x14ac:dyDescent="0.15"/>
  <cols>
    <col min="1" max="1" width="4.140625" style="107" customWidth="1"/>
    <col min="2" max="2" width="27.85546875" style="107" customWidth="1"/>
    <col min="3" max="3" width="6.7109375" style="107" customWidth="1"/>
    <col min="4" max="11" width="7" style="107" customWidth="1"/>
    <col min="12" max="12" width="8.5703125" style="107" customWidth="1"/>
    <col min="13" max="16384" width="11.42578125" style="107"/>
  </cols>
  <sheetData>
    <row r="1" spans="1:12" ht="12.75" customHeight="1" x14ac:dyDescent="0.2">
      <c r="A1" s="82" t="s">
        <v>575</v>
      </c>
      <c r="B1" s="117"/>
      <c r="C1" s="82"/>
      <c r="D1" s="82"/>
      <c r="E1" s="82"/>
      <c r="F1" s="82"/>
      <c r="G1" s="82"/>
      <c r="H1" s="82"/>
      <c r="I1" s="82"/>
      <c r="J1" s="82"/>
      <c r="K1" s="82"/>
      <c r="L1" s="117"/>
    </row>
    <row r="2" spans="1:12" ht="10.5" customHeight="1" x14ac:dyDescent="0.2">
      <c r="B2" s="82" t="s">
        <v>574</v>
      </c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2" ht="8.25" customHeight="1" x14ac:dyDescent="0.15"/>
    <row r="4" spans="1:12" ht="10.5" customHeight="1" x14ac:dyDescent="0.2">
      <c r="A4" s="140"/>
      <c r="B4" s="91"/>
      <c r="C4" s="91"/>
      <c r="D4" s="240" t="s">
        <v>568</v>
      </c>
      <c r="E4" s="240"/>
      <c r="F4" s="240"/>
      <c r="G4" s="240"/>
      <c r="H4" s="240"/>
      <c r="I4" s="240"/>
      <c r="J4" s="240"/>
      <c r="K4" s="240"/>
      <c r="L4" s="240"/>
    </row>
    <row r="5" spans="1:12" ht="13.5" customHeight="1" x14ac:dyDescent="0.2">
      <c r="A5" s="139" t="s">
        <v>18</v>
      </c>
      <c r="B5" s="88" t="s">
        <v>567</v>
      </c>
      <c r="C5" s="88" t="s">
        <v>376</v>
      </c>
      <c r="D5" s="91"/>
      <c r="E5" s="91"/>
      <c r="F5" s="91"/>
      <c r="G5" s="91"/>
      <c r="H5" s="91"/>
      <c r="I5" s="91"/>
      <c r="J5" s="91"/>
      <c r="K5" s="91"/>
      <c r="L5" s="92"/>
    </row>
    <row r="6" spans="1:12" ht="11.25" customHeight="1" x14ac:dyDescent="0.2">
      <c r="A6" s="138" t="s">
        <v>374</v>
      </c>
      <c r="B6" s="137"/>
      <c r="C6" s="97" t="s">
        <v>566</v>
      </c>
      <c r="D6" s="97" t="s">
        <v>19</v>
      </c>
      <c r="E6" s="97" t="s">
        <v>573</v>
      </c>
      <c r="F6" s="97" t="s">
        <v>572</v>
      </c>
      <c r="G6" s="97" t="s">
        <v>563</v>
      </c>
      <c r="H6" s="97" t="s">
        <v>562</v>
      </c>
      <c r="I6" s="97" t="s">
        <v>561</v>
      </c>
      <c r="J6" s="97" t="s">
        <v>560</v>
      </c>
      <c r="K6" s="97" t="s">
        <v>559</v>
      </c>
      <c r="L6" s="109" t="s">
        <v>21</v>
      </c>
    </row>
    <row r="7" spans="1:12" ht="13.5" customHeight="1" x14ac:dyDescent="0.15">
      <c r="A7" s="140"/>
      <c r="B7" s="100"/>
      <c r="C7" s="239" t="s">
        <v>201</v>
      </c>
      <c r="D7" s="239"/>
      <c r="E7" s="239"/>
      <c r="F7" s="239"/>
      <c r="G7" s="239"/>
      <c r="H7" s="239"/>
      <c r="I7" s="239"/>
      <c r="J7" s="239"/>
      <c r="K7" s="239"/>
      <c r="L7" s="239"/>
    </row>
    <row r="8" spans="1:12" ht="11.25" customHeight="1" x14ac:dyDescent="0.2">
      <c r="A8" s="86"/>
      <c r="B8" s="136" t="s">
        <v>544</v>
      </c>
      <c r="C8" s="104"/>
      <c r="D8" s="104"/>
      <c r="E8" s="104"/>
      <c r="F8" s="104"/>
      <c r="G8" s="104"/>
      <c r="H8" s="104"/>
      <c r="I8" s="104"/>
      <c r="J8" s="104"/>
      <c r="K8" s="104"/>
      <c r="L8" s="104"/>
    </row>
    <row r="9" spans="1:12" ht="14.25" customHeight="1" x14ac:dyDescent="0.15">
      <c r="A9" s="101" t="s">
        <v>0</v>
      </c>
      <c r="B9" s="102" t="s">
        <v>394</v>
      </c>
      <c r="C9" s="134">
        <v>3068</v>
      </c>
      <c r="D9" s="134">
        <v>184</v>
      </c>
      <c r="E9" s="134">
        <v>360</v>
      </c>
      <c r="F9" s="134">
        <v>311</v>
      </c>
      <c r="G9" s="134">
        <v>562</v>
      </c>
      <c r="H9" s="134">
        <v>937</v>
      </c>
      <c r="I9" s="134">
        <v>356</v>
      </c>
      <c r="J9" s="134">
        <v>227</v>
      </c>
      <c r="K9" s="134">
        <v>104</v>
      </c>
      <c r="L9" s="134">
        <v>27</v>
      </c>
    </row>
    <row r="10" spans="1:12" ht="12" customHeight="1" x14ac:dyDescent="0.15">
      <c r="A10" s="101" t="s">
        <v>244</v>
      </c>
      <c r="B10" s="102" t="s">
        <v>395</v>
      </c>
      <c r="C10" s="134">
        <v>48414</v>
      </c>
      <c r="D10" s="134">
        <v>1697</v>
      </c>
      <c r="E10" s="134">
        <v>4235</v>
      </c>
      <c r="F10" s="134">
        <v>4130</v>
      </c>
      <c r="G10" s="134">
        <v>8917</v>
      </c>
      <c r="H10" s="134">
        <v>15603</v>
      </c>
      <c r="I10" s="134">
        <v>6477</v>
      </c>
      <c r="J10" s="134">
        <v>4718</v>
      </c>
      <c r="K10" s="134">
        <v>2381</v>
      </c>
      <c r="L10" s="134">
        <v>256</v>
      </c>
    </row>
    <row r="11" spans="1:12" ht="12" customHeight="1" x14ac:dyDescent="0.15">
      <c r="A11" s="101"/>
      <c r="B11" s="102" t="s">
        <v>20</v>
      </c>
      <c r="C11" s="134"/>
      <c r="D11" s="134"/>
      <c r="E11" s="134"/>
      <c r="F11" s="134"/>
      <c r="G11" s="134"/>
      <c r="H11" s="134"/>
      <c r="I11" s="134"/>
      <c r="J11" s="134"/>
      <c r="K11" s="134"/>
      <c r="L11" s="134"/>
    </row>
    <row r="12" spans="1:12" ht="12" customHeight="1" x14ac:dyDescent="0.15">
      <c r="A12" s="101" t="s">
        <v>396</v>
      </c>
      <c r="B12" s="102" t="s">
        <v>554</v>
      </c>
      <c r="C12" s="134">
        <v>37288</v>
      </c>
      <c r="D12" s="134">
        <v>1302</v>
      </c>
      <c r="E12" s="134">
        <v>3291</v>
      </c>
      <c r="F12" s="134">
        <v>3239</v>
      </c>
      <c r="G12" s="134">
        <v>6874</v>
      </c>
      <c r="H12" s="134">
        <v>11888</v>
      </c>
      <c r="I12" s="134">
        <v>4988</v>
      </c>
      <c r="J12" s="134">
        <v>3700</v>
      </c>
      <c r="K12" s="134">
        <v>1844</v>
      </c>
      <c r="L12" s="134">
        <v>162</v>
      </c>
    </row>
    <row r="13" spans="1:12" ht="12" customHeight="1" x14ac:dyDescent="0.15">
      <c r="A13" s="101" t="s">
        <v>1</v>
      </c>
      <c r="B13" s="102" t="s">
        <v>553</v>
      </c>
      <c r="C13" s="134">
        <v>7243</v>
      </c>
      <c r="D13" s="148" t="s">
        <v>598</v>
      </c>
      <c r="E13" s="134">
        <v>564</v>
      </c>
      <c r="F13" s="134">
        <v>468</v>
      </c>
      <c r="G13" s="134">
        <v>1232</v>
      </c>
      <c r="H13" s="134">
        <v>2542</v>
      </c>
      <c r="I13" s="134">
        <v>973</v>
      </c>
      <c r="J13" s="134">
        <v>714</v>
      </c>
      <c r="K13" s="134">
        <v>398</v>
      </c>
      <c r="L13" s="148" t="s">
        <v>598</v>
      </c>
    </row>
    <row r="14" spans="1:12" ht="12" customHeight="1" x14ac:dyDescent="0.15">
      <c r="A14" s="101" t="s">
        <v>251</v>
      </c>
      <c r="B14" s="102" t="s">
        <v>252</v>
      </c>
      <c r="C14" s="134">
        <v>349625</v>
      </c>
      <c r="D14" s="134">
        <v>10317</v>
      </c>
      <c r="E14" s="134">
        <v>30678</v>
      </c>
      <c r="F14" s="134">
        <v>34999</v>
      </c>
      <c r="G14" s="134">
        <v>68428</v>
      </c>
      <c r="H14" s="134">
        <v>103463</v>
      </c>
      <c r="I14" s="134">
        <v>48128</v>
      </c>
      <c r="J14" s="134">
        <v>34817</v>
      </c>
      <c r="K14" s="134">
        <v>16957</v>
      </c>
      <c r="L14" s="134">
        <v>1838</v>
      </c>
    </row>
    <row r="15" spans="1:12" ht="12" customHeight="1" x14ac:dyDescent="0.15">
      <c r="A15" s="101"/>
      <c r="B15" s="102" t="s">
        <v>20</v>
      </c>
      <c r="C15" s="134"/>
      <c r="D15" s="134"/>
      <c r="E15" s="134"/>
      <c r="F15" s="134"/>
      <c r="G15" s="134"/>
      <c r="H15" s="134"/>
      <c r="I15" s="134"/>
      <c r="J15" s="134"/>
      <c r="K15" s="134"/>
      <c r="L15" s="134"/>
    </row>
    <row r="16" spans="1:12" ht="12" customHeight="1" x14ac:dyDescent="0.15">
      <c r="A16" s="101" t="s">
        <v>253</v>
      </c>
      <c r="B16" s="102" t="s">
        <v>399</v>
      </c>
      <c r="C16" s="134">
        <v>102590</v>
      </c>
      <c r="D16" s="134">
        <v>3902</v>
      </c>
      <c r="E16" s="134">
        <v>10976</v>
      </c>
      <c r="F16" s="134">
        <v>10510</v>
      </c>
      <c r="G16" s="134">
        <v>19920</v>
      </c>
      <c r="H16" s="134">
        <v>30255</v>
      </c>
      <c r="I16" s="134">
        <v>12753</v>
      </c>
      <c r="J16" s="134">
        <v>9086</v>
      </c>
      <c r="K16" s="134">
        <v>4526</v>
      </c>
      <c r="L16" s="134">
        <v>662</v>
      </c>
    </row>
    <row r="17" spans="1:12" ht="12" customHeight="1" x14ac:dyDescent="0.15">
      <c r="A17" s="101" t="s">
        <v>8</v>
      </c>
      <c r="B17" s="102" t="s">
        <v>552</v>
      </c>
      <c r="C17" s="134">
        <v>76696</v>
      </c>
      <c r="D17" s="134">
        <v>2797</v>
      </c>
      <c r="E17" s="134">
        <v>7914</v>
      </c>
      <c r="F17" s="134">
        <v>7709</v>
      </c>
      <c r="G17" s="134">
        <v>14914</v>
      </c>
      <c r="H17" s="134">
        <v>23174</v>
      </c>
      <c r="I17" s="134">
        <v>9423</v>
      </c>
      <c r="J17" s="134">
        <v>6802</v>
      </c>
      <c r="K17" s="134">
        <v>3503</v>
      </c>
      <c r="L17" s="134">
        <v>460</v>
      </c>
    </row>
    <row r="18" spans="1:12" ht="12" customHeight="1" x14ac:dyDescent="0.15">
      <c r="A18" s="101" t="s">
        <v>10</v>
      </c>
      <c r="B18" s="102" t="s">
        <v>551</v>
      </c>
      <c r="C18" s="134">
        <v>17104</v>
      </c>
      <c r="D18" s="134">
        <v>957</v>
      </c>
      <c r="E18" s="134">
        <v>2432</v>
      </c>
      <c r="F18" s="134">
        <v>2113</v>
      </c>
      <c r="G18" s="134">
        <v>3267</v>
      </c>
      <c r="H18" s="134">
        <v>4281</v>
      </c>
      <c r="I18" s="134">
        <v>1985</v>
      </c>
      <c r="J18" s="134">
        <v>1318</v>
      </c>
      <c r="K18" s="134">
        <v>646</v>
      </c>
      <c r="L18" s="134">
        <v>105</v>
      </c>
    </row>
    <row r="19" spans="1:12" ht="12" customHeight="1" x14ac:dyDescent="0.15">
      <c r="A19" s="101" t="s">
        <v>2</v>
      </c>
      <c r="B19" s="102" t="s">
        <v>550</v>
      </c>
      <c r="C19" s="134">
        <v>6115</v>
      </c>
      <c r="D19" s="148" t="s">
        <v>598</v>
      </c>
      <c r="E19" s="134">
        <v>379</v>
      </c>
      <c r="F19" s="134">
        <v>657</v>
      </c>
      <c r="G19" s="134">
        <v>1551</v>
      </c>
      <c r="H19" s="134">
        <v>1995</v>
      </c>
      <c r="I19" s="134">
        <v>768</v>
      </c>
      <c r="J19" s="148" t="s">
        <v>598</v>
      </c>
      <c r="K19" s="134">
        <v>203</v>
      </c>
      <c r="L19" s="134">
        <v>33</v>
      </c>
    </row>
    <row r="20" spans="1:12" ht="12" customHeight="1" x14ac:dyDescent="0.15">
      <c r="A20" s="101" t="s">
        <v>3</v>
      </c>
      <c r="B20" s="102" t="s">
        <v>549</v>
      </c>
      <c r="C20" s="134">
        <v>14267</v>
      </c>
      <c r="D20" s="148" t="s">
        <v>598</v>
      </c>
      <c r="E20" s="134">
        <v>1407</v>
      </c>
      <c r="F20" s="134">
        <v>1247</v>
      </c>
      <c r="G20" s="134">
        <v>2918</v>
      </c>
      <c r="H20" s="134">
        <v>4387</v>
      </c>
      <c r="I20" s="134">
        <v>1847</v>
      </c>
      <c r="J20" s="148" t="s">
        <v>598</v>
      </c>
      <c r="K20" s="134">
        <v>559</v>
      </c>
      <c r="L20" s="134">
        <v>35</v>
      </c>
    </row>
    <row r="21" spans="1:12" ht="12" customHeight="1" x14ac:dyDescent="0.15">
      <c r="A21" s="101" t="s">
        <v>4</v>
      </c>
      <c r="B21" s="102" t="s">
        <v>548</v>
      </c>
      <c r="C21" s="134">
        <v>4248</v>
      </c>
      <c r="D21" s="148" t="s">
        <v>598</v>
      </c>
      <c r="E21" s="134">
        <v>287</v>
      </c>
      <c r="F21" s="134">
        <v>304</v>
      </c>
      <c r="G21" s="134">
        <v>757</v>
      </c>
      <c r="H21" s="134">
        <v>1328</v>
      </c>
      <c r="I21" s="134">
        <v>613</v>
      </c>
      <c r="J21" s="134" t="s">
        <v>598</v>
      </c>
      <c r="K21" s="134">
        <v>310</v>
      </c>
      <c r="L21" s="134">
        <v>70</v>
      </c>
    </row>
    <row r="22" spans="1:12" ht="12" customHeight="1" x14ac:dyDescent="0.15">
      <c r="A22" s="101" t="s">
        <v>258</v>
      </c>
      <c r="B22" s="102" t="s">
        <v>405</v>
      </c>
      <c r="C22" s="134"/>
      <c r="D22" s="134"/>
      <c r="E22" s="134"/>
      <c r="F22" s="134"/>
      <c r="G22" s="134"/>
      <c r="H22" s="134"/>
      <c r="I22" s="134"/>
      <c r="J22" s="134"/>
      <c r="K22" s="134"/>
      <c r="L22" s="134"/>
    </row>
    <row r="23" spans="1:12" ht="12" customHeight="1" x14ac:dyDescent="0.15">
      <c r="A23" s="101"/>
      <c r="B23" s="102" t="s">
        <v>406</v>
      </c>
      <c r="C23" s="134">
        <v>44560</v>
      </c>
      <c r="D23" s="148" t="s">
        <v>598</v>
      </c>
      <c r="E23" s="134">
        <v>3991</v>
      </c>
      <c r="F23" s="134">
        <v>4789</v>
      </c>
      <c r="G23" s="134">
        <v>9692</v>
      </c>
      <c r="H23" s="134">
        <v>12991</v>
      </c>
      <c r="I23" s="134">
        <v>5677</v>
      </c>
      <c r="J23" s="134">
        <v>4036</v>
      </c>
      <c r="K23" s="134">
        <v>1833</v>
      </c>
      <c r="L23" s="148" t="s">
        <v>598</v>
      </c>
    </row>
    <row r="24" spans="1:12" ht="12" customHeight="1" x14ac:dyDescent="0.15">
      <c r="A24" s="101" t="s">
        <v>260</v>
      </c>
      <c r="B24" s="102" t="s">
        <v>407</v>
      </c>
      <c r="C24" s="134"/>
      <c r="D24" s="134"/>
      <c r="E24" s="134"/>
      <c r="F24" s="134"/>
      <c r="G24" s="134"/>
      <c r="H24" s="134"/>
      <c r="I24" s="134"/>
      <c r="J24" s="134"/>
      <c r="K24" s="134"/>
      <c r="L24" s="134"/>
    </row>
    <row r="25" spans="1:12" ht="12" customHeight="1" x14ac:dyDescent="0.15">
      <c r="A25" s="101"/>
      <c r="B25" s="102" t="s">
        <v>408</v>
      </c>
      <c r="C25" s="134">
        <v>153607</v>
      </c>
      <c r="D25" s="134">
        <v>3675</v>
      </c>
      <c r="E25" s="134">
        <v>11116</v>
      </c>
      <c r="F25" s="134">
        <v>15117</v>
      </c>
      <c r="G25" s="134">
        <v>29517</v>
      </c>
      <c r="H25" s="134">
        <v>45586</v>
      </c>
      <c r="I25" s="134">
        <v>23110</v>
      </c>
      <c r="J25" s="134">
        <v>16784</v>
      </c>
      <c r="K25" s="134">
        <v>8188</v>
      </c>
      <c r="L25" s="134">
        <v>514</v>
      </c>
    </row>
    <row r="26" spans="1:12" ht="12" customHeight="1" x14ac:dyDescent="0.15">
      <c r="A26" s="101" t="s">
        <v>262</v>
      </c>
      <c r="B26" s="102" t="s">
        <v>409</v>
      </c>
      <c r="C26" s="134"/>
      <c r="D26" s="134"/>
      <c r="E26" s="134"/>
      <c r="F26" s="134"/>
      <c r="G26" s="134"/>
      <c r="H26" s="134"/>
      <c r="I26" s="134"/>
      <c r="J26" s="134"/>
      <c r="K26" s="134"/>
      <c r="L26" s="134"/>
    </row>
    <row r="27" spans="1:12" ht="12" customHeight="1" x14ac:dyDescent="0.15">
      <c r="A27" s="101"/>
      <c r="B27" s="102" t="s">
        <v>410</v>
      </c>
      <c r="C27" s="134">
        <v>24238</v>
      </c>
      <c r="D27" s="148" t="s">
        <v>598</v>
      </c>
      <c r="E27" s="134">
        <v>2522</v>
      </c>
      <c r="F27" s="134">
        <v>2375</v>
      </c>
      <c r="G27" s="134">
        <v>4073</v>
      </c>
      <c r="H27" s="134">
        <v>6921</v>
      </c>
      <c r="I27" s="134">
        <v>3360</v>
      </c>
      <c r="J27" s="134">
        <v>2403</v>
      </c>
      <c r="K27" s="134">
        <v>1338</v>
      </c>
      <c r="L27" s="148" t="s">
        <v>598</v>
      </c>
    </row>
    <row r="28" spans="1:12" ht="12" customHeight="1" x14ac:dyDescent="0.15">
      <c r="A28" s="101"/>
      <c r="B28" s="135" t="s">
        <v>556</v>
      </c>
      <c r="C28" s="134">
        <v>401188</v>
      </c>
      <c r="D28" s="134">
        <v>12237</v>
      </c>
      <c r="E28" s="134">
        <v>35290</v>
      </c>
      <c r="F28" s="134">
        <v>39448</v>
      </c>
      <c r="G28" s="134">
        <v>77912</v>
      </c>
      <c r="H28" s="134">
        <v>120007</v>
      </c>
      <c r="I28" s="134">
        <v>54964</v>
      </c>
      <c r="J28" s="134">
        <v>39765</v>
      </c>
      <c r="K28" s="134">
        <v>19443</v>
      </c>
      <c r="L28" s="134">
        <v>2122</v>
      </c>
    </row>
    <row r="29" spans="1:12" ht="12.75" customHeight="1" x14ac:dyDescent="0.15">
      <c r="A29" s="101"/>
      <c r="B29" s="136" t="s">
        <v>557</v>
      </c>
      <c r="C29" s="110"/>
      <c r="D29" s="110"/>
      <c r="E29" s="110"/>
      <c r="F29" s="110"/>
      <c r="G29" s="110"/>
      <c r="H29" s="110"/>
      <c r="I29" s="110"/>
      <c r="J29" s="110"/>
      <c r="K29" s="110"/>
      <c r="L29" s="110"/>
    </row>
    <row r="30" spans="1:12" ht="14.25" customHeight="1" x14ac:dyDescent="0.15">
      <c r="A30" s="101" t="s">
        <v>0</v>
      </c>
      <c r="B30" s="102" t="s">
        <v>394</v>
      </c>
      <c r="C30" s="110">
        <v>391</v>
      </c>
      <c r="D30" s="110">
        <v>6</v>
      </c>
      <c r="E30" s="110">
        <v>59</v>
      </c>
      <c r="F30" s="110">
        <v>49</v>
      </c>
      <c r="G30" s="110">
        <v>97</v>
      </c>
      <c r="H30" s="110">
        <v>98</v>
      </c>
      <c r="I30" s="110">
        <v>44</v>
      </c>
      <c r="J30" s="110">
        <v>26</v>
      </c>
      <c r="K30" s="110">
        <v>9</v>
      </c>
      <c r="L30" s="110">
        <v>3</v>
      </c>
    </row>
    <row r="31" spans="1:12" ht="12" customHeight="1" x14ac:dyDescent="0.15">
      <c r="A31" s="101" t="s">
        <v>244</v>
      </c>
      <c r="B31" s="102" t="s">
        <v>395</v>
      </c>
      <c r="C31" s="110">
        <v>1899</v>
      </c>
      <c r="D31" s="110">
        <v>28</v>
      </c>
      <c r="E31" s="110">
        <v>98</v>
      </c>
      <c r="F31" s="110">
        <v>154</v>
      </c>
      <c r="G31" s="110">
        <v>532</v>
      </c>
      <c r="H31" s="110">
        <v>582</v>
      </c>
      <c r="I31" s="110">
        <v>200</v>
      </c>
      <c r="J31" s="110">
        <v>182</v>
      </c>
      <c r="K31" s="110">
        <v>116</v>
      </c>
      <c r="L31" s="110">
        <v>7</v>
      </c>
    </row>
    <row r="32" spans="1:12" ht="12" customHeight="1" x14ac:dyDescent="0.15">
      <c r="A32" s="101"/>
      <c r="B32" s="102" t="s">
        <v>555</v>
      </c>
      <c r="C32" s="110"/>
      <c r="D32" s="110"/>
      <c r="E32" s="110"/>
      <c r="F32" s="110"/>
      <c r="G32" s="110"/>
      <c r="H32" s="110"/>
      <c r="I32" s="110"/>
      <c r="J32" s="110"/>
      <c r="K32" s="110"/>
      <c r="L32" s="110"/>
    </row>
    <row r="33" spans="1:12" ht="12" customHeight="1" x14ac:dyDescent="0.15">
      <c r="A33" s="101" t="s">
        <v>396</v>
      </c>
      <c r="B33" s="102" t="s">
        <v>554</v>
      </c>
      <c r="C33" s="110">
        <v>1677</v>
      </c>
      <c r="D33" s="110">
        <v>24</v>
      </c>
      <c r="E33" s="110">
        <v>80</v>
      </c>
      <c r="F33" s="110">
        <v>127</v>
      </c>
      <c r="G33" s="110">
        <v>443</v>
      </c>
      <c r="H33" s="110">
        <v>537</v>
      </c>
      <c r="I33" s="110">
        <v>184</v>
      </c>
      <c r="J33" s="110">
        <v>169</v>
      </c>
      <c r="K33" s="110">
        <v>108</v>
      </c>
      <c r="L33" s="110">
        <v>5</v>
      </c>
    </row>
    <row r="34" spans="1:12" ht="12" customHeight="1" x14ac:dyDescent="0.15">
      <c r="A34" s="101" t="s">
        <v>1</v>
      </c>
      <c r="B34" s="102" t="s">
        <v>553</v>
      </c>
      <c r="C34" s="110">
        <v>173</v>
      </c>
      <c r="D34" s="149" t="s">
        <v>598</v>
      </c>
      <c r="E34" s="110">
        <v>18</v>
      </c>
      <c r="F34" s="110">
        <v>20</v>
      </c>
      <c r="G34" s="110">
        <v>71</v>
      </c>
      <c r="H34" s="110">
        <v>32</v>
      </c>
      <c r="I34" s="110">
        <v>14</v>
      </c>
      <c r="J34" s="110">
        <v>8</v>
      </c>
      <c r="K34" s="110">
        <v>7</v>
      </c>
      <c r="L34" s="149" t="s">
        <v>598</v>
      </c>
    </row>
    <row r="35" spans="1:12" ht="12" customHeight="1" x14ac:dyDescent="0.15">
      <c r="A35" s="101" t="s">
        <v>251</v>
      </c>
      <c r="B35" s="102" t="s">
        <v>252</v>
      </c>
      <c r="C35" s="110">
        <v>12638</v>
      </c>
      <c r="D35" s="110">
        <v>301</v>
      </c>
      <c r="E35" s="110">
        <v>1088</v>
      </c>
      <c r="F35" s="110">
        <v>1438</v>
      </c>
      <c r="G35" s="110">
        <v>3707</v>
      </c>
      <c r="H35" s="110">
        <v>3535</v>
      </c>
      <c r="I35" s="110">
        <v>1201</v>
      </c>
      <c r="J35" s="110">
        <v>817</v>
      </c>
      <c r="K35" s="110">
        <v>499</v>
      </c>
      <c r="L35" s="110">
        <v>52</v>
      </c>
    </row>
    <row r="36" spans="1:12" ht="12" customHeight="1" x14ac:dyDescent="0.15">
      <c r="A36" s="101"/>
      <c r="B36" s="102" t="s">
        <v>20</v>
      </c>
      <c r="C36" s="110"/>
      <c r="D36" s="110"/>
      <c r="E36" s="110"/>
      <c r="F36" s="110"/>
      <c r="G36" s="110"/>
      <c r="H36" s="110"/>
      <c r="I36" s="110"/>
      <c r="J36" s="110"/>
      <c r="K36" s="110"/>
      <c r="L36" s="110"/>
    </row>
    <row r="37" spans="1:12" ht="12" customHeight="1" x14ac:dyDescent="0.15">
      <c r="A37" s="101" t="s">
        <v>253</v>
      </c>
      <c r="B37" s="102" t="s">
        <v>399</v>
      </c>
      <c r="C37" s="110">
        <v>4462</v>
      </c>
      <c r="D37" s="110">
        <v>136</v>
      </c>
      <c r="E37" s="110">
        <v>546</v>
      </c>
      <c r="F37" s="110">
        <v>563</v>
      </c>
      <c r="G37" s="110">
        <v>1383</v>
      </c>
      <c r="H37" s="110">
        <v>1111</v>
      </c>
      <c r="I37" s="110">
        <v>352</v>
      </c>
      <c r="J37" s="110">
        <v>237</v>
      </c>
      <c r="K37" s="110">
        <v>117</v>
      </c>
      <c r="L37" s="110">
        <v>17</v>
      </c>
    </row>
    <row r="38" spans="1:12" ht="12" customHeight="1" x14ac:dyDescent="0.15">
      <c r="A38" s="101" t="s">
        <v>8</v>
      </c>
      <c r="B38" s="102" t="s">
        <v>552</v>
      </c>
      <c r="C38" s="110">
        <v>2002</v>
      </c>
      <c r="D38" s="110">
        <v>72</v>
      </c>
      <c r="E38" s="110">
        <v>222</v>
      </c>
      <c r="F38" s="110">
        <v>239</v>
      </c>
      <c r="G38" s="110">
        <v>650</v>
      </c>
      <c r="H38" s="110">
        <v>511</v>
      </c>
      <c r="I38" s="110">
        <v>144</v>
      </c>
      <c r="J38" s="110">
        <v>95</v>
      </c>
      <c r="K38" s="110">
        <v>60</v>
      </c>
      <c r="L38" s="110">
        <v>9</v>
      </c>
    </row>
    <row r="39" spans="1:12" ht="12" customHeight="1" x14ac:dyDescent="0.15">
      <c r="A39" s="101" t="s">
        <v>10</v>
      </c>
      <c r="B39" s="102" t="s">
        <v>551</v>
      </c>
      <c r="C39" s="110">
        <v>2089</v>
      </c>
      <c r="D39" s="110">
        <v>58</v>
      </c>
      <c r="E39" s="110">
        <v>295</v>
      </c>
      <c r="F39" s="110">
        <v>278</v>
      </c>
      <c r="G39" s="110">
        <v>600</v>
      </c>
      <c r="H39" s="110">
        <v>503</v>
      </c>
      <c r="I39" s="110">
        <v>182</v>
      </c>
      <c r="J39" s="110">
        <v>119</v>
      </c>
      <c r="K39" s="110">
        <v>48</v>
      </c>
      <c r="L39" s="110">
        <v>6</v>
      </c>
    </row>
    <row r="40" spans="1:12" ht="12" customHeight="1" x14ac:dyDescent="0.15">
      <c r="A40" s="101" t="s">
        <v>2</v>
      </c>
      <c r="B40" s="102" t="s">
        <v>550</v>
      </c>
      <c r="C40" s="110">
        <v>162</v>
      </c>
      <c r="D40" s="149" t="s">
        <v>598</v>
      </c>
      <c r="E40" s="110">
        <v>8</v>
      </c>
      <c r="F40" s="110">
        <v>24</v>
      </c>
      <c r="G40" s="110">
        <v>45</v>
      </c>
      <c r="H40" s="110">
        <v>49</v>
      </c>
      <c r="I40" s="110">
        <v>20</v>
      </c>
      <c r="J40" s="149" t="s">
        <v>598</v>
      </c>
      <c r="K40" s="110">
        <v>4</v>
      </c>
      <c r="L40" s="149" t="s">
        <v>599</v>
      </c>
    </row>
    <row r="41" spans="1:12" ht="12" customHeight="1" x14ac:dyDescent="0.15">
      <c r="A41" s="101" t="s">
        <v>3</v>
      </c>
      <c r="B41" s="102" t="s">
        <v>549</v>
      </c>
      <c r="C41" s="110">
        <v>152</v>
      </c>
      <c r="D41" s="149" t="s">
        <v>598</v>
      </c>
      <c r="E41" s="110">
        <v>20</v>
      </c>
      <c r="F41" s="110">
        <v>25</v>
      </c>
      <c r="G41" s="110">
        <v>49</v>
      </c>
      <c r="H41" s="110">
        <v>33</v>
      </c>
      <c r="I41" s="110">
        <v>9</v>
      </c>
      <c r="J41" s="149" t="s">
        <v>598</v>
      </c>
      <c r="K41" s="110">
        <v>3</v>
      </c>
      <c r="L41" s="149" t="s">
        <v>599</v>
      </c>
    </row>
    <row r="42" spans="1:12" ht="12" customHeight="1" x14ac:dyDescent="0.15">
      <c r="A42" s="101" t="s">
        <v>4</v>
      </c>
      <c r="B42" s="102" t="s">
        <v>548</v>
      </c>
      <c r="C42" s="110">
        <v>99</v>
      </c>
      <c r="D42" s="149" t="s">
        <v>598</v>
      </c>
      <c r="E42" s="110">
        <v>10</v>
      </c>
      <c r="F42" s="110">
        <v>9</v>
      </c>
      <c r="G42" s="110">
        <v>28</v>
      </c>
      <c r="H42" s="110">
        <v>31</v>
      </c>
      <c r="I42" s="110">
        <v>9</v>
      </c>
      <c r="J42" s="149" t="s">
        <v>598</v>
      </c>
      <c r="K42" s="110">
        <v>7</v>
      </c>
      <c r="L42" s="149" t="s">
        <v>599</v>
      </c>
    </row>
    <row r="43" spans="1:12" ht="12" customHeight="1" x14ac:dyDescent="0.15">
      <c r="A43" s="101" t="s">
        <v>258</v>
      </c>
      <c r="B43" s="102" t="s">
        <v>405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</row>
    <row r="44" spans="1:12" ht="12" customHeight="1" x14ac:dyDescent="0.15">
      <c r="A44" s="101"/>
      <c r="B44" s="102" t="s">
        <v>406</v>
      </c>
      <c r="C44" s="110">
        <v>3130</v>
      </c>
      <c r="D44" s="149" t="s">
        <v>598</v>
      </c>
      <c r="E44" s="110">
        <v>186</v>
      </c>
      <c r="F44" s="110">
        <v>325</v>
      </c>
      <c r="G44" s="110">
        <v>922</v>
      </c>
      <c r="H44" s="110">
        <v>1010</v>
      </c>
      <c r="I44" s="110">
        <v>323</v>
      </c>
      <c r="J44" s="110">
        <v>205</v>
      </c>
      <c r="K44" s="110">
        <v>107</v>
      </c>
      <c r="L44" s="149" t="s">
        <v>598</v>
      </c>
    </row>
    <row r="45" spans="1:12" ht="12" customHeight="1" x14ac:dyDescent="0.15">
      <c r="A45" s="101" t="s">
        <v>260</v>
      </c>
      <c r="B45" s="102" t="s">
        <v>407</v>
      </c>
      <c r="C45" s="110"/>
      <c r="D45" s="110"/>
      <c r="E45" s="110"/>
      <c r="F45" s="110"/>
      <c r="G45" s="110"/>
      <c r="H45" s="110"/>
      <c r="I45" s="110"/>
      <c r="J45" s="110"/>
      <c r="K45" s="110"/>
      <c r="L45" s="110"/>
    </row>
    <row r="46" spans="1:12" ht="12" customHeight="1" x14ac:dyDescent="0.15">
      <c r="A46" s="101"/>
      <c r="B46" s="102" t="s">
        <v>408</v>
      </c>
      <c r="C46" s="110">
        <v>3688</v>
      </c>
      <c r="D46" s="110">
        <v>74</v>
      </c>
      <c r="E46" s="110">
        <v>224</v>
      </c>
      <c r="F46" s="110">
        <v>359</v>
      </c>
      <c r="G46" s="110">
        <v>1044</v>
      </c>
      <c r="H46" s="110">
        <v>1059</v>
      </c>
      <c r="I46" s="110">
        <v>394</v>
      </c>
      <c r="J46" s="110">
        <v>292</v>
      </c>
      <c r="K46" s="110">
        <v>226</v>
      </c>
      <c r="L46" s="110">
        <v>16</v>
      </c>
    </row>
    <row r="47" spans="1:12" ht="12" customHeight="1" x14ac:dyDescent="0.15">
      <c r="A47" s="101" t="s">
        <v>262</v>
      </c>
      <c r="B47" s="102" t="s">
        <v>409</v>
      </c>
      <c r="C47" s="110"/>
      <c r="D47" s="110"/>
      <c r="E47" s="110"/>
      <c r="F47" s="110"/>
      <c r="G47" s="110"/>
      <c r="H47" s="110"/>
      <c r="I47" s="110"/>
      <c r="J47" s="110"/>
      <c r="K47" s="110"/>
      <c r="L47" s="110"/>
    </row>
    <row r="48" spans="1:12" ht="12" customHeight="1" x14ac:dyDescent="0.15">
      <c r="A48" s="101"/>
      <c r="B48" s="102" t="s">
        <v>410</v>
      </c>
      <c r="C48" s="110">
        <v>945</v>
      </c>
      <c r="D48" s="149" t="s">
        <v>598</v>
      </c>
      <c r="E48" s="110">
        <v>94</v>
      </c>
      <c r="F48" s="110">
        <v>133</v>
      </c>
      <c r="G48" s="110">
        <v>236</v>
      </c>
      <c r="H48" s="110">
        <v>242</v>
      </c>
      <c r="I48" s="110">
        <v>94</v>
      </c>
      <c r="J48" s="110">
        <v>60</v>
      </c>
      <c r="K48" s="110">
        <v>35</v>
      </c>
      <c r="L48" s="149" t="s">
        <v>598</v>
      </c>
    </row>
    <row r="49" spans="1:12" ht="12" customHeight="1" x14ac:dyDescent="0.15">
      <c r="A49" s="101"/>
      <c r="B49" s="135" t="s">
        <v>556</v>
      </c>
      <c r="C49" s="110">
        <v>14929</v>
      </c>
      <c r="D49" s="110">
        <v>335</v>
      </c>
      <c r="E49" s="110">
        <v>1245</v>
      </c>
      <c r="F49" s="110">
        <v>1641</v>
      </c>
      <c r="G49" s="110">
        <v>4336</v>
      </c>
      <c r="H49" s="110">
        <v>4215</v>
      </c>
      <c r="I49" s="110">
        <v>1445</v>
      </c>
      <c r="J49" s="110">
        <v>1026</v>
      </c>
      <c r="K49" s="110">
        <v>624</v>
      </c>
      <c r="L49" s="110">
        <v>62</v>
      </c>
    </row>
    <row r="50" spans="1:12" ht="12.75" customHeight="1" x14ac:dyDescent="0.15">
      <c r="A50" s="101"/>
      <c r="B50" s="136" t="s">
        <v>198</v>
      </c>
      <c r="C50" s="110"/>
      <c r="D50" s="110"/>
      <c r="E50" s="110"/>
      <c r="F50" s="110"/>
      <c r="G50" s="110"/>
      <c r="H50" s="110"/>
      <c r="I50" s="110"/>
      <c r="J50" s="110"/>
      <c r="K50" s="110"/>
      <c r="L50" s="110"/>
    </row>
    <row r="51" spans="1:12" ht="14.25" customHeight="1" x14ac:dyDescent="0.15">
      <c r="A51" s="101" t="s">
        <v>0</v>
      </c>
      <c r="B51" s="102" t="s">
        <v>394</v>
      </c>
      <c r="C51" s="110">
        <v>3462</v>
      </c>
      <c r="D51" s="110">
        <v>192</v>
      </c>
      <c r="E51" s="110">
        <v>419</v>
      </c>
      <c r="F51" s="110">
        <v>360</v>
      </c>
      <c r="G51" s="110">
        <v>659</v>
      </c>
      <c r="H51" s="110">
        <v>1036</v>
      </c>
      <c r="I51" s="110">
        <v>400</v>
      </c>
      <c r="J51" s="110">
        <v>253</v>
      </c>
      <c r="K51" s="110">
        <v>113</v>
      </c>
      <c r="L51" s="110">
        <v>30</v>
      </c>
    </row>
    <row r="52" spans="1:12" ht="12" customHeight="1" x14ac:dyDescent="0.15">
      <c r="A52" s="101" t="s">
        <v>244</v>
      </c>
      <c r="B52" s="102" t="s">
        <v>395</v>
      </c>
      <c r="C52" s="110">
        <v>50330</v>
      </c>
      <c r="D52" s="110">
        <v>1740</v>
      </c>
      <c r="E52" s="110">
        <v>4333</v>
      </c>
      <c r="F52" s="110">
        <v>4285</v>
      </c>
      <c r="G52" s="110">
        <v>9449</v>
      </c>
      <c r="H52" s="110">
        <v>16185</v>
      </c>
      <c r="I52" s="110">
        <v>6677</v>
      </c>
      <c r="J52" s="110">
        <v>4901</v>
      </c>
      <c r="K52" s="110">
        <v>2497</v>
      </c>
      <c r="L52" s="110">
        <v>263</v>
      </c>
    </row>
    <row r="53" spans="1:12" ht="12" customHeight="1" x14ac:dyDescent="0.15">
      <c r="A53" s="101"/>
      <c r="B53" s="102" t="s">
        <v>555</v>
      </c>
      <c r="C53" s="110"/>
      <c r="D53" s="110"/>
      <c r="E53" s="110"/>
      <c r="F53" s="110"/>
      <c r="G53" s="110"/>
      <c r="H53" s="110"/>
      <c r="I53" s="110"/>
      <c r="J53" s="110"/>
      <c r="K53" s="110"/>
      <c r="L53" s="110"/>
    </row>
    <row r="54" spans="1:12" ht="12" customHeight="1" x14ac:dyDescent="0.15">
      <c r="A54" s="101" t="s">
        <v>396</v>
      </c>
      <c r="B54" s="102" t="s">
        <v>554</v>
      </c>
      <c r="C54" s="110">
        <v>38978</v>
      </c>
      <c r="D54" s="110">
        <v>1338</v>
      </c>
      <c r="E54" s="110">
        <v>3371</v>
      </c>
      <c r="F54" s="110">
        <v>3367</v>
      </c>
      <c r="G54" s="110">
        <v>7317</v>
      </c>
      <c r="H54" s="110">
        <v>12425</v>
      </c>
      <c r="I54" s="110">
        <v>5172</v>
      </c>
      <c r="J54" s="110">
        <v>3869</v>
      </c>
      <c r="K54" s="110">
        <v>1952</v>
      </c>
      <c r="L54" s="110">
        <v>167</v>
      </c>
    </row>
    <row r="55" spans="1:12" ht="12" customHeight="1" x14ac:dyDescent="0.15">
      <c r="A55" s="101" t="s">
        <v>1</v>
      </c>
      <c r="B55" s="102" t="s">
        <v>553</v>
      </c>
      <c r="C55" s="110">
        <v>7420</v>
      </c>
      <c r="D55" s="110">
        <v>271</v>
      </c>
      <c r="E55" s="110">
        <v>582</v>
      </c>
      <c r="F55" s="110">
        <v>488</v>
      </c>
      <c r="G55" s="110">
        <v>1303</v>
      </c>
      <c r="H55" s="110">
        <v>2574</v>
      </c>
      <c r="I55" s="110">
        <v>987</v>
      </c>
      <c r="J55" s="110">
        <v>723</v>
      </c>
      <c r="K55" s="110">
        <v>405</v>
      </c>
      <c r="L55" s="110">
        <v>87</v>
      </c>
    </row>
    <row r="56" spans="1:12" ht="12" customHeight="1" x14ac:dyDescent="0.15">
      <c r="A56" s="101" t="s">
        <v>251</v>
      </c>
      <c r="B56" s="102" t="s">
        <v>252</v>
      </c>
      <c r="C56" s="110">
        <v>362376</v>
      </c>
      <c r="D56" s="110">
        <v>10650</v>
      </c>
      <c r="E56" s="110">
        <v>31783</v>
      </c>
      <c r="F56" s="110">
        <v>36450</v>
      </c>
      <c r="G56" s="110">
        <v>72146</v>
      </c>
      <c r="H56" s="110">
        <v>107024</v>
      </c>
      <c r="I56" s="110">
        <v>49339</v>
      </c>
      <c r="J56" s="110">
        <v>35634</v>
      </c>
      <c r="K56" s="110">
        <v>17460</v>
      </c>
      <c r="L56" s="110">
        <v>1890</v>
      </c>
    </row>
    <row r="57" spans="1:12" ht="12" customHeight="1" x14ac:dyDescent="0.15">
      <c r="A57" s="101"/>
      <c r="B57" s="102" t="s">
        <v>20</v>
      </c>
      <c r="C57" s="110"/>
      <c r="D57" s="110"/>
      <c r="E57" s="110"/>
      <c r="F57" s="110"/>
      <c r="G57" s="110"/>
      <c r="H57" s="110"/>
      <c r="I57" s="110"/>
      <c r="J57" s="110"/>
      <c r="K57" s="110"/>
      <c r="L57" s="110"/>
    </row>
    <row r="58" spans="1:12" ht="12" customHeight="1" x14ac:dyDescent="0.15">
      <c r="A58" s="101" t="s">
        <v>253</v>
      </c>
      <c r="B58" s="102" t="s">
        <v>399</v>
      </c>
      <c r="C58" s="110">
        <v>107095</v>
      </c>
      <c r="D58" s="110">
        <v>4054</v>
      </c>
      <c r="E58" s="110">
        <v>11531</v>
      </c>
      <c r="F58" s="110">
        <v>11077</v>
      </c>
      <c r="G58" s="110">
        <v>21306</v>
      </c>
      <c r="H58" s="110">
        <v>31371</v>
      </c>
      <c r="I58" s="110">
        <v>13109</v>
      </c>
      <c r="J58" s="110">
        <v>9323</v>
      </c>
      <c r="K58" s="110">
        <v>4645</v>
      </c>
      <c r="L58" s="110">
        <v>679</v>
      </c>
    </row>
    <row r="59" spans="1:12" ht="12" customHeight="1" x14ac:dyDescent="0.15">
      <c r="A59" s="101" t="s">
        <v>8</v>
      </c>
      <c r="B59" s="102" t="s">
        <v>552</v>
      </c>
      <c r="C59" s="110">
        <v>78713</v>
      </c>
      <c r="D59" s="110">
        <v>2877</v>
      </c>
      <c r="E59" s="110">
        <v>8138</v>
      </c>
      <c r="F59" s="110">
        <v>7949</v>
      </c>
      <c r="G59" s="110">
        <v>15565</v>
      </c>
      <c r="H59" s="110">
        <v>23685</v>
      </c>
      <c r="I59" s="110">
        <v>9570</v>
      </c>
      <c r="J59" s="110">
        <v>6897</v>
      </c>
      <c r="K59" s="110">
        <v>3563</v>
      </c>
      <c r="L59" s="110">
        <v>469</v>
      </c>
    </row>
    <row r="60" spans="1:12" ht="12" customHeight="1" x14ac:dyDescent="0.15">
      <c r="A60" s="101" t="s">
        <v>10</v>
      </c>
      <c r="B60" s="102" t="s">
        <v>551</v>
      </c>
      <c r="C60" s="110">
        <v>19219</v>
      </c>
      <c r="D60" s="110">
        <v>1023</v>
      </c>
      <c r="E60" s="110">
        <v>2734</v>
      </c>
      <c r="F60" s="110">
        <v>2394</v>
      </c>
      <c r="G60" s="110">
        <v>3869</v>
      </c>
      <c r="H60" s="110">
        <v>4788</v>
      </c>
      <c r="I60" s="110">
        <v>2168</v>
      </c>
      <c r="J60" s="110">
        <v>1437</v>
      </c>
      <c r="K60" s="110">
        <v>695</v>
      </c>
      <c r="L60" s="110">
        <v>111</v>
      </c>
    </row>
    <row r="61" spans="1:12" ht="12" customHeight="1" x14ac:dyDescent="0.15">
      <c r="A61" s="101" t="s">
        <v>2</v>
      </c>
      <c r="B61" s="102" t="s">
        <v>550</v>
      </c>
      <c r="C61" s="110">
        <v>6280</v>
      </c>
      <c r="D61" s="110">
        <v>69</v>
      </c>
      <c r="E61" s="110">
        <v>387</v>
      </c>
      <c r="F61" s="110">
        <v>681</v>
      </c>
      <c r="G61" s="110">
        <v>1597</v>
      </c>
      <c r="H61" s="110">
        <v>2045</v>
      </c>
      <c r="I61" s="110">
        <v>789</v>
      </c>
      <c r="J61" s="110">
        <v>472</v>
      </c>
      <c r="K61" s="110">
        <v>207</v>
      </c>
      <c r="L61" s="110">
        <v>33</v>
      </c>
    </row>
    <row r="62" spans="1:12" ht="12" customHeight="1" x14ac:dyDescent="0.15">
      <c r="A62" s="101" t="s">
        <v>3</v>
      </c>
      <c r="B62" s="102" t="s">
        <v>549</v>
      </c>
      <c r="C62" s="110">
        <v>14419</v>
      </c>
      <c r="D62" s="110">
        <v>337</v>
      </c>
      <c r="E62" s="110">
        <v>1427</v>
      </c>
      <c r="F62" s="110">
        <v>1272</v>
      </c>
      <c r="G62" s="110">
        <v>2967</v>
      </c>
      <c r="H62" s="110">
        <v>4420</v>
      </c>
      <c r="I62" s="110">
        <v>1856</v>
      </c>
      <c r="J62" s="110">
        <v>1543</v>
      </c>
      <c r="K62" s="110">
        <v>562</v>
      </c>
      <c r="L62" s="110">
        <v>35</v>
      </c>
    </row>
    <row r="63" spans="1:12" ht="12" customHeight="1" x14ac:dyDescent="0.15">
      <c r="A63" s="101" t="s">
        <v>4</v>
      </c>
      <c r="B63" s="102" t="s">
        <v>548</v>
      </c>
      <c r="C63" s="110">
        <v>4348</v>
      </c>
      <c r="D63" s="110">
        <v>68</v>
      </c>
      <c r="E63" s="110">
        <v>297</v>
      </c>
      <c r="F63" s="110">
        <v>313</v>
      </c>
      <c r="G63" s="110">
        <v>785</v>
      </c>
      <c r="H63" s="110">
        <v>1360</v>
      </c>
      <c r="I63" s="110">
        <v>622</v>
      </c>
      <c r="J63" s="110">
        <v>516</v>
      </c>
      <c r="K63" s="110">
        <v>317</v>
      </c>
      <c r="L63" s="110">
        <v>70</v>
      </c>
    </row>
    <row r="64" spans="1:12" ht="12" customHeight="1" x14ac:dyDescent="0.15">
      <c r="A64" s="101" t="s">
        <v>258</v>
      </c>
      <c r="B64" s="102" t="s">
        <v>405</v>
      </c>
      <c r="C64" s="110"/>
      <c r="D64" s="110"/>
      <c r="E64" s="110"/>
      <c r="F64" s="110"/>
      <c r="G64" s="110"/>
      <c r="H64" s="110"/>
      <c r="I64" s="110"/>
      <c r="J64" s="110"/>
      <c r="K64" s="110"/>
      <c r="L64" s="110"/>
    </row>
    <row r="65" spans="1:12" ht="12" customHeight="1" x14ac:dyDescent="0.15">
      <c r="A65" s="101"/>
      <c r="B65" s="102" t="s">
        <v>406</v>
      </c>
      <c r="C65" s="110">
        <v>47711</v>
      </c>
      <c r="D65" s="110">
        <v>1272</v>
      </c>
      <c r="E65" s="110">
        <v>4180</v>
      </c>
      <c r="F65" s="110">
        <v>5116</v>
      </c>
      <c r="G65" s="110">
        <v>10619</v>
      </c>
      <c r="H65" s="110">
        <v>14007</v>
      </c>
      <c r="I65" s="110">
        <v>6000</v>
      </c>
      <c r="J65" s="110">
        <v>4241</v>
      </c>
      <c r="K65" s="110">
        <v>1940</v>
      </c>
      <c r="L65" s="110">
        <v>336</v>
      </c>
    </row>
    <row r="66" spans="1:12" ht="12" customHeight="1" x14ac:dyDescent="0.15">
      <c r="A66" s="101" t="s">
        <v>260</v>
      </c>
      <c r="B66" s="102" t="s">
        <v>407</v>
      </c>
      <c r="C66" s="110"/>
      <c r="D66" s="110"/>
      <c r="E66" s="110"/>
      <c r="F66" s="110"/>
      <c r="G66" s="110"/>
      <c r="H66" s="110"/>
      <c r="I66" s="110"/>
      <c r="J66" s="110"/>
      <c r="K66" s="110"/>
      <c r="L66" s="110"/>
    </row>
    <row r="67" spans="1:12" ht="12" customHeight="1" x14ac:dyDescent="0.15">
      <c r="A67" s="101"/>
      <c r="B67" s="102" t="s">
        <v>408</v>
      </c>
      <c r="C67" s="110">
        <v>157332</v>
      </c>
      <c r="D67" s="110">
        <v>3759</v>
      </c>
      <c r="E67" s="110">
        <v>11343</v>
      </c>
      <c r="F67" s="110">
        <v>15482</v>
      </c>
      <c r="G67" s="110">
        <v>30563</v>
      </c>
      <c r="H67" s="110">
        <v>46655</v>
      </c>
      <c r="I67" s="110">
        <v>23508</v>
      </c>
      <c r="J67" s="110">
        <v>17076</v>
      </c>
      <c r="K67" s="110">
        <v>8416</v>
      </c>
      <c r="L67" s="110">
        <v>530</v>
      </c>
    </row>
    <row r="68" spans="1:12" ht="12" customHeight="1" x14ac:dyDescent="0.15">
      <c r="A68" s="101" t="s">
        <v>262</v>
      </c>
      <c r="B68" s="102" t="s">
        <v>409</v>
      </c>
      <c r="C68" s="110"/>
      <c r="D68" s="110"/>
      <c r="E68" s="110"/>
      <c r="F68" s="110"/>
      <c r="G68" s="110"/>
      <c r="H68" s="110"/>
      <c r="I68" s="110"/>
      <c r="J68" s="110"/>
      <c r="K68" s="110"/>
      <c r="L68" s="110"/>
    </row>
    <row r="69" spans="1:12" ht="12" customHeight="1" x14ac:dyDescent="0.15">
      <c r="A69" s="101"/>
      <c r="B69" s="102" t="s">
        <v>410</v>
      </c>
      <c r="C69" s="110">
        <v>25191</v>
      </c>
      <c r="D69" s="110">
        <v>1091</v>
      </c>
      <c r="E69" s="110">
        <v>2618</v>
      </c>
      <c r="F69" s="110">
        <v>2509</v>
      </c>
      <c r="G69" s="110">
        <v>4309</v>
      </c>
      <c r="H69" s="110">
        <v>7166</v>
      </c>
      <c r="I69" s="110">
        <v>3455</v>
      </c>
      <c r="J69" s="110">
        <v>2463</v>
      </c>
      <c r="K69" s="110">
        <v>1373</v>
      </c>
      <c r="L69" s="110">
        <v>207</v>
      </c>
    </row>
    <row r="70" spans="1:12" ht="12.75" customHeight="1" x14ac:dyDescent="0.2">
      <c r="A70" s="101"/>
      <c r="B70" s="135" t="s">
        <v>547</v>
      </c>
      <c r="C70" s="110">
        <v>416251</v>
      </c>
      <c r="D70" s="110">
        <v>12622</v>
      </c>
      <c r="E70" s="110">
        <v>36552</v>
      </c>
      <c r="F70" s="110">
        <v>41103</v>
      </c>
      <c r="G70" s="110">
        <v>82259</v>
      </c>
      <c r="H70" s="110">
        <v>124249</v>
      </c>
      <c r="I70" s="110">
        <v>56419</v>
      </c>
      <c r="J70" s="110">
        <v>40792</v>
      </c>
      <c r="K70" s="110">
        <v>20071</v>
      </c>
      <c r="L70" s="110">
        <v>2184</v>
      </c>
    </row>
    <row r="71" spans="1:12" ht="13.5" customHeight="1" x14ac:dyDescent="0.15">
      <c r="C71" s="110"/>
      <c r="D71" s="110"/>
      <c r="E71" s="110"/>
      <c r="F71" s="110"/>
      <c r="G71" s="110"/>
      <c r="H71" s="110"/>
      <c r="I71" s="110"/>
      <c r="J71" s="110"/>
      <c r="K71" s="110"/>
      <c r="L71" s="110"/>
    </row>
    <row r="72" spans="1:12" ht="10.5" customHeight="1" x14ac:dyDescent="0.15">
      <c r="A72" s="111" t="s">
        <v>510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</row>
    <row r="73" spans="1:12" ht="10.5" customHeight="1" x14ac:dyDescent="0.15">
      <c r="A73" s="111" t="s">
        <v>571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</row>
  </sheetData>
  <mergeCells count="2">
    <mergeCell ref="C7:L7"/>
    <mergeCell ref="D4:L4"/>
  </mergeCells>
  <conditionalFormatting sqref="C9:L70">
    <cfRule type="cellIs" dxfId="2" priority="1" operator="between">
      <formula>1</formula>
      <formula>2</formula>
    </cfRule>
  </conditionalFormatting>
  <printOptions horizontalCentered="1" verticalCentered="1"/>
  <pageMargins left="0.39370078740157483" right="0.19685039370078741" top="0.59055118110236227" bottom="0.19685039370078741" header="0.11811023622047245" footer="0.11811023622047245"/>
  <pageSetup paperSize="9" scale="91" orientation="portrait" r:id="rId1"/>
  <headerFooter alignWithMargins="0">
    <oddHeader>&amp;C&amp;8Seite 13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L76"/>
  <sheetViews>
    <sheetView showGridLines="0" zoomScaleNormal="100" workbookViewId="0">
      <selection activeCell="C39" sqref="C39"/>
    </sheetView>
  </sheetViews>
  <sheetFormatPr baseColWidth="10" defaultRowHeight="11.25" x14ac:dyDescent="0.2"/>
  <cols>
    <col min="1" max="1" width="3.42578125" style="80" customWidth="1"/>
    <col min="2" max="2" width="26.5703125" style="80" customWidth="1"/>
    <col min="3" max="3" width="7.5703125" style="80" customWidth="1"/>
    <col min="4" max="4" width="6.85546875" style="80" customWidth="1"/>
    <col min="5" max="5" width="6.28515625" style="80" customWidth="1"/>
    <col min="6" max="6" width="7.5703125" style="80" customWidth="1"/>
    <col min="7" max="11" width="6.28515625" style="80" customWidth="1"/>
    <col min="12" max="12" width="8.5703125" style="80" customWidth="1"/>
    <col min="13" max="16384" width="11.42578125" style="80"/>
  </cols>
  <sheetData>
    <row r="1" spans="1:12" ht="11.25" customHeight="1" x14ac:dyDescent="0.2">
      <c r="A1" s="82" t="s">
        <v>366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3"/>
    </row>
    <row r="2" spans="1:12" ht="11.25" customHeight="1" x14ac:dyDescent="0.2">
      <c r="B2" s="82" t="s">
        <v>367</v>
      </c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2" ht="11.25" customHeight="1" x14ac:dyDescent="0.2">
      <c r="B3" s="82" t="s">
        <v>368</v>
      </c>
    </row>
    <row r="4" spans="1:12" ht="15" customHeight="1" x14ac:dyDescent="0.2">
      <c r="A4" s="84"/>
      <c r="B4" s="85"/>
      <c r="C4" s="85"/>
      <c r="D4" s="240" t="s">
        <v>369</v>
      </c>
      <c r="E4" s="240"/>
      <c r="F4" s="240"/>
      <c r="G4" s="240"/>
      <c r="H4" s="240"/>
      <c r="I4" s="240"/>
      <c r="J4" s="240"/>
      <c r="K4" s="240"/>
      <c r="L4" s="240"/>
    </row>
    <row r="5" spans="1:12" ht="11.25" customHeight="1" x14ac:dyDescent="0.2">
      <c r="A5" s="87"/>
      <c r="B5" s="88" t="s">
        <v>370</v>
      </c>
      <c r="C5" s="89"/>
      <c r="D5" s="241" t="s">
        <v>371</v>
      </c>
      <c r="E5" s="240"/>
      <c r="F5" s="240"/>
      <c r="G5" s="240"/>
      <c r="H5" s="240"/>
      <c r="I5" s="240"/>
      <c r="J5" s="240"/>
      <c r="K5" s="240"/>
      <c r="L5" s="240"/>
    </row>
    <row r="6" spans="1:12" ht="11.25" customHeight="1" x14ac:dyDescent="0.2">
      <c r="A6" s="87" t="s">
        <v>18</v>
      </c>
      <c r="B6" s="88" t="s">
        <v>372</v>
      </c>
      <c r="C6" s="89"/>
      <c r="D6" s="91"/>
      <c r="E6" s="240" t="s">
        <v>373</v>
      </c>
      <c r="F6" s="240"/>
      <c r="G6" s="240"/>
      <c r="H6" s="240"/>
      <c r="I6" s="240"/>
      <c r="J6" s="240"/>
      <c r="K6" s="240"/>
      <c r="L6" s="240"/>
    </row>
    <row r="7" spans="1:12" ht="12" customHeight="1" x14ac:dyDescent="0.2">
      <c r="A7" s="87" t="s">
        <v>374</v>
      </c>
      <c r="B7" s="88" t="s">
        <v>375</v>
      </c>
      <c r="C7" s="88" t="s">
        <v>376</v>
      </c>
      <c r="D7" s="88" t="s">
        <v>377</v>
      </c>
      <c r="E7" s="92" t="s">
        <v>378</v>
      </c>
      <c r="F7" s="91" t="s">
        <v>379</v>
      </c>
      <c r="G7" s="92"/>
      <c r="H7" s="91" t="s">
        <v>380</v>
      </c>
      <c r="I7" s="92"/>
      <c r="J7" s="91"/>
      <c r="K7" s="92"/>
      <c r="L7" s="93" t="s">
        <v>381</v>
      </c>
    </row>
    <row r="8" spans="1:12" ht="12" customHeight="1" x14ac:dyDescent="0.2">
      <c r="B8" s="88" t="s">
        <v>382</v>
      </c>
      <c r="C8" s="88" t="s">
        <v>383</v>
      </c>
      <c r="D8" s="88" t="s">
        <v>384</v>
      </c>
      <c r="E8" s="92" t="s">
        <v>385</v>
      </c>
      <c r="F8" s="88" t="s">
        <v>386</v>
      </c>
      <c r="G8" s="92" t="s">
        <v>387</v>
      </c>
      <c r="H8" s="88" t="s">
        <v>385</v>
      </c>
      <c r="I8" s="92" t="s">
        <v>388</v>
      </c>
      <c r="J8" s="88" t="s">
        <v>389</v>
      </c>
      <c r="K8" s="92" t="s">
        <v>390</v>
      </c>
      <c r="L8" s="94" t="s">
        <v>391</v>
      </c>
    </row>
    <row r="9" spans="1:12" ht="12" customHeight="1" x14ac:dyDescent="0.2">
      <c r="A9" s="95"/>
      <c r="B9" s="96"/>
      <c r="C9" s="97"/>
      <c r="D9" s="97"/>
      <c r="E9" s="98"/>
      <c r="F9" s="96"/>
      <c r="G9" s="98"/>
      <c r="H9" s="96"/>
      <c r="I9" s="98"/>
      <c r="J9" s="96"/>
      <c r="K9" s="98"/>
      <c r="L9" s="99" t="s">
        <v>392</v>
      </c>
    </row>
    <row r="10" spans="1:12" ht="11.25" customHeight="1" x14ac:dyDescent="0.2">
      <c r="B10" s="100"/>
      <c r="C10" s="239" t="s">
        <v>393</v>
      </c>
      <c r="D10" s="239"/>
      <c r="E10" s="239"/>
      <c r="F10" s="239"/>
      <c r="G10" s="239"/>
      <c r="H10" s="239"/>
      <c r="I10" s="239"/>
      <c r="J10" s="239"/>
      <c r="K10" s="239"/>
      <c r="L10" s="239"/>
    </row>
    <row r="11" spans="1:12" ht="10.5" customHeight="1" x14ac:dyDescent="0.2">
      <c r="A11" s="101" t="s">
        <v>0</v>
      </c>
      <c r="B11" s="102" t="s">
        <v>394</v>
      </c>
      <c r="C11" s="105">
        <v>1943</v>
      </c>
      <c r="D11" s="105">
        <v>1716</v>
      </c>
      <c r="E11" s="105">
        <v>5</v>
      </c>
      <c r="F11" s="105">
        <v>3</v>
      </c>
      <c r="G11" s="105">
        <v>6</v>
      </c>
      <c r="H11" s="105">
        <v>7</v>
      </c>
      <c r="I11" s="105">
        <v>1275</v>
      </c>
      <c r="J11" s="105">
        <v>75</v>
      </c>
      <c r="K11" s="105">
        <v>17</v>
      </c>
      <c r="L11" s="105">
        <v>328</v>
      </c>
    </row>
    <row r="12" spans="1:12" ht="10.5" customHeight="1" x14ac:dyDescent="0.2">
      <c r="A12" s="101" t="s">
        <v>244</v>
      </c>
      <c r="B12" s="102" t="s">
        <v>395</v>
      </c>
      <c r="C12" s="105">
        <v>8642</v>
      </c>
      <c r="D12" s="105">
        <v>2943</v>
      </c>
      <c r="E12" s="105">
        <v>104</v>
      </c>
      <c r="F12" s="105">
        <v>237</v>
      </c>
      <c r="G12" s="105">
        <v>246</v>
      </c>
      <c r="H12" s="105">
        <v>111</v>
      </c>
      <c r="I12" s="105">
        <v>926</v>
      </c>
      <c r="J12" s="105">
        <v>293</v>
      </c>
      <c r="K12" s="105">
        <v>156</v>
      </c>
      <c r="L12" s="105">
        <v>870</v>
      </c>
    </row>
    <row r="13" spans="1:12" ht="10.5" customHeight="1" x14ac:dyDescent="0.2">
      <c r="A13" s="101" t="s">
        <v>396</v>
      </c>
      <c r="B13" s="102" t="s">
        <v>397</v>
      </c>
      <c r="C13" s="105">
        <v>6360</v>
      </c>
      <c r="D13" s="105">
        <v>2079</v>
      </c>
      <c r="E13" s="105">
        <v>101</v>
      </c>
      <c r="F13" s="105">
        <v>201</v>
      </c>
      <c r="G13" s="105">
        <v>204</v>
      </c>
      <c r="H13" s="105">
        <v>95</v>
      </c>
      <c r="I13" s="105">
        <v>483</v>
      </c>
      <c r="J13" s="105">
        <v>234</v>
      </c>
      <c r="K13" s="105">
        <v>127</v>
      </c>
      <c r="L13" s="105">
        <v>634</v>
      </c>
    </row>
    <row r="14" spans="1:12" ht="10.5" customHeight="1" x14ac:dyDescent="0.2">
      <c r="A14" s="101" t="s">
        <v>1</v>
      </c>
      <c r="B14" s="102" t="s">
        <v>398</v>
      </c>
      <c r="C14" s="105">
        <v>2016</v>
      </c>
      <c r="D14" s="105">
        <v>746</v>
      </c>
      <c r="E14" s="150" t="s">
        <v>598</v>
      </c>
      <c r="F14" s="105">
        <v>32</v>
      </c>
      <c r="G14" s="105">
        <v>33</v>
      </c>
      <c r="H14" s="105">
        <v>13</v>
      </c>
      <c r="I14" s="105">
        <v>394</v>
      </c>
      <c r="J14" s="150" t="s">
        <v>598</v>
      </c>
      <c r="K14" s="105">
        <v>25</v>
      </c>
      <c r="L14" s="105">
        <v>195</v>
      </c>
    </row>
    <row r="15" spans="1:12" ht="10.5" customHeight="1" x14ac:dyDescent="0.2">
      <c r="A15" s="101" t="s">
        <v>251</v>
      </c>
      <c r="B15" s="102" t="s">
        <v>252</v>
      </c>
      <c r="C15" s="105">
        <v>27000</v>
      </c>
      <c r="D15" s="105">
        <v>11276</v>
      </c>
      <c r="E15" s="105">
        <v>268</v>
      </c>
      <c r="F15" s="105">
        <v>824</v>
      </c>
      <c r="G15" s="105">
        <v>885</v>
      </c>
      <c r="H15" s="105">
        <v>466</v>
      </c>
      <c r="I15" s="105">
        <v>3981</v>
      </c>
      <c r="J15" s="105">
        <v>484</v>
      </c>
      <c r="K15" s="105">
        <v>379</v>
      </c>
      <c r="L15" s="105">
        <v>3989</v>
      </c>
    </row>
    <row r="16" spans="1:12" ht="10.5" customHeight="1" x14ac:dyDescent="0.2">
      <c r="A16" s="101"/>
      <c r="B16" s="102" t="s">
        <v>20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</row>
    <row r="17" spans="1:12" ht="10.5" customHeight="1" x14ac:dyDescent="0.2">
      <c r="A17" s="101" t="s">
        <v>253</v>
      </c>
      <c r="B17" s="102" t="s">
        <v>399</v>
      </c>
      <c r="C17" s="105">
        <v>12539</v>
      </c>
      <c r="D17" s="105">
        <v>5509</v>
      </c>
      <c r="E17" s="105">
        <v>97</v>
      </c>
      <c r="F17" s="105">
        <v>561</v>
      </c>
      <c r="G17" s="105">
        <v>595</v>
      </c>
      <c r="H17" s="105">
        <v>183</v>
      </c>
      <c r="I17" s="105">
        <v>1843</v>
      </c>
      <c r="J17" s="105">
        <v>241</v>
      </c>
      <c r="K17" s="105">
        <v>141</v>
      </c>
      <c r="L17" s="105">
        <v>1848</v>
      </c>
    </row>
    <row r="18" spans="1:12" ht="10.5" customHeight="1" x14ac:dyDescent="0.2">
      <c r="A18" s="101" t="s">
        <v>8</v>
      </c>
      <c r="B18" s="102" t="s">
        <v>400</v>
      </c>
      <c r="C18" s="105">
        <v>4702</v>
      </c>
      <c r="D18" s="105">
        <v>2133</v>
      </c>
      <c r="E18" s="105">
        <v>64</v>
      </c>
      <c r="F18" s="105">
        <v>113</v>
      </c>
      <c r="G18" s="105">
        <v>146</v>
      </c>
      <c r="H18" s="105">
        <v>92</v>
      </c>
      <c r="I18" s="105">
        <v>652</v>
      </c>
      <c r="J18" s="105">
        <v>118</v>
      </c>
      <c r="K18" s="105">
        <v>85</v>
      </c>
      <c r="L18" s="105">
        <v>863</v>
      </c>
    </row>
    <row r="19" spans="1:12" ht="10.5" customHeight="1" x14ac:dyDescent="0.2">
      <c r="A19" s="101" t="s">
        <v>10</v>
      </c>
      <c r="B19" s="102" t="s">
        <v>401</v>
      </c>
      <c r="C19" s="105">
        <v>5414</v>
      </c>
      <c r="D19" s="105">
        <v>2466</v>
      </c>
      <c r="E19" s="105">
        <v>19</v>
      </c>
      <c r="F19" s="105">
        <v>406</v>
      </c>
      <c r="G19" s="105">
        <v>401</v>
      </c>
      <c r="H19" s="105">
        <v>64</v>
      </c>
      <c r="I19" s="105">
        <v>822</v>
      </c>
      <c r="J19" s="105">
        <v>77</v>
      </c>
      <c r="K19" s="105">
        <v>28</v>
      </c>
      <c r="L19" s="105">
        <v>649</v>
      </c>
    </row>
    <row r="20" spans="1:12" ht="10.5" customHeight="1" x14ac:dyDescent="0.2">
      <c r="A20" s="101" t="s">
        <v>2</v>
      </c>
      <c r="B20" s="102" t="s">
        <v>402</v>
      </c>
      <c r="C20" s="105">
        <v>389</v>
      </c>
      <c r="D20" s="105">
        <v>184</v>
      </c>
      <c r="E20" s="105">
        <v>8</v>
      </c>
      <c r="F20" s="105">
        <v>7</v>
      </c>
      <c r="G20" s="105">
        <v>19</v>
      </c>
      <c r="H20" s="105">
        <v>19</v>
      </c>
      <c r="I20" s="105">
        <v>35</v>
      </c>
      <c r="J20" s="105">
        <v>6</v>
      </c>
      <c r="K20" s="105">
        <v>13</v>
      </c>
      <c r="L20" s="105">
        <v>77</v>
      </c>
    </row>
    <row r="21" spans="1:12" ht="10.5" customHeight="1" x14ac:dyDescent="0.2">
      <c r="A21" s="101" t="s">
        <v>3</v>
      </c>
      <c r="B21" s="102" t="s">
        <v>403</v>
      </c>
      <c r="C21" s="105">
        <v>248</v>
      </c>
      <c r="D21" s="105">
        <v>116</v>
      </c>
      <c r="E21" s="150" t="s">
        <v>598</v>
      </c>
      <c r="F21" s="150" t="s">
        <v>598</v>
      </c>
      <c r="G21" s="105">
        <v>5</v>
      </c>
      <c r="H21" s="105">
        <v>8</v>
      </c>
      <c r="I21" s="105">
        <v>19</v>
      </c>
      <c r="J21" s="150" t="s">
        <v>598</v>
      </c>
      <c r="K21" s="105">
        <v>3</v>
      </c>
      <c r="L21" s="105">
        <v>67</v>
      </c>
    </row>
    <row r="22" spans="1:12" ht="10.5" customHeight="1" x14ac:dyDescent="0.2">
      <c r="A22" s="101" t="s">
        <v>4</v>
      </c>
      <c r="B22" s="102" t="s">
        <v>404</v>
      </c>
      <c r="C22" s="105">
        <v>196</v>
      </c>
      <c r="D22" s="105">
        <v>120</v>
      </c>
      <c r="E22" s="150" t="s">
        <v>598</v>
      </c>
      <c r="F22" s="150" t="s">
        <v>598</v>
      </c>
      <c r="G22" s="105">
        <v>8</v>
      </c>
      <c r="H22" s="105">
        <v>6</v>
      </c>
      <c r="I22" s="105">
        <v>69</v>
      </c>
      <c r="J22" s="150" t="s">
        <v>598</v>
      </c>
      <c r="K22" s="150" t="s">
        <v>599</v>
      </c>
      <c r="L22" s="105">
        <v>34</v>
      </c>
    </row>
    <row r="23" spans="1:12" ht="10.5" customHeight="1" x14ac:dyDescent="0.2">
      <c r="A23" s="101" t="s">
        <v>258</v>
      </c>
      <c r="B23" s="102" t="s">
        <v>405</v>
      </c>
      <c r="C23" s="105"/>
      <c r="D23" s="105"/>
      <c r="E23" s="105"/>
      <c r="F23" s="105"/>
      <c r="G23" s="105"/>
      <c r="H23" s="105"/>
      <c r="I23" s="105"/>
      <c r="J23" s="105"/>
      <c r="K23" s="105"/>
      <c r="L23" s="105"/>
    </row>
    <row r="24" spans="1:12" ht="10.5" customHeight="1" x14ac:dyDescent="0.2">
      <c r="A24" s="101"/>
      <c r="B24" s="102" t="s">
        <v>406</v>
      </c>
      <c r="C24" s="105">
        <v>7124</v>
      </c>
      <c r="D24" s="105">
        <v>2337</v>
      </c>
      <c r="E24" s="105">
        <v>44</v>
      </c>
      <c r="F24" s="105">
        <v>143</v>
      </c>
      <c r="G24" s="105">
        <v>131</v>
      </c>
      <c r="H24" s="105">
        <v>85</v>
      </c>
      <c r="I24" s="105">
        <v>1054</v>
      </c>
      <c r="J24" s="105">
        <v>119</v>
      </c>
      <c r="K24" s="105">
        <v>88</v>
      </c>
      <c r="L24" s="105">
        <v>673</v>
      </c>
    </row>
    <row r="25" spans="1:12" ht="10.5" customHeight="1" x14ac:dyDescent="0.2">
      <c r="A25" s="101" t="s">
        <v>260</v>
      </c>
      <c r="B25" s="102" t="s">
        <v>407</v>
      </c>
      <c r="C25" s="105"/>
      <c r="D25" s="105"/>
      <c r="E25" s="105"/>
      <c r="F25" s="105"/>
      <c r="G25" s="105"/>
      <c r="H25" s="105"/>
      <c r="I25" s="105"/>
      <c r="J25" s="105"/>
      <c r="K25" s="105"/>
      <c r="L25" s="105"/>
    </row>
    <row r="26" spans="1:12" ht="10.5" customHeight="1" x14ac:dyDescent="0.2">
      <c r="A26" s="101"/>
      <c r="B26" s="102" t="s">
        <v>408</v>
      </c>
      <c r="C26" s="105">
        <v>4862</v>
      </c>
      <c r="D26" s="105">
        <v>2257</v>
      </c>
      <c r="E26" s="105">
        <v>82</v>
      </c>
      <c r="F26" s="105">
        <v>78</v>
      </c>
      <c r="G26" s="105">
        <v>100</v>
      </c>
      <c r="H26" s="105">
        <v>139</v>
      </c>
      <c r="I26" s="105">
        <v>689</v>
      </c>
      <c r="J26" s="105">
        <v>70</v>
      </c>
      <c r="K26" s="105">
        <v>110</v>
      </c>
      <c r="L26" s="105">
        <v>989</v>
      </c>
    </row>
    <row r="27" spans="1:12" ht="10.5" customHeight="1" x14ac:dyDescent="0.2">
      <c r="A27" s="101" t="s">
        <v>262</v>
      </c>
      <c r="B27" s="102" t="s">
        <v>409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</row>
    <row r="28" spans="1:12" ht="10.5" customHeight="1" x14ac:dyDescent="0.2">
      <c r="A28" s="101"/>
      <c r="B28" s="102" t="s">
        <v>410</v>
      </c>
      <c r="C28" s="105">
        <v>1642</v>
      </c>
      <c r="D28" s="105">
        <v>753</v>
      </c>
      <c r="E28" s="105">
        <v>32</v>
      </c>
      <c r="F28" s="105">
        <v>26</v>
      </c>
      <c r="G28" s="105">
        <v>27</v>
      </c>
      <c r="H28" s="105">
        <v>26</v>
      </c>
      <c r="I28" s="105">
        <v>272</v>
      </c>
      <c r="J28" s="105">
        <v>45</v>
      </c>
      <c r="K28" s="105">
        <v>24</v>
      </c>
      <c r="L28" s="105">
        <v>301</v>
      </c>
    </row>
    <row r="29" spans="1:12" ht="12" customHeight="1" x14ac:dyDescent="0.2">
      <c r="A29" s="101" t="s">
        <v>411</v>
      </c>
      <c r="B29" s="102" t="s">
        <v>412</v>
      </c>
      <c r="C29" s="105"/>
      <c r="D29" s="105"/>
      <c r="E29" s="105"/>
      <c r="F29" s="105"/>
      <c r="G29" s="105"/>
      <c r="H29" s="105"/>
      <c r="I29" s="105"/>
      <c r="J29" s="105"/>
      <c r="K29" s="105"/>
      <c r="L29" s="105"/>
    </row>
    <row r="30" spans="1:12" ht="10.5" customHeight="1" x14ac:dyDescent="0.2">
      <c r="A30" s="86"/>
      <c r="B30" s="106" t="s">
        <v>413</v>
      </c>
      <c r="C30" s="105">
        <v>784</v>
      </c>
      <c r="D30" s="105">
        <v>268</v>
      </c>
      <c r="E30" s="150" t="s">
        <v>598</v>
      </c>
      <c r="F30" s="105">
        <v>25</v>
      </c>
      <c r="G30" s="105">
        <v>24</v>
      </c>
      <c r="H30" s="105">
        <v>8</v>
      </c>
      <c r="I30" s="105">
        <v>94</v>
      </c>
      <c r="J30" s="105">
        <v>18</v>
      </c>
      <c r="K30" s="150" t="s">
        <v>598</v>
      </c>
      <c r="L30" s="105">
        <v>91</v>
      </c>
    </row>
    <row r="31" spans="1:12" ht="10.5" customHeight="1" x14ac:dyDescent="0.2">
      <c r="A31" s="86"/>
      <c r="B31" s="106" t="s">
        <v>414</v>
      </c>
      <c r="C31" s="105">
        <v>3110</v>
      </c>
      <c r="D31" s="105">
        <v>1407</v>
      </c>
      <c r="E31" s="105">
        <v>11</v>
      </c>
      <c r="F31" s="105">
        <v>91</v>
      </c>
      <c r="G31" s="105">
        <v>102</v>
      </c>
      <c r="H31" s="105">
        <v>36</v>
      </c>
      <c r="I31" s="105">
        <v>620</v>
      </c>
      <c r="J31" s="105">
        <v>50</v>
      </c>
      <c r="K31" s="105">
        <v>31</v>
      </c>
      <c r="L31" s="105">
        <v>466</v>
      </c>
    </row>
    <row r="32" spans="1:12" ht="10.5" customHeight="1" x14ac:dyDescent="0.2">
      <c r="A32" s="86"/>
      <c r="B32" s="106" t="s">
        <v>415</v>
      </c>
      <c r="C32" s="105">
        <v>4283</v>
      </c>
      <c r="D32" s="105">
        <v>2003</v>
      </c>
      <c r="E32" s="105">
        <v>37</v>
      </c>
      <c r="F32" s="105">
        <v>137</v>
      </c>
      <c r="G32" s="105">
        <v>120</v>
      </c>
      <c r="H32" s="105">
        <v>63</v>
      </c>
      <c r="I32" s="105">
        <v>884</v>
      </c>
      <c r="J32" s="105">
        <v>69</v>
      </c>
      <c r="K32" s="105">
        <v>48</v>
      </c>
      <c r="L32" s="105">
        <v>645</v>
      </c>
    </row>
    <row r="33" spans="1:12" ht="10.5" customHeight="1" x14ac:dyDescent="0.2">
      <c r="A33" s="86"/>
      <c r="B33" s="106" t="s">
        <v>416</v>
      </c>
      <c r="C33" s="105">
        <v>5524</v>
      </c>
      <c r="D33" s="105">
        <v>2218</v>
      </c>
      <c r="E33" s="105">
        <v>42</v>
      </c>
      <c r="F33" s="105">
        <v>128</v>
      </c>
      <c r="G33" s="105">
        <v>123</v>
      </c>
      <c r="H33" s="105">
        <v>68</v>
      </c>
      <c r="I33" s="105">
        <v>985</v>
      </c>
      <c r="J33" s="105">
        <v>93</v>
      </c>
      <c r="K33" s="105">
        <v>53</v>
      </c>
      <c r="L33" s="105">
        <v>726</v>
      </c>
    </row>
    <row r="34" spans="1:12" ht="10.5" customHeight="1" x14ac:dyDescent="0.2">
      <c r="A34" s="86"/>
      <c r="B34" s="106" t="s">
        <v>417</v>
      </c>
      <c r="C34" s="105">
        <v>5843</v>
      </c>
      <c r="D34" s="105">
        <v>2235</v>
      </c>
      <c r="E34" s="105">
        <v>49</v>
      </c>
      <c r="F34" s="105">
        <v>145</v>
      </c>
      <c r="G34" s="105">
        <v>172</v>
      </c>
      <c r="H34" s="105">
        <v>73</v>
      </c>
      <c r="I34" s="105">
        <v>942</v>
      </c>
      <c r="J34" s="105">
        <v>115</v>
      </c>
      <c r="K34" s="105">
        <v>75</v>
      </c>
      <c r="L34" s="105">
        <v>664</v>
      </c>
    </row>
    <row r="35" spans="1:12" ht="10.5" customHeight="1" x14ac:dyDescent="0.2">
      <c r="A35" s="86"/>
      <c r="B35" s="106" t="s">
        <v>418</v>
      </c>
      <c r="C35" s="105">
        <v>5657</v>
      </c>
      <c r="D35" s="105">
        <v>2159</v>
      </c>
      <c r="E35" s="105">
        <v>65</v>
      </c>
      <c r="F35" s="105">
        <v>150</v>
      </c>
      <c r="G35" s="105">
        <v>154</v>
      </c>
      <c r="H35" s="105">
        <v>81</v>
      </c>
      <c r="I35" s="105">
        <v>807</v>
      </c>
      <c r="J35" s="105">
        <v>148</v>
      </c>
      <c r="K35" s="105">
        <v>79</v>
      </c>
      <c r="L35" s="105">
        <v>675</v>
      </c>
    </row>
    <row r="36" spans="1:12" ht="10.5" customHeight="1" x14ac:dyDescent="0.2">
      <c r="A36" s="86"/>
      <c r="B36" s="106" t="s">
        <v>419</v>
      </c>
      <c r="C36" s="105">
        <v>4971</v>
      </c>
      <c r="D36" s="105">
        <v>1929</v>
      </c>
      <c r="E36" s="105">
        <v>54</v>
      </c>
      <c r="F36" s="105">
        <v>137</v>
      </c>
      <c r="G36" s="105">
        <v>138</v>
      </c>
      <c r="H36" s="105">
        <v>78</v>
      </c>
      <c r="I36" s="105">
        <v>699</v>
      </c>
      <c r="J36" s="105">
        <v>150</v>
      </c>
      <c r="K36" s="105">
        <v>84</v>
      </c>
      <c r="L36" s="105">
        <v>589</v>
      </c>
    </row>
    <row r="37" spans="1:12" ht="10.5" customHeight="1" x14ac:dyDescent="0.2">
      <c r="A37" s="86"/>
      <c r="B37" s="106" t="s">
        <v>420</v>
      </c>
      <c r="C37" s="105">
        <v>3500</v>
      </c>
      <c r="D37" s="105">
        <v>1619</v>
      </c>
      <c r="E37" s="105">
        <v>50</v>
      </c>
      <c r="F37" s="105">
        <v>121</v>
      </c>
      <c r="G37" s="105">
        <v>131</v>
      </c>
      <c r="H37" s="105">
        <v>65</v>
      </c>
      <c r="I37" s="105">
        <v>565</v>
      </c>
      <c r="J37" s="105">
        <v>110</v>
      </c>
      <c r="K37" s="105">
        <v>79</v>
      </c>
      <c r="L37" s="105">
        <v>498</v>
      </c>
    </row>
    <row r="38" spans="1:12" ht="10.5" customHeight="1" x14ac:dyDescent="0.2">
      <c r="A38" s="86"/>
      <c r="B38" s="106" t="s">
        <v>421</v>
      </c>
      <c r="C38" s="105">
        <v>2337</v>
      </c>
      <c r="D38" s="105">
        <v>1262</v>
      </c>
      <c r="E38" s="105">
        <v>40</v>
      </c>
      <c r="F38" s="105">
        <v>78</v>
      </c>
      <c r="G38" s="105">
        <v>100</v>
      </c>
      <c r="H38" s="105">
        <v>51</v>
      </c>
      <c r="I38" s="105">
        <v>419</v>
      </c>
      <c r="J38" s="105">
        <v>59</v>
      </c>
      <c r="K38" s="105">
        <v>53</v>
      </c>
      <c r="L38" s="105">
        <v>462</v>
      </c>
    </row>
    <row r="39" spans="1:12" ht="10.5" customHeight="1" x14ac:dyDescent="0.2">
      <c r="A39" s="86"/>
      <c r="B39" s="106" t="s">
        <v>422</v>
      </c>
      <c r="C39" s="105">
        <v>1405</v>
      </c>
      <c r="D39" s="105">
        <v>736</v>
      </c>
      <c r="E39" s="105">
        <v>24</v>
      </c>
      <c r="F39" s="105">
        <v>46</v>
      </c>
      <c r="G39" s="105">
        <v>63</v>
      </c>
      <c r="H39" s="105">
        <v>52</v>
      </c>
      <c r="I39" s="105">
        <v>153</v>
      </c>
      <c r="J39" s="105">
        <v>36</v>
      </c>
      <c r="K39" s="105">
        <v>44</v>
      </c>
      <c r="L39" s="105">
        <v>318</v>
      </c>
    </row>
    <row r="40" spans="1:12" ht="10.5" customHeight="1" x14ac:dyDescent="0.2">
      <c r="A40" s="86"/>
      <c r="B40" s="106" t="s">
        <v>423</v>
      </c>
      <c r="C40" s="105">
        <v>176</v>
      </c>
      <c r="D40" s="105">
        <v>101</v>
      </c>
      <c r="E40" s="150" t="s">
        <v>598</v>
      </c>
      <c r="F40" s="105">
        <v>6</v>
      </c>
      <c r="G40" s="105">
        <v>11</v>
      </c>
      <c r="H40" s="105">
        <v>10</v>
      </c>
      <c r="I40" s="105">
        <v>14</v>
      </c>
      <c r="J40" s="105">
        <v>4</v>
      </c>
      <c r="K40" s="150" t="s">
        <v>600</v>
      </c>
      <c r="L40" s="105">
        <v>53</v>
      </c>
    </row>
    <row r="41" spans="1:12" ht="11.25" customHeight="1" x14ac:dyDescent="0.2">
      <c r="A41" s="86"/>
      <c r="B41" s="106" t="s">
        <v>424</v>
      </c>
      <c r="C41" s="105">
        <v>37590</v>
      </c>
      <c r="D41" s="105">
        <v>15937</v>
      </c>
      <c r="E41" s="105">
        <v>377</v>
      </c>
      <c r="F41" s="105">
        <v>1064</v>
      </c>
      <c r="G41" s="105">
        <v>1138</v>
      </c>
      <c r="H41" s="105">
        <v>585</v>
      </c>
      <c r="I41" s="105">
        <v>6182</v>
      </c>
      <c r="J41" s="105">
        <v>852</v>
      </c>
      <c r="K41" s="105">
        <v>552</v>
      </c>
      <c r="L41" s="105">
        <v>5187</v>
      </c>
    </row>
    <row r="42" spans="1:12" ht="11.25" customHeight="1" x14ac:dyDescent="0.2">
      <c r="B42" s="102"/>
      <c r="C42" s="242" t="s">
        <v>425</v>
      </c>
      <c r="D42" s="242"/>
      <c r="E42" s="242"/>
      <c r="F42" s="242"/>
      <c r="G42" s="242"/>
      <c r="H42" s="242"/>
      <c r="I42" s="242"/>
      <c r="J42" s="242"/>
      <c r="K42" s="242"/>
      <c r="L42" s="242"/>
    </row>
    <row r="43" spans="1:12" ht="10.5" customHeight="1" x14ac:dyDescent="0.2">
      <c r="A43" s="101" t="s">
        <v>0</v>
      </c>
      <c r="B43" s="102" t="s">
        <v>394</v>
      </c>
      <c r="C43" s="105">
        <v>391</v>
      </c>
      <c r="D43" s="105">
        <v>327</v>
      </c>
      <c r="E43" s="150" t="s">
        <v>598</v>
      </c>
      <c r="F43" s="150" t="s">
        <v>598</v>
      </c>
      <c r="G43" s="105">
        <v>3</v>
      </c>
      <c r="H43" s="150" t="s">
        <v>598</v>
      </c>
      <c r="I43" s="105">
        <v>220</v>
      </c>
      <c r="J43" s="105">
        <v>13</v>
      </c>
      <c r="K43" s="105">
        <v>5</v>
      </c>
      <c r="L43" s="105">
        <v>82</v>
      </c>
    </row>
    <row r="44" spans="1:12" ht="10.5" customHeight="1" x14ac:dyDescent="0.2">
      <c r="A44" s="101" t="s">
        <v>244</v>
      </c>
      <c r="B44" s="102" t="s">
        <v>395</v>
      </c>
      <c r="C44" s="105">
        <v>1899</v>
      </c>
      <c r="D44" s="105">
        <v>750</v>
      </c>
      <c r="E44" s="150" t="s">
        <v>598</v>
      </c>
      <c r="F44" s="150" t="s">
        <v>598</v>
      </c>
      <c r="G44" s="105">
        <v>44</v>
      </c>
      <c r="H44" s="150" t="s">
        <v>598</v>
      </c>
      <c r="I44" s="105">
        <v>250</v>
      </c>
      <c r="J44" s="105">
        <v>43</v>
      </c>
      <c r="K44" s="105">
        <v>38</v>
      </c>
      <c r="L44" s="105">
        <v>255</v>
      </c>
    </row>
    <row r="45" spans="1:12" ht="10.5" customHeight="1" x14ac:dyDescent="0.2">
      <c r="A45" s="101" t="s">
        <v>396</v>
      </c>
      <c r="B45" s="102" t="s">
        <v>397</v>
      </c>
      <c r="C45" s="105">
        <v>1677</v>
      </c>
      <c r="D45" s="105">
        <v>634</v>
      </c>
      <c r="E45" s="105">
        <v>47</v>
      </c>
      <c r="F45" s="105">
        <v>36</v>
      </c>
      <c r="G45" s="105">
        <v>42</v>
      </c>
      <c r="H45" s="105">
        <v>30</v>
      </c>
      <c r="I45" s="105">
        <v>177</v>
      </c>
      <c r="J45" s="105">
        <v>41</v>
      </c>
      <c r="K45" s="105">
        <v>33</v>
      </c>
      <c r="L45" s="105">
        <v>228</v>
      </c>
    </row>
    <row r="46" spans="1:12" ht="10.5" customHeight="1" x14ac:dyDescent="0.2">
      <c r="A46" s="101" t="s">
        <v>1</v>
      </c>
      <c r="B46" s="102" t="s">
        <v>398</v>
      </c>
      <c r="C46" s="105">
        <v>173</v>
      </c>
      <c r="D46" s="105">
        <v>92</v>
      </c>
      <c r="E46" s="150" t="s">
        <v>599</v>
      </c>
      <c r="F46" s="150" t="s">
        <v>598</v>
      </c>
      <c r="G46" s="150" t="s">
        <v>598</v>
      </c>
      <c r="H46" s="105">
        <v>3</v>
      </c>
      <c r="I46" s="105">
        <v>62</v>
      </c>
      <c r="J46" s="150" t="s">
        <v>599</v>
      </c>
      <c r="K46" s="105">
        <v>4</v>
      </c>
      <c r="L46" s="105">
        <v>20</v>
      </c>
    </row>
    <row r="47" spans="1:12" ht="10.5" customHeight="1" x14ac:dyDescent="0.2">
      <c r="A47" s="101" t="s">
        <v>251</v>
      </c>
      <c r="B47" s="102" t="s">
        <v>252</v>
      </c>
      <c r="C47" s="105">
        <v>12638</v>
      </c>
      <c r="D47" s="105">
        <v>5878</v>
      </c>
      <c r="E47" s="105">
        <v>142</v>
      </c>
      <c r="F47" s="105">
        <v>306</v>
      </c>
      <c r="G47" s="105">
        <v>302</v>
      </c>
      <c r="H47" s="105">
        <v>251</v>
      </c>
      <c r="I47" s="105">
        <v>2247</v>
      </c>
      <c r="J47" s="105">
        <v>202</v>
      </c>
      <c r="K47" s="105">
        <v>194</v>
      </c>
      <c r="L47" s="105">
        <v>2234</v>
      </c>
    </row>
    <row r="48" spans="1:12" ht="10.5" customHeight="1" x14ac:dyDescent="0.2">
      <c r="A48" s="101"/>
      <c r="B48" s="102" t="s">
        <v>20</v>
      </c>
      <c r="C48" s="105"/>
      <c r="D48" s="105"/>
      <c r="E48" s="105"/>
      <c r="F48" s="105"/>
      <c r="G48" s="105"/>
      <c r="H48" s="105"/>
      <c r="I48" s="105"/>
      <c r="J48" s="105"/>
      <c r="K48" s="105"/>
      <c r="L48" s="105"/>
    </row>
    <row r="49" spans="1:12" ht="10.5" customHeight="1" x14ac:dyDescent="0.2">
      <c r="A49" s="101" t="s">
        <v>253</v>
      </c>
      <c r="B49" s="102" t="s">
        <v>399</v>
      </c>
      <c r="C49" s="105">
        <v>4462</v>
      </c>
      <c r="D49" s="105">
        <v>2397</v>
      </c>
      <c r="E49" s="105">
        <v>36</v>
      </c>
      <c r="F49" s="105">
        <v>169</v>
      </c>
      <c r="G49" s="105">
        <v>150</v>
      </c>
      <c r="H49" s="105">
        <v>85</v>
      </c>
      <c r="I49" s="105">
        <v>909</v>
      </c>
      <c r="J49" s="105">
        <v>71</v>
      </c>
      <c r="K49" s="105">
        <v>59</v>
      </c>
      <c r="L49" s="105">
        <v>918</v>
      </c>
    </row>
    <row r="50" spans="1:12" ht="10.5" customHeight="1" x14ac:dyDescent="0.2">
      <c r="A50" s="101" t="s">
        <v>8</v>
      </c>
      <c r="B50" s="102" t="s">
        <v>400</v>
      </c>
      <c r="C50" s="105">
        <v>2002</v>
      </c>
      <c r="D50" s="105">
        <v>1028</v>
      </c>
      <c r="E50" s="105">
        <v>28</v>
      </c>
      <c r="F50" s="105">
        <v>34</v>
      </c>
      <c r="G50" s="105">
        <v>51</v>
      </c>
      <c r="H50" s="105">
        <v>54</v>
      </c>
      <c r="I50" s="105">
        <v>322</v>
      </c>
      <c r="J50" s="105">
        <v>40</v>
      </c>
      <c r="K50" s="105">
        <v>42</v>
      </c>
      <c r="L50" s="105">
        <v>457</v>
      </c>
    </row>
    <row r="51" spans="1:12" ht="10.5" customHeight="1" x14ac:dyDescent="0.2">
      <c r="A51" s="101" t="s">
        <v>10</v>
      </c>
      <c r="B51" s="102" t="s">
        <v>401</v>
      </c>
      <c r="C51" s="105">
        <v>2089</v>
      </c>
      <c r="D51" s="105">
        <v>1162</v>
      </c>
      <c r="E51" s="105">
        <v>3</v>
      </c>
      <c r="F51" s="105">
        <v>131</v>
      </c>
      <c r="G51" s="105">
        <v>91</v>
      </c>
      <c r="H51" s="105">
        <v>21</v>
      </c>
      <c r="I51" s="105">
        <v>530</v>
      </c>
      <c r="J51" s="105">
        <v>27</v>
      </c>
      <c r="K51" s="105">
        <v>10</v>
      </c>
      <c r="L51" s="105">
        <v>349</v>
      </c>
    </row>
    <row r="52" spans="1:12" ht="10.5" customHeight="1" x14ac:dyDescent="0.2">
      <c r="A52" s="101" t="s">
        <v>2</v>
      </c>
      <c r="B52" s="102" t="s">
        <v>402</v>
      </c>
      <c r="C52" s="105">
        <v>162</v>
      </c>
      <c r="D52" s="105">
        <v>79</v>
      </c>
      <c r="E52" s="150" t="s">
        <v>598</v>
      </c>
      <c r="F52" s="150" t="s">
        <v>598</v>
      </c>
      <c r="G52" s="105">
        <v>5</v>
      </c>
      <c r="H52" s="105">
        <v>9</v>
      </c>
      <c r="I52" s="105">
        <v>16</v>
      </c>
      <c r="J52" s="150" t="s">
        <v>598</v>
      </c>
      <c r="K52" s="105">
        <v>7</v>
      </c>
      <c r="L52" s="105">
        <v>33</v>
      </c>
    </row>
    <row r="53" spans="1:12" ht="10.5" customHeight="1" x14ac:dyDescent="0.2">
      <c r="A53" s="101" t="s">
        <v>3</v>
      </c>
      <c r="B53" s="102" t="s">
        <v>403</v>
      </c>
      <c r="C53" s="105">
        <v>152</v>
      </c>
      <c r="D53" s="105">
        <v>71</v>
      </c>
      <c r="E53" s="150" t="s">
        <v>598</v>
      </c>
      <c r="F53" s="150" t="s">
        <v>598</v>
      </c>
      <c r="G53" s="150" t="s">
        <v>598</v>
      </c>
      <c r="H53" s="105">
        <v>5</v>
      </c>
      <c r="I53" s="105">
        <v>14</v>
      </c>
      <c r="J53" s="150" t="s">
        <v>598</v>
      </c>
      <c r="K53" s="105">
        <v>3</v>
      </c>
      <c r="L53" s="105">
        <v>36</v>
      </c>
    </row>
    <row r="54" spans="1:12" ht="10.5" customHeight="1" x14ac:dyDescent="0.2">
      <c r="A54" s="101" t="s">
        <v>4</v>
      </c>
      <c r="B54" s="102" t="s">
        <v>404</v>
      </c>
      <c r="C54" s="105">
        <v>99</v>
      </c>
      <c r="D54" s="105">
        <v>62</v>
      </c>
      <c r="E54" s="150" t="s">
        <v>598</v>
      </c>
      <c r="F54" s="150" t="s">
        <v>599</v>
      </c>
      <c r="G54" s="150" t="s">
        <v>598</v>
      </c>
      <c r="H54" s="105">
        <v>4</v>
      </c>
      <c r="I54" s="105">
        <v>33</v>
      </c>
      <c r="J54" s="150" t="s">
        <v>599</v>
      </c>
      <c r="K54" s="150" t="s">
        <v>599</v>
      </c>
      <c r="L54" s="105">
        <v>20</v>
      </c>
    </row>
    <row r="55" spans="1:12" ht="10.5" customHeight="1" x14ac:dyDescent="0.2">
      <c r="A55" s="101" t="s">
        <v>258</v>
      </c>
      <c r="B55" s="102" t="s">
        <v>405</v>
      </c>
      <c r="C55" s="105"/>
      <c r="D55" s="105"/>
      <c r="E55" s="105"/>
      <c r="F55" s="105"/>
      <c r="G55" s="105"/>
      <c r="H55" s="105"/>
      <c r="I55" s="105"/>
      <c r="J55" s="105"/>
      <c r="K55" s="105"/>
      <c r="L55" s="105"/>
    </row>
    <row r="56" spans="1:12" ht="10.5" customHeight="1" x14ac:dyDescent="0.2">
      <c r="A56" s="101"/>
      <c r="B56" s="102" t="s">
        <v>406</v>
      </c>
      <c r="C56" s="105">
        <v>3130</v>
      </c>
      <c r="D56" s="105">
        <v>1078</v>
      </c>
      <c r="E56" s="105">
        <v>25</v>
      </c>
      <c r="F56" s="105">
        <v>57</v>
      </c>
      <c r="G56" s="105">
        <v>60</v>
      </c>
      <c r="H56" s="105">
        <v>44</v>
      </c>
      <c r="I56" s="105">
        <v>508</v>
      </c>
      <c r="J56" s="105">
        <v>39</v>
      </c>
      <c r="K56" s="105">
        <v>34</v>
      </c>
      <c r="L56" s="105">
        <v>311</v>
      </c>
    </row>
    <row r="57" spans="1:12" ht="10.5" customHeight="1" x14ac:dyDescent="0.2">
      <c r="A57" s="101" t="s">
        <v>260</v>
      </c>
      <c r="B57" s="102" t="s">
        <v>407</v>
      </c>
      <c r="C57" s="105"/>
      <c r="D57" s="105"/>
      <c r="E57" s="105"/>
      <c r="F57" s="105"/>
      <c r="G57" s="105"/>
      <c r="H57" s="105"/>
      <c r="I57" s="105"/>
      <c r="J57" s="105"/>
      <c r="K57" s="105"/>
      <c r="L57" s="105"/>
    </row>
    <row r="58" spans="1:12" ht="10.5" customHeight="1" x14ac:dyDescent="0.2">
      <c r="A58" s="101"/>
      <c r="B58" s="102" t="s">
        <v>408</v>
      </c>
      <c r="C58" s="105">
        <v>3688</v>
      </c>
      <c r="D58" s="105">
        <v>1759</v>
      </c>
      <c r="E58" s="105">
        <v>52</v>
      </c>
      <c r="F58" s="105">
        <v>54</v>
      </c>
      <c r="G58" s="105">
        <v>62</v>
      </c>
      <c r="H58" s="105">
        <v>92</v>
      </c>
      <c r="I58" s="105">
        <v>601</v>
      </c>
      <c r="J58" s="105">
        <v>59</v>
      </c>
      <c r="K58" s="105">
        <v>77</v>
      </c>
      <c r="L58" s="105">
        <v>762</v>
      </c>
    </row>
    <row r="59" spans="1:12" ht="10.5" customHeight="1" x14ac:dyDescent="0.2">
      <c r="A59" s="101" t="s">
        <v>262</v>
      </c>
      <c r="B59" s="102" t="s">
        <v>409</v>
      </c>
      <c r="C59" s="105"/>
      <c r="D59" s="105"/>
      <c r="E59" s="105"/>
      <c r="F59" s="105"/>
      <c r="G59" s="105"/>
      <c r="H59" s="105"/>
      <c r="I59" s="105"/>
      <c r="J59" s="105"/>
      <c r="K59" s="105"/>
      <c r="L59" s="105"/>
    </row>
    <row r="60" spans="1:12" ht="10.5" customHeight="1" x14ac:dyDescent="0.2">
      <c r="A60" s="101"/>
      <c r="B60" s="102" t="s">
        <v>410</v>
      </c>
      <c r="C60" s="105">
        <v>945</v>
      </c>
      <c r="D60" s="105">
        <v>432</v>
      </c>
      <c r="E60" s="105">
        <v>19</v>
      </c>
      <c r="F60" s="105">
        <v>19</v>
      </c>
      <c r="G60" s="105">
        <v>18</v>
      </c>
      <c r="H60" s="105">
        <v>12</v>
      </c>
      <c r="I60" s="105">
        <v>166</v>
      </c>
      <c r="J60" s="105">
        <v>30</v>
      </c>
      <c r="K60" s="105">
        <v>14</v>
      </c>
      <c r="L60" s="105">
        <v>154</v>
      </c>
    </row>
    <row r="61" spans="1:12" ht="10.5" customHeight="1" x14ac:dyDescent="0.2">
      <c r="A61" s="101" t="s">
        <v>411</v>
      </c>
      <c r="B61" s="102" t="s">
        <v>412</v>
      </c>
      <c r="C61" s="105"/>
      <c r="D61" s="105"/>
      <c r="E61" s="105"/>
      <c r="F61" s="105"/>
      <c r="G61" s="105"/>
      <c r="H61" s="105"/>
      <c r="I61" s="105"/>
      <c r="J61" s="105"/>
      <c r="K61" s="105"/>
      <c r="L61" s="105"/>
    </row>
    <row r="62" spans="1:12" ht="10.5" customHeight="1" x14ac:dyDescent="0.2">
      <c r="A62" s="86"/>
      <c r="B62" s="106" t="s">
        <v>413</v>
      </c>
      <c r="C62" s="105">
        <v>335</v>
      </c>
      <c r="D62" s="105">
        <v>99</v>
      </c>
      <c r="E62" s="150" t="s">
        <v>599</v>
      </c>
      <c r="F62" s="105">
        <v>11</v>
      </c>
      <c r="G62" s="105">
        <v>5</v>
      </c>
      <c r="H62" s="150" t="s">
        <v>598</v>
      </c>
      <c r="I62" s="105">
        <v>35</v>
      </c>
      <c r="J62" s="150" t="s">
        <v>598</v>
      </c>
      <c r="K62" s="105">
        <v>3</v>
      </c>
      <c r="L62" s="105">
        <v>37</v>
      </c>
    </row>
    <row r="63" spans="1:12" ht="10.5" customHeight="1" x14ac:dyDescent="0.2">
      <c r="A63" s="86"/>
      <c r="B63" s="106" t="s">
        <v>414</v>
      </c>
      <c r="C63" s="105">
        <v>1245</v>
      </c>
      <c r="D63" s="105">
        <v>561</v>
      </c>
      <c r="E63" s="150" t="s">
        <v>598</v>
      </c>
      <c r="F63" s="150" t="s">
        <v>598</v>
      </c>
      <c r="G63" s="105">
        <v>32</v>
      </c>
      <c r="H63" s="105">
        <v>19</v>
      </c>
      <c r="I63" s="105">
        <v>223</v>
      </c>
      <c r="J63" s="105">
        <v>19</v>
      </c>
      <c r="K63" s="105">
        <v>14</v>
      </c>
      <c r="L63" s="105">
        <v>221</v>
      </c>
    </row>
    <row r="64" spans="1:12" ht="10.5" customHeight="1" x14ac:dyDescent="0.2">
      <c r="A64" s="86"/>
      <c r="B64" s="106" t="s">
        <v>415</v>
      </c>
      <c r="C64" s="105">
        <v>1641</v>
      </c>
      <c r="D64" s="105">
        <v>826</v>
      </c>
      <c r="E64" s="105">
        <v>14</v>
      </c>
      <c r="F64" s="105">
        <v>38</v>
      </c>
      <c r="G64" s="105">
        <v>44</v>
      </c>
      <c r="H64" s="105">
        <v>35</v>
      </c>
      <c r="I64" s="105">
        <v>343</v>
      </c>
      <c r="J64" s="105">
        <v>27</v>
      </c>
      <c r="K64" s="105">
        <v>22</v>
      </c>
      <c r="L64" s="105">
        <v>303</v>
      </c>
    </row>
    <row r="65" spans="1:12" ht="10.5" customHeight="1" x14ac:dyDescent="0.2">
      <c r="A65" s="86"/>
      <c r="B65" s="106" t="s">
        <v>416</v>
      </c>
      <c r="C65" s="105">
        <v>2121</v>
      </c>
      <c r="D65" s="105">
        <v>994</v>
      </c>
      <c r="E65" s="105">
        <v>18</v>
      </c>
      <c r="F65" s="105">
        <v>33</v>
      </c>
      <c r="G65" s="105">
        <v>42</v>
      </c>
      <c r="H65" s="105">
        <v>35</v>
      </c>
      <c r="I65" s="105">
        <v>459</v>
      </c>
      <c r="J65" s="105">
        <v>30</v>
      </c>
      <c r="K65" s="105">
        <v>23</v>
      </c>
      <c r="L65" s="105">
        <v>354</v>
      </c>
    </row>
    <row r="66" spans="1:12" ht="10.5" customHeight="1" x14ac:dyDescent="0.2">
      <c r="A66" s="86"/>
      <c r="B66" s="106" t="s">
        <v>417</v>
      </c>
      <c r="C66" s="105">
        <v>2215</v>
      </c>
      <c r="D66" s="105">
        <v>961</v>
      </c>
      <c r="E66" s="105">
        <v>27</v>
      </c>
      <c r="F66" s="105">
        <v>42</v>
      </c>
      <c r="G66" s="105">
        <v>56</v>
      </c>
      <c r="H66" s="105">
        <v>30</v>
      </c>
      <c r="I66" s="105">
        <v>424</v>
      </c>
      <c r="J66" s="105">
        <v>22</v>
      </c>
      <c r="K66" s="105">
        <v>34</v>
      </c>
      <c r="L66" s="105">
        <v>326</v>
      </c>
    </row>
    <row r="67" spans="1:12" ht="10.5" customHeight="1" x14ac:dyDescent="0.2">
      <c r="A67" s="86"/>
      <c r="B67" s="106" t="s">
        <v>418</v>
      </c>
      <c r="C67" s="105">
        <v>2284</v>
      </c>
      <c r="D67" s="105">
        <v>970</v>
      </c>
      <c r="E67" s="105">
        <v>34</v>
      </c>
      <c r="F67" s="105">
        <v>46</v>
      </c>
      <c r="G67" s="105">
        <v>49</v>
      </c>
      <c r="H67" s="105">
        <v>39</v>
      </c>
      <c r="I67" s="105">
        <v>395</v>
      </c>
      <c r="J67" s="105">
        <v>41</v>
      </c>
      <c r="K67" s="105">
        <v>41</v>
      </c>
      <c r="L67" s="105">
        <v>325</v>
      </c>
    </row>
    <row r="68" spans="1:12" ht="10.5" customHeight="1" x14ac:dyDescent="0.2">
      <c r="A68" s="86"/>
      <c r="B68" s="106" t="s">
        <v>419</v>
      </c>
      <c r="C68" s="105">
        <v>1931</v>
      </c>
      <c r="D68" s="105">
        <v>851</v>
      </c>
      <c r="E68" s="105">
        <v>28</v>
      </c>
      <c r="F68" s="105">
        <v>53</v>
      </c>
      <c r="G68" s="105">
        <v>42</v>
      </c>
      <c r="H68" s="105">
        <v>40</v>
      </c>
      <c r="I68" s="105">
        <v>306</v>
      </c>
      <c r="J68" s="105">
        <v>50</v>
      </c>
      <c r="K68" s="105">
        <v>31</v>
      </c>
      <c r="L68" s="105">
        <v>301</v>
      </c>
    </row>
    <row r="69" spans="1:12" ht="10.5" customHeight="1" x14ac:dyDescent="0.2">
      <c r="A69" s="86"/>
      <c r="B69" s="106" t="s">
        <v>420</v>
      </c>
      <c r="C69" s="105">
        <v>1445</v>
      </c>
      <c r="D69" s="105">
        <v>727</v>
      </c>
      <c r="E69" s="105">
        <v>29</v>
      </c>
      <c r="F69" s="105">
        <v>40</v>
      </c>
      <c r="G69" s="105">
        <v>35</v>
      </c>
      <c r="H69" s="105">
        <v>37</v>
      </c>
      <c r="I69" s="105">
        <v>278</v>
      </c>
      <c r="J69" s="105">
        <v>25</v>
      </c>
      <c r="K69" s="105">
        <v>38</v>
      </c>
      <c r="L69" s="105">
        <v>245</v>
      </c>
    </row>
    <row r="70" spans="1:12" ht="10.5" customHeight="1" x14ac:dyDescent="0.2">
      <c r="A70" s="86"/>
      <c r="B70" s="106" t="s">
        <v>421</v>
      </c>
      <c r="C70" s="105">
        <v>1026</v>
      </c>
      <c r="D70" s="105">
        <v>574</v>
      </c>
      <c r="E70" s="105">
        <v>25</v>
      </c>
      <c r="F70" s="105">
        <v>29</v>
      </c>
      <c r="G70" s="105">
        <v>30</v>
      </c>
      <c r="H70" s="105">
        <v>24</v>
      </c>
      <c r="I70" s="105">
        <v>180</v>
      </c>
      <c r="J70" s="105">
        <v>24</v>
      </c>
      <c r="K70" s="105">
        <v>20</v>
      </c>
      <c r="L70" s="105">
        <v>242</v>
      </c>
    </row>
    <row r="71" spans="1:12" ht="10.5" customHeight="1" x14ac:dyDescent="0.2">
      <c r="A71" s="86"/>
      <c r="B71" s="106" t="s">
        <v>422</v>
      </c>
      <c r="C71" s="105">
        <v>624</v>
      </c>
      <c r="D71" s="105">
        <v>355</v>
      </c>
      <c r="E71" s="105">
        <v>11</v>
      </c>
      <c r="F71" s="105">
        <v>22</v>
      </c>
      <c r="G71" s="105">
        <v>14</v>
      </c>
      <c r="H71" s="105">
        <v>22</v>
      </c>
      <c r="I71" s="105">
        <v>68</v>
      </c>
      <c r="J71" s="105">
        <v>13</v>
      </c>
      <c r="K71" s="105">
        <v>11</v>
      </c>
      <c r="L71" s="105">
        <v>194</v>
      </c>
    </row>
    <row r="72" spans="1:12" ht="10.5" customHeight="1" x14ac:dyDescent="0.2">
      <c r="A72" s="86"/>
      <c r="B72" s="106" t="s">
        <v>423</v>
      </c>
      <c r="C72" s="105">
        <v>62</v>
      </c>
      <c r="D72" s="105">
        <v>38</v>
      </c>
      <c r="E72" s="150" t="s">
        <v>598</v>
      </c>
      <c r="F72" s="150" t="s">
        <v>598</v>
      </c>
      <c r="G72" s="150" t="s">
        <v>599</v>
      </c>
      <c r="H72" s="150" t="s">
        <v>598</v>
      </c>
      <c r="I72" s="105">
        <v>6</v>
      </c>
      <c r="J72" s="150" t="s">
        <v>598</v>
      </c>
      <c r="K72" s="150" t="s">
        <v>599</v>
      </c>
      <c r="L72" s="105">
        <v>23</v>
      </c>
    </row>
    <row r="73" spans="1:12" ht="11.25" customHeight="1" x14ac:dyDescent="0.2">
      <c r="A73" s="86"/>
      <c r="B73" s="106" t="s">
        <v>424</v>
      </c>
      <c r="C73" s="105">
        <v>14929</v>
      </c>
      <c r="D73" s="105">
        <v>6956</v>
      </c>
      <c r="E73" s="105">
        <v>191</v>
      </c>
      <c r="F73" s="105">
        <v>345</v>
      </c>
      <c r="G73" s="105">
        <v>349</v>
      </c>
      <c r="H73" s="105">
        <v>288</v>
      </c>
      <c r="I73" s="105">
        <v>2717</v>
      </c>
      <c r="J73" s="105">
        <v>258</v>
      </c>
      <c r="K73" s="105">
        <v>237</v>
      </c>
      <c r="L73" s="105">
        <v>2571</v>
      </c>
    </row>
    <row r="74" spans="1:12" ht="9.75" customHeight="1" x14ac:dyDescent="0.2">
      <c r="A74" s="107" t="s">
        <v>426</v>
      </c>
      <c r="C74" s="107"/>
      <c r="D74" s="107"/>
      <c r="E74" s="107"/>
      <c r="F74" s="107"/>
      <c r="G74" s="107"/>
      <c r="H74" s="107"/>
      <c r="I74" s="107"/>
      <c r="J74" s="107"/>
      <c r="K74" s="107"/>
      <c r="L74" s="107"/>
    </row>
    <row r="75" spans="1:12" ht="9.75" customHeight="1" x14ac:dyDescent="0.2">
      <c r="A75" s="107" t="s">
        <v>427</v>
      </c>
      <c r="C75" s="107"/>
      <c r="D75" s="107"/>
      <c r="E75" s="107"/>
      <c r="F75" s="107"/>
      <c r="G75" s="107"/>
      <c r="H75" s="107"/>
      <c r="I75" s="107"/>
      <c r="J75" s="107"/>
      <c r="K75" s="107"/>
      <c r="L75" s="107"/>
    </row>
    <row r="76" spans="1:12" ht="9.75" customHeight="1" x14ac:dyDescent="0.2">
      <c r="A76" s="107" t="s">
        <v>428</v>
      </c>
      <c r="C76" s="107"/>
      <c r="D76" s="107"/>
      <c r="E76" s="107"/>
      <c r="F76" s="107"/>
      <c r="G76" s="107"/>
      <c r="H76" s="107"/>
      <c r="I76" s="107"/>
      <c r="J76" s="107"/>
      <c r="K76" s="107"/>
      <c r="L76" s="107"/>
    </row>
  </sheetData>
  <mergeCells count="5">
    <mergeCell ref="D4:L4"/>
    <mergeCell ref="D5:L5"/>
    <mergeCell ref="E6:L6"/>
    <mergeCell ref="C10:L10"/>
    <mergeCell ref="C42:L42"/>
  </mergeCells>
  <conditionalFormatting sqref="C11:L73">
    <cfRule type="cellIs" dxfId="1" priority="1" operator="between">
      <formula>1</formula>
      <formula>2</formula>
    </cfRule>
  </conditionalFormatting>
  <pageMargins left="0.59055118110236227" right="0.19685039370078741" top="0.59055118110236227" bottom="0.19685039370078741" header="0" footer="0"/>
  <pageSetup paperSize="9" scale="99" orientation="portrait" r:id="rId1"/>
  <headerFooter alignWithMargins="0">
    <oddHeader>&amp;C&amp;8Seite 14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L77"/>
  <sheetViews>
    <sheetView showGridLines="0" zoomScaleNormal="100" workbookViewId="0">
      <pane ySplit="9" topLeftCell="A21" activePane="bottomLeft" state="frozenSplit"/>
      <selection activeCell="C39" sqref="C39"/>
      <selection pane="bottomLeft" activeCell="C39" sqref="C39"/>
    </sheetView>
  </sheetViews>
  <sheetFormatPr baseColWidth="10" defaultRowHeight="11.25" x14ac:dyDescent="0.2"/>
  <cols>
    <col min="1" max="1" width="3.28515625" style="80" customWidth="1"/>
    <col min="2" max="2" width="28" style="80" customWidth="1"/>
    <col min="3" max="4" width="7.140625" style="80" customWidth="1"/>
    <col min="5" max="5" width="8" style="80" customWidth="1"/>
    <col min="6" max="6" width="6.7109375" style="80" customWidth="1"/>
    <col min="7" max="7" width="6.85546875" style="80" customWidth="1"/>
    <col min="8" max="8" width="6.7109375" style="80" customWidth="1"/>
    <col min="9" max="10" width="7.5703125" style="80" customWidth="1"/>
    <col min="11" max="11" width="6.42578125" style="80" customWidth="1"/>
    <col min="12" max="12" width="7.7109375" style="80" customWidth="1"/>
    <col min="13" max="16384" width="11.42578125" style="80"/>
  </cols>
  <sheetData>
    <row r="1" spans="1:11" ht="11.25" customHeight="1" x14ac:dyDescent="0.2">
      <c r="A1" s="82" t="s">
        <v>429</v>
      </c>
      <c r="B1" s="83"/>
      <c r="C1" s="83"/>
      <c r="D1" s="82"/>
      <c r="E1" s="82"/>
      <c r="F1" s="82"/>
      <c r="G1" s="82"/>
      <c r="H1" s="82"/>
      <c r="I1" s="82"/>
      <c r="J1" s="82"/>
      <c r="K1" s="82"/>
    </row>
    <row r="2" spans="1:11" ht="11.25" customHeight="1" x14ac:dyDescent="0.2">
      <c r="B2" s="82" t="s">
        <v>430</v>
      </c>
      <c r="C2" s="82"/>
      <c r="D2" s="82"/>
      <c r="E2" s="82"/>
      <c r="F2" s="82"/>
      <c r="G2" s="82"/>
      <c r="H2" s="82"/>
      <c r="I2" s="82"/>
      <c r="J2" s="82"/>
      <c r="K2" s="82"/>
    </row>
    <row r="3" spans="1:11" ht="11.25" customHeight="1" x14ac:dyDescent="0.2">
      <c r="B3" s="82" t="s">
        <v>431</v>
      </c>
    </row>
    <row r="4" spans="1:11" ht="11.25" customHeight="1" x14ac:dyDescent="0.2">
      <c r="A4" s="84"/>
      <c r="B4" s="85"/>
      <c r="C4" s="241" t="s">
        <v>369</v>
      </c>
      <c r="D4" s="240"/>
      <c r="E4" s="240"/>
      <c r="F4" s="240"/>
      <c r="G4" s="240"/>
      <c r="H4" s="240"/>
      <c r="I4" s="240"/>
      <c r="J4" s="240"/>
      <c r="K4" s="240"/>
    </row>
    <row r="5" spans="1:11" ht="11.25" customHeight="1" x14ac:dyDescent="0.2">
      <c r="A5" s="87"/>
      <c r="B5" s="88" t="s">
        <v>370</v>
      </c>
      <c r="C5" s="241" t="s">
        <v>432</v>
      </c>
      <c r="D5" s="240"/>
      <c r="E5" s="240"/>
      <c r="F5" s="240"/>
      <c r="G5" s="240"/>
      <c r="H5" s="240"/>
      <c r="I5" s="240"/>
      <c r="J5" s="240"/>
      <c r="K5" s="240"/>
    </row>
    <row r="6" spans="1:11" ht="11.25" customHeight="1" x14ac:dyDescent="0.2">
      <c r="A6" s="87" t="s">
        <v>18</v>
      </c>
      <c r="B6" s="88" t="s">
        <v>372</v>
      </c>
      <c r="C6" s="85"/>
      <c r="D6" s="240" t="s">
        <v>373</v>
      </c>
      <c r="E6" s="240"/>
      <c r="F6" s="240"/>
      <c r="G6" s="240"/>
      <c r="H6" s="240"/>
      <c r="I6" s="240"/>
      <c r="J6" s="240"/>
      <c r="K6" s="240"/>
    </row>
    <row r="7" spans="1:11" ht="11.25" customHeight="1" x14ac:dyDescent="0.2">
      <c r="A7" s="87" t="s">
        <v>374</v>
      </c>
      <c r="B7" s="88" t="s">
        <v>375</v>
      </c>
      <c r="C7" s="88" t="s">
        <v>377</v>
      </c>
      <c r="D7" s="91"/>
      <c r="E7" s="92" t="s">
        <v>433</v>
      </c>
      <c r="F7" s="91"/>
      <c r="G7" s="92" t="s">
        <v>434</v>
      </c>
      <c r="H7" s="91"/>
      <c r="I7" s="92" t="s">
        <v>435</v>
      </c>
      <c r="J7" s="91" t="s">
        <v>436</v>
      </c>
      <c r="K7" s="92" t="s">
        <v>437</v>
      </c>
    </row>
    <row r="8" spans="1:11" ht="11.25" customHeight="1" x14ac:dyDescent="0.2">
      <c r="B8" s="88" t="s">
        <v>382</v>
      </c>
      <c r="C8" s="88" t="s">
        <v>438</v>
      </c>
      <c r="D8" s="88" t="s">
        <v>439</v>
      </c>
      <c r="E8" s="92" t="s">
        <v>440</v>
      </c>
      <c r="F8" s="88" t="s">
        <v>441</v>
      </c>
      <c r="G8" s="92" t="s">
        <v>442</v>
      </c>
      <c r="H8" s="88" t="s">
        <v>443</v>
      </c>
      <c r="I8" s="92" t="s">
        <v>444</v>
      </c>
      <c r="J8" s="88" t="s">
        <v>445</v>
      </c>
      <c r="K8" s="92" t="s">
        <v>446</v>
      </c>
    </row>
    <row r="9" spans="1:11" ht="11.25" customHeight="1" x14ac:dyDescent="0.2">
      <c r="A9" s="95"/>
      <c r="B9" s="96"/>
      <c r="C9" s="96"/>
      <c r="D9" s="97"/>
      <c r="E9" s="109"/>
      <c r="F9" s="97"/>
      <c r="G9" s="109" t="s">
        <v>447</v>
      </c>
      <c r="H9" s="97"/>
      <c r="I9" s="109" t="s">
        <v>448</v>
      </c>
      <c r="J9" s="97" t="s">
        <v>448</v>
      </c>
      <c r="K9" s="109" t="s">
        <v>449</v>
      </c>
    </row>
    <row r="10" spans="1:11" ht="11.25" customHeight="1" x14ac:dyDescent="0.2">
      <c r="B10" s="100"/>
      <c r="C10" s="239" t="s">
        <v>393</v>
      </c>
      <c r="D10" s="239"/>
      <c r="E10" s="239"/>
      <c r="F10" s="239"/>
      <c r="G10" s="239"/>
      <c r="H10" s="239"/>
      <c r="I10" s="239"/>
      <c r="J10" s="239"/>
      <c r="K10" s="239"/>
    </row>
    <row r="11" spans="1:11" ht="11.25" customHeight="1" x14ac:dyDescent="0.2">
      <c r="A11" s="101" t="s">
        <v>0</v>
      </c>
      <c r="B11" s="102" t="s">
        <v>394</v>
      </c>
      <c r="C11" s="110">
        <v>227</v>
      </c>
      <c r="D11" s="149" t="s">
        <v>598</v>
      </c>
      <c r="E11" s="110">
        <v>27</v>
      </c>
      <c r="F11" s="110">
        <v>111</v>
      </c>
      <c r="G11" s="110">
        <v>39</v>
      </c>
      <c r="H11" s="110">
        <v>10</v>
      </c>
      <c r="I11" s="149" t="s">
        <v>598</v>
      </c>
      <c r="J11" s="110">
        <v>6</v>
      </c>
      <c r="K11" s="110">
        <v>25</v>
      </c>
    </row>
    <row r="12" spans="1:11" ht="11.25" customHeight="1" x14ac:dyDescent="0.2">
      <c r="A12" s="101" t="s">
        <v>244</v>
      </c>
      <c r="B12" s="102" t="s">
        <v>395</v>
      </c>
      <c r="C12" s="110">
        <v>5699</v>
      </c>
      <c r="D12" s="110">
        <v>207</v>
      </c>
      <c r="E12" s="110">
        <v>299</v>
      </c>
      <c r="F12" s="110">
        <v>3287</v>
      </c>
      <c r="G12" s="110">
        <v>829</v>
      </c>
      <c r="H12" s="110">
        <v>273</v>
      </c>
      <c r="I12" s="110">
        <v>70</v>
      </c>
      <c r="J12" s="110">
        <v>103</v>
      </c>
      <c r="K12" s="110">
        <v>631</v>
      </c>
    </row>
    <row r="13" spans="1:11" ht="13.5" customHeight="1" x14ac:dyDescent="0.2">
      <c r="A13" s="101" t="s">
        <v>396</v>
      </c>
      <c r="B13" s="102" t="s">
        <v>397</v>
      </c>
      <c r="C13" s="110">
        <v>4281</v>
      </c>
      <c r="D13" s="110">
        <v>145</v>
      </c>
      <c r="E13" s="110">
        <v>232</v>
      </c>
      <c r="F13" s="110">
        <v>2615</v>
      </c>
      <c r="G13" s="110">
        <v>422</v>
      </c>
      <c r="H13" s="110">
        <v>225</v>
      </c>
      <c r="I13" s="110">
        <v>62</v>
      </c>
      <c r="J13" s="110">
        <v>85</v>
      </c>
      <c r="K13" s="110">
        <v>495</v>
      </c>
    </row>
    <row r="14" spans="1:11" ht="11.25" customHeight="1" x14ac:dyDescent="0.2">
      <c r="A14" s="101" t="s">
        <v>1</v>
      </c>
      <c r="B14" s="102" t="s">
        <v>398</v>
      </c>
      <c r="C14" s="110">
        <v>1270</v>
      </c>
      <c r="D14" s="110">
        <v>54</v>
      </c>
      <c r="E14" s="110">
        <v>50</v>
      </c>
      <c r="F14" s="110">
        <v>623</v>
      </c>
      <c r="G14" s="110">
        <v>383</v>
      </c>
      <c r="H14" s="110">
        <v>33</v>
      </c>
      <c r="I14" s="110">
        <v>6</v>
      </c>
      <c r="J14" s="110">
        <v>13</v>
      </c>
      <c r="K14" s="110">
        <v>108</v>
      </c>
    </row>
    <row r="15" spans="1:11" ht="11.25" customHeight="1" x14ac:dyDescent="0.2">
      <c r="A15" s="101" t="s">
        <v>251</v>
      </c>
      <c r="B15" s="102" t="s">
        <v>252</v>
      </c>
      <c r="C15" s="110">
        <v>15724</v>
      </c>
      <c r="D15" s="110">
        <v>422</v>
      </c>
      <c r="E15" s="110">
        <v>1223</v>
      </c>
      <c r="F15" s="110">
        <v>5109</v>
      </c>
      <c r="G15" s="110">
        <v>2399</v>
      </c>
      <c r="H15" s="110">
        <v>1639</v>
      </c>
      <c r="I15" s="110">
        <v>217</v>
      </c>
      <c r="J15" s="110">
        <v>580</v>
      </c>
      <c r="K15" s="110">
        <v>4135</v>
      </c>
    </row>
    <row r="16" spans="1:11" ht="11.25" customHeight="1" x14ac:dyDescent="0.2">
      <c r="A16" s="101"/>
      <c r="B16" s="102" t="s">
        <v>20</v>
      </c>
      <c r="C16" s="110"/>
      <c r="D16" s="110"/>
      <c r="E16" s="110"/>
      <c r="F16" s="110"/>
      <c r="G16" s="110"/>
      <c r="H16" s="110"/>
      <c r="I16" s="110"/>
      <c r="J16" s="110"/>
      <c r="K16" s="110"/>
    </row>
    <row r="17" spans="1:12" ht="11.25" customHeight="1" x14ac:dyDescent="0.2">
      <c r="A17" s="101" t="s">
        <v>253</v>
      </c>
      <c r="B17" s="102" t="s">
        <v>399</v>
      </c>
      <c r="C17" s="110">
        <v>7030</v>
      </c>
      <c r="D17" s="110">
        <v>222</v>
      </c>
      <c r="E17" s="110">
        <v>456</v>
      </c>
      <c r="F17" s="110">
        <v>2249</v>
      </c>
      <c r="G17" s="110">
        <v>1004</v>
      </c>
      <c r="H17" s="110">
        <v>644</v>
      </c>
      <c r="I17" s="110">
        <v>46</v>
      </c>
      <c r="J17" s="110">
        <v>180</v>
      </c>
      <c r="K17" s="110">
        <v>2229</v>
      </c>
    </row>
    <row r="18" spans="1:12" ht="11.25" customHeight="1" x14ac:dyDescent="0.2">
      <c r="A18" s="101" t="s">
        <v>8</v>
      </c>
      <c r="B18" s="102" t="s">
        <v>400</v>
      </c>
      <c r="C18" s="110">
        <v>2569</v>
      </c>
      <c r="D18" s="110">
        <v>93</v>
      </c>
      <c r="E18" s="110">
        <v>210</v>
      </c>
      <c r="F18" s="110">
        <v>998</v>
      </c>
      <c r="G18" s="110">
        <v>419</v>
      </c>
      <c r="H18" s="110">
        <v>180</v>
      </c>
      <c r="I18" s="110">
        <v>23</v>
      </c>
      <c r="J18" s="110">
        <v>72</v>
      </c>
      <c r="K18" s="110">
        <v>574</v>
      </c>
    </row>
    <row r="19" spans="1:12" ht="11.25" customHeight="1" x14ac:dyDescent="0.2">
      <c r="A19" s="101" t="s">
        <v>10</v>
      </c>
      <c r="B19" s="102" t="s">
        <v>401</v>
      </c>
      <c r="C19" s="110">
        <v>2948</v>
      </c>
      <c r="D19" s="110">
        <v>98</v>
      </c>
      <c r="E19" s="110">
        <v>93</v>
      </c>
      <c r="F19" s="110">
        <v>729</v>
      </c>
      <c r="G19" s="110">
        <v>421</v>
      </c>
      <c r="H19" s="110">
        <v>327</v>
      </c>
      <c r="I19" s="110">
        <v>14</v>
      </c>
      <c r="J19" s="110">
        <v>81</v>
      </c>
      <c r="K19" s="110">
        <v>1185</v>
      </c>
    </row>
    <row r="20" spans="1:12" ht="11.25" customHeight="1" x14ac:dyDescent="0.2">
      <c r="A20" s="101" t="s">
        <v>2</v>
      </c>
      <c r="B20" s="102" t="s">
        <v>402</v>
      </c>
      <c r="C20" s="110">
        <v>205</v>
      </c>
      <c r="D20" s="110">
        <v>6</v>
      </c>
      <c r="E20" s="110">
        <v>22</v>
      </c>
      <c r="F20" s="110">
        <v>45</v>
      </c>
      <c r="G20" s="110">
        <v>41</v>
      </c>
      <c r="H20" s="110">
        <v>19</v>
      </c>
      <c r="I20" s="110">
        <v>7</v>
      </c>
      <c r="J20" s="110">
        <v>13</v>
      </c>
      <c r="K20" s="110">
        <v>52</v>
      </c>
    </row>
    <row r="21" spans="1:12" ht="11.25" customHeight="1" x14ac:dyDescent="0.2">
      <c r="A21" s="101" t="s">
        <v>3</v>
      </c>
      <c r="B21" s="102" t="s">
        <v>403</v>
      </c>
      <c r="C21" s="110">
        <v>132</v>
      </c>
      <c r="D21" s="110">
        <v>5</v>
      </c>
      <c r="E21" s="110">
        <v>15</v>
      </c>
      <c r="F21" s="110">
        <v>40</v>
      </c>
      <c r="G21" s="110">
        <v>24</v>
      </c>
      <c r="H21" s="110">
        <v>8</v>
      </c>
      <c r="I21" s="110">
        <v>6</v>
      </c>
      <c r="J21" s="110">
        <v>7</v>
      </c>
      <c r="K21" s="110">
        <v>27</v>
      </c>
    </row>
    <row r="22" spans="1:12" ht="11.25" customHeight="1" x14ac:dyDescent="0.2">
      <c r="A22" s="101" t="s">
        <v>4</v>
      </c>
      <c r="B22" s="102" t="s">
        <v>404</v>
      </c>
      <c r="C22" s="110">
        <v>76</v>
      </c>
      <c r="D22" s="110">
        <v>8</v>
      </c>
      <c r="E22" s="110">
        <v>8</v>
      </c>
      <c r="F22" s="110">
        <v>23</v>
      </c>
      <c r="G22" s="110">
        <v>13</v>
      </c>
      <c r="H22" s="110">
        <v>6</v>
      </c>
      <c r="I22" s="110">
        <v>3</v>
      </c>
      <c r="J22" s="110">
        <v>4</v>
      </c>
      <c r="K22" s="110">
        <v>11</v>
      </c>
    </row>
    <row r="23" spans="1:12" ht="11.25" customHeight="1" x14ac:dyDescent="0.2">
      <c r="A23" s="101" t="s">
        <v>258</v>
      </c>
      <c r="B23" s="102" t="s">
        <v>405</v>
      </c>
      <c r="C23" s="110"/>
      <c r="D23" s="110"/>
      <c r="E23" s="110"/>
      <c r="F23" s="110"/>
      <c r="G23" s="110"/>
      <c r="H23" s="110"/>
      <c r="I23" s="110"/>
      <c r="J23" s="110"/>
      <c r="K23" s="110"/>
      <c r="L23" s="108"/>
    </row>
    <row r="24" spans="1:12" ht="11.25" customHeight="1" x14ac:dyDescent="0.2">
      <c r="A24" s="101"/>
      <c r="B24" s="102" t="s">
        <v>406</v>
      </c>
      <c r="C24" s="110">
        <v>4787</v>
      </c>
      <c r="D24" s="110">
        <v>79</v>
      </c>
      <c r="E24" s="110">
        <v>350</v>
      </c>
      <c r="F24" s="110">
        <v>1667</v>
      </c>
      <c r="G24" s="110">
        <v>697</v>
      </c>
      <c r="H24" s="110">
        <v>760</v>
      </c>
      <c r="I24" s="110">
        <v>46</v>
      </c>
      <c r="J24" s="110">
        <v>169</v>
      </c>
      <c r="K24" s="110">
        <v>1019</v>
      </c>
    </row>
    <row r="25" spans="1:12" ht="11.25" customHeight="1" x14ac:dyDescent="0.2">
      <c r="A25" s="101" t="s">
        <v>260</v>
      </c>
      <c r="B25" s="102" t="s">
        <v>407</v>
      </c>
      <c r="C25" s="110"/>
      <c r="D25" s="110"/>
      <c r="E25" s="110"/>
      <c r="F25" s="110"/>
      <c r="G25" s="110"/>
      <c r="H25" s="110"/>
      <c r="I25" s="110"/>
      <c r="J25" s="110"/>
      <c r="K25" s="110"/>
    </row>
    <row r="26" spans="1:12" ht="11.25" customHeight="1" x14ac:dyDescent="0.2">
      <c r="A26" s="101"/>
      <c r="B26" s="102" t="s">
        <v>408</v>
      </c>
      <c r="C26" s="110">
        <v>2605</v>
      </c>
      <c r="D26" s="110">
        <v>86</v>
      </c>
      <c r="E26" s="110">
        <v>286</v>
      </c>
      <c r="F26" s="110">
        <v>813</v>
      </c>
      <c r="G26" s="110">
        <v>468</v>
      </c>
      <c r="H26" s="110">
        <v>162</v>
      </c>
      <c r="I26" s="110">
        <v>84</v>
      </c>
      <c r="J26" s="110">
        <v>153</v>
      </c>
      <c r="K26" s="110">
        <v>553</v>
      </c>
    </row>
    <row r="27" spans="1:12" ht="11.25" customHeight="1" x14ac:dyDescent="0.2">
      <c r="A27" s="101" t="s">
        <v>262</v>
      </c>
      <c r="B27" s="102" t="s">
        <v>409</v>
      </c>
      <c r="C27" s="110"/>
      <c r="D27" s="110"/>
      <c r="E27" s="110"/>
      <c r="F27" s="110"/>
      <c r="G27" s="110"/>
      <c r="H27" s="110"/>
      <c r="I27" s="110"/>
      <c r="J27" s="110"/>
      <c r="K27" s="110"/>
    </row>
    <row r="28" spans="1:12" ht="11.25" customHeight="1" x14ac:dyDescent="0.2">
      <c r="A28" s="101"/>
      <c r="B28" s="102" t="s">
        <v>410</v>
      </c>
      <c r="C28" s="110">
        <v>889</v>
      </c>
      <c r="D28" s="110">
        <v>16</v>
      </c>
      <c r="E28" s="110">
        <v>86</v>
      </c>
      <c r="F28" s="110">
        <v>272</v>
      </c>
      <c r="G28" s="110">
        <v>152</v>
      </c>
      <c r="H28" s="110">
        <v>40</v>
      </c>
      <c r="I28" s="110">
        <v>25</v>
      </c>
      <c r="J28" s="110">
        <v>54</v>
      </c>
      <c r="K28" s="110">
        <v>244</v>
      </c>
    </row>
    <row r="29" spans="1:12" ht="12" customHeight="1" x14ac:dyDescent="0.2">
      <c r="A29" s="101" t="s">
        <v>411</v>
      </c>
      <c r="B29" s="102" t="s">
        <v>412</v>
      </c>
      <c r="C29" s="110"/>
      <c r="D29" s="110"/>
      <c r="E29" s="110"/>
      <c r="F29" s="110"/>
      <c r="G29" s="110"/>
      <c r="H29" s="110"/>
      <c r="I29" s="110"/>
      <c r="J29" s="110"/>
      <c r="K29" s="110"/>
    </row>
    <row r="30" spans="1:12" ht="10.5" customHeight="1" x14ac:dyDescent="0.2">
      <c r="A30" s="86"/>
      <c r="B30" s="106" t="s">
        <v>413</v>
      </c>
      <c r="C30" s="110">
        <v>516</v>
      </c>
      <c r="D30" s="149" t="s">
        <v>598</v>
      </c>
      <c r="E30" s="110">
        <v>19</v>
      </c>
      <c r="F30" s="110">
        <v>288</v>
      </c>
      <c r="G30" s="110">
        <v>94</v>
      </c>
      <c r="H30" s="110">
        <v>12</v>
      </c>
      <c r="I30" s="149" t="s">
        <v>598</v>
      </c>
      <c r="J30" s="110">
        <v>6</v>
      </c>
      <c r="K30" s="110">
        <v>85</v>
      </c>
    </row>
    <row r="31" spans="1:12" ht="10.5" customHeight="1" x14ac:dyDescent="0.2">
      <c r="A31" s="86"/>
      <c r="B31" s="106" t="s">
        <v>414</v>
      </c>
      <c r="C31" s="110">
        <v>1703</v>
      </c>
      <c r="D31" s="110">
        <v>30</v>
      </c>
      <c r="E31" s="110">
        <v>91</v>
      </c>
      <c r="F31" s="110">
        <v>765</v>
      </c>
      <c r="G31" s="110">
        <v>282</v>
      </c>
      <c r="H31" s="110">
        <v>77</v>
      </c>
      <c r="I31" s="110">
        <v>11</v>
      </c>
      <c r="J31" s="110">
        <v>36</v>
      </c>
      <c r="K31" s="110">
        <v>411</v>
      </c>
    </row>
    <row r="32" spans="1:12" ht="10.5" customHeight="1" x14ac:dyDescent="0.2">
      <c r="A32" s="86"/>
      <c r="B32" s="106" t="s">
        <v>415</v>
      </c>
      <c r="C32" s="110">
        <v>2280</v>
      </c>
      <c r="D32" s="110">
        <v>54</v>
      </c>
      <c r="E32" s="110">
        <v>141</v>
      </c>
      <c r="F32" s="110">
        <v>708</v>
      </c>
      <c r="G32" s="110">
        <v>368</v>
      </c>
      <c r="H32" s="110">
        <v>212</v>
      </c>
      <c r="I32" s="110">
        <v>24</v>
      </c>
      <c r="J32" s="110">
        <v>81</v>
      </c>
      <c r="K32" s="110">
        <v>692</v>
      </c>
    </row>
    <row r="33" spans="1:11" ht="10.5" customHeight="1" x14ac:dyDescent="0.2">
      <c r="A33" s="86"/>
      <c r="B33" s="106" t="s">
        <v>416</v>
      </c>
      <c r="C33" s="110">
        <v>3306</v>
      </c>
      <c r="D33" s="110">
        <v>93</v>
      </c>
      <c r="E33" s="110">
        <v>222</v>
      </c>
      <c r="F33" s="110">
        <v>1164</v>
      </c>
      <c r="G33" s="110">
        <v>487</v>
      </c>
      <c r="H33" s="110">
        <v>302</v>
      </c>
      <c r="I33" s="110">
        <v>36</v>
      </c>
      <c r="J33" s="110">
        <v>152</v>
      </c>
      <c r="K33" s="110">
        <v>850</v>
      </c>
    </row>
    <row r="34" spans="1:11" ht="10.5" customHeight="1" x14ac:dyDescent="0.2">
      <c r="A34" s="86"/>
      <c r="B34" s="106" t="s">
        <v>417</v>
      </c>
      <c r="C34" s="110">
        <v>3608</v>
      </c>
      <c r="D34" s="110">
        <v>92</v>
      </c>
      <c r="E34" s="110">
        <v>304</v>
      </c>
      <c r="F34" s="110">
        <v>1481</v>
      </c>
      <c r="G34" s="110">
        <v>505</v>
      </c>
      <c r="H34" s="110">
        <v>340</v>
      </c>
      <c r="I34" s="110">
        <v>26</v>
      </c>
      <c r="J34" s="110">
        <v>101</v>
      </c>
      <c r="K34" s="110">
        <v>759</v>
      </c>
    </row>
    <row r="35" spans="1:11" ht="10.5" customHeight="1" x14ac:dyDescent="0.2">
      <c r="A35" s="86"/>
      <c r="B35" s="106" t="s">
        <v>418</v>
      </c>
      <c r="C35" s="110">
        <v>3498</v>
      </c>
      <c r="D35" s="110">
        <v>87</v>
      </c>
      <c r="E35" s="110">
        <v>262</v>
      </c>
      <c r="F35" s="110">
        <v>1491</v>
      </c>
      <c r="G35" s="110">
        <v>491</v>
      </c>
      <c r="H35" s="110">
        <v>348</v>
      </c>
      <c r="I35" s="110">
        <v>44</v>
      </c>
      <c r="J35" s="110">
        <v>94</v>
      </c>
      <c r="K35" s="110">
        <v>681</v>
      </c>
    </row>
    <row r="36" spans="1:11" ht="10.5" customHeight="1" x14ac:dyDescent="0.2">
      <c r="A36" s="86"/>
      <c r="B36" s="106" t="s">
        <v>419</v>
      </c>
      <c r="C36" s="110">
        <v>3042</v>
      </c>
      <c r="D36" s="110">
        <v>82</v>
      </c>
      <c r="E36" s="110">
        <v>219</v>
      </c>
      <c r="F36" s="110">
        <v>1345</v>
      </c>
      <c r="G36" s="110">
        <v>398</v>
      </c>
      <c r="H36" s="110">
        <v>293</v>
      </c>
      <c r="I36" s="110">
        <v>49</v>
      </c>
      <c r="J36" s="110">
        <v>101</v>
      </c>
      <c r="K36" s="110">
        <v>555</v>
      </c>
    </row>
    <row r="37" spans="1:11" ht="10.5" customHeight="1" x14ac:dyDescent="0.2">
      <c r="A37" s="86"/>
      <c r="B37" s="106" t="s">
        <v>420</v>
      </c>
      <c r="C37" s="110">
        <v>1881</v>
      </c>
      <c r="D37" s="110">
        <v>49</v>
      </c>
      <c r="E37" s="110">
        <v>171</v>
      </c>
      <c r="F37" s="110">
        <v>654</v>
      </c>
      <c r="G37" s="110">
        <v>280</v>
      </c>
      <c r="H37" s="110">
        <v>189</v>
      </c>
      <c r="I37" s="110">
        <v>45</v>
      </c>
      <c r="J37" s="110">
        <v>62</v>
      </c>
      <c r="K37" s="110">
        <v>431</v>
      </c>
    </row>
    <row r="38" spans="1:11" ht="10.5" customHeight="1" x14ac:dyDescent="0.2">
      <c r="A38" s="86"/>
      <c r="B38" s="106" t="s">
        <v>421</v>
      </c>
      <c r="C38" s="110">
        <v>1075</v>
      </c>
      <c r="D38" s="110">
        <v>64</v>
      </c>
      <c r="E38" s="110">
        <v>85</v>
      </c>
      <c r="F38" s="110">
        <v>365</v>
      </c>
      <c r="G38" s="110">
        <v>192</v>
      </c>
      <c r="H38" s="110">
        <v>89</v>
      </c>
      <c r="I38" s="110">
        <v>20</v>
      </c>
      <c r="J38" s="110">
        <v>34</v>
      </c>
      <c r="K38" s="110">
        <v>226</v>
      </c>
    </row>
    <row r="39" spans="1:11" ht="10.5" customHeight="1" x14ac:dyDescent="0.2">
      <c r="A39" s="86"/>
      <c r="B39" s="106" t="s">
        <v>422</v>
      </c>
      <c r="C39" s="110">
        <v>669</v>
      </c>
      <c r="D39" s="110">
        <v>75</v>
      </c>
      <c r="E39" s="110">
        <v>31</v>
      </c>
      <c r="F39" s="110">
        <v>216</v>
      </c>
      <c r="G39" s="110">
        <v>153</v>
      </c>
      <c r="H39" s="110">
        <v>57</v>
      </c>
      <c r="I39" s="110">
        <v>28</v>
      </c>
      <c r="J39" s="110">
        <v>19</v>
      </c>
      <c r="K39" s="110">
        <v>90</v>
      </c>
    </row>
    <row r="40" spans="1:11" ht="10.5" customHeight="1" x14ac:dyDescent="0.2">
      <c r="A40" s="86"/>
      <c r="B40" s="106" t="s">
        <v>423</v>
      </c>
      <c r="C40" s="110">
        <v>75</v>
      </c>
      <c r="D40" s="149" t="s">
        <v>598</v>
      </c>
      <c r="E40" s="110">
        <v>4</v>
      </c>
      <c r="F40" s="110">
        <v>30</v>
      </c>
      <c r="G40" s="110">
        <v>17</v>
      </c>
      <c r="H40" s="110">
        <v>4</v>
      </c>
      <c r="I40" s="149" t="s">
        <v>598</v>
      </c>
      <c r="J40" s="110">
        <v>3</v>
      </c>
      <c r="K40" s="110">
        <v>13</v>
      </c>
    </row>
    <row r="41" spans="1:11" ht="11.25" customHeight="1" x14ac:dyDescent="0.2">
      <c r="A41" s="86"/>
      <c r="B41" s="106" t="s">
        <v>450</v>
      </c>
      <c r="C41" s="110">
        <v>21653</v>
      </c>
      <c r="D41" s="110">
        <v>637</v>
      </c>
      <c r="E41" s="110">
        <v>1549</v>
      </c>
      <c r="F41" s="110">
        <v>8507</v>
      </c>
      <c r="G41" s="110">
        <v>3267</v>
      </c>
      <c r="H41" s="110">
        <v>1923</v>
      </c>
      <c r="I41" s="110">
        <v>288</v>
      </c>
      <c r="J41" s="110">
        <v>689</v>
      </c>
      <c r="K41" s="110">
        <v>4793</v>
      </c>
    </row>
    <row r="42" spans="1:11" ht="10.5" customHeight="1" x14ac:dyDescent="0.2">
      <c r="B42" s="102"/>
      <c r="C42" s="242" t="s">
        <v>451</v>
      </c>
      <c r="D42" s="242"/>
      <c r="E42" s="242"/>
      <c r="F42" s="242"/>
      <c r="G42" s="242"/>
      <c r="H42" s="242"/>
      <c r="I42" s="242"/>
      <c r="J42" s="242"/>
      <c r="K42" s="242"/>
    </row>
    <row r="43" spans="1:11" ht="10.5" customHeight="1" x14ac:dyDescent="0.2">
      <c r="A43" s="101" t="s">
        <v>0</v>
      </c>
      <c r="B43" s="102" t="s">
        <v>394</v>
      </c>
      <c r="C43" s="110">
        <v>64</v>
      </c>
      <c r="D43" s="149" t="s">
        <v>598</v>
      </c>
      <c r="E43" s="110">
        <v>8</v>
      </c>
      <c r="F43" s="110">
        <v>37</v>
      </c>
      <c r="G43" s="110">
        <v>8</v>
      </c>
      <c r="H43" s="149" t="s">
        <v>30</v>
      </c>
      <c r="I43" s="149" t="s">
        <v>599</v>
      </c>
      <c r="J43" s="110">
        <v>3</v>
      </c>
      <c r="K43" s="110">
        <v>4</v>
      </c>
    </row>
    <row r="44" spans="1:11" ht="10.5" customHeight="1" x14ac:dyDescent="0.2">
      <c r="A44" s="101" t="s">
        <v>244</v>
      </c>
      <c r="B44" s="102" t="s">
        <v>395</v>
      </c>
      <c r="C44" s="110">
        <v>1149</v>
      </c>
      <c r="D44" s="110">
        <v>46</v>
      </c>
      <c r="E44" s="110">
        <v>90</v>
      </c>
      <c r="F44" s="110">
        <v>570</v>
      </c>
      <c r="G44" s="110">
        <v>150</v>
      </c>
      <c r="H44" s="110">
        <v>27</v>
      </c>
      <c r="I44" s="110">
        <v>23</v>
      </c>
      <c r="J44" s="110">
        <v>40</v>
      </c>
      <c r="K44" s="110">
        <v>203</v>
      </c>
    </row>
    <row r="45" spans="1:11" ht="10.5" customHeight="1" x14ac:dyDescent="0.2">
      <c r="A45" s="101" t="s">
        <v>396</v>
      </c>
      <c r="B45" s="102" t="s">
        <v>397</v>
      </c>
      <c r="C45" s="110">
        <v>1043</v>
      </c>
      <c r="D45" s="110">
        <v>39</v>
      </c>
      <c r="E45" s="110">
        <v>83</v>
      </c>
      <c r="F45" s="110">
        <v>534</v>
      </c>
      <c r="G45" s="110">
        <v>119</v>
      </c>
      <c r="H45" s="110">
        <v>24</v>
      </c>
      <c r="I45" s="110">
        <v>19</v>
      </c>
      <c r="J45" s="110">
        <v>36</v>
      </c>
      <c r="K45" s="110">
        <v>189</v>
      </c>
    </row>
    <row r="46" spans="1:11" ht="10.5" customHeight="1" x14ac:dyDescent="0.2">
      <c r="A46" s="101" t="s">
        <v>1</v>
      </c>
      <c r="B46" s="102" t="s">
        <v>398</v>
      </c>
      <c r="C46" s="110">
        <v>81</v>
      </c>
      <c r="D46" s="110">
        <v>4</v>
      </c>
      <c r="E46" s="149" t="s">
        <v>598</v>
      </c>
      <c r="F46" s="110">
        <v>31</v>
      </c>
      <c r="G46" s="110">
        <v>26</v>
      </c>
      <c r="H46" s="149" t="s">
        <v>598</v>
      </c>
      <c r="I46" s="110">
        <v>3</v>
      </c>
      <c r="J46" s="110">
        <v>3</v>
      </c>
      <c r="K46" s="110">
        <v>10</v>
      </c>
    </row>
    <row r="47" spans="1:11" ht="10.5" customHeight="1" x14ac:dyDescent="0.2">
      <c r="A47" s="101" t="s">
        <v>251</v>
      </c>
      <c r="B47" s="102" t="s">
        <v>252</v>
      </c>
      <c r="C47" s="110">
        <v>6760</v>
      </c>
      <c r="D47" s="110">
        <v>233</v>
      </c>
      <c r="E47" s="110">
        <v>717</v>
      </c>
      <c r="F47" s="110">
        <v>2146</v>
      </c>
      <c r="G47" s="110">
        <v>1195</v>
      </c>
      <c r="H47" s="110">
        <v>494</v>
      </c>
      <c r="I47" s="110">
        <v>101</v>
      </c>
      <c r="J47" s="110">
        <v>354</v>
      </c>
      <c r="K47" s="110">
        <v>1520</v>
      </c>
    </row>
    <row r="48" spans="1:11" ht="10.5" customHeight="1" x14ac:dyDescent="0.2">
      <c r="A48" s="101"/>
      <c r="B48" s="102" t="s">
        <v>20</v>
      </c>
      <c r="C48" s="110"/>
      <c r="D48" s="110"/>
      <c r="E48" s="110"/>
      <c r="F48" s="110"/>
      <c r="G48" s="110"/>
      <c r="H48" s="110"/>
      <c r="I48" s="110"/>
      <c r="J48" s="110"/>
      <c r="K48" s="110"/>
    </row>
    <row r="49" spans="1:11" ht="10.5" customHeight="1" x14ac:dyDescent="0.2">
      <c r="A49" s="101" t="s">
        <v>253</v>
      </c>
      <c r="B49" s="102" t="s">
        <v>399</v>
      </c>
      <c r="C49" s="110">
        <v>2065</v>
      </c>
      <c r="D49" s="110">
        <v>96</v>
      </c>
      <c r="E49" s="110">
        <v>192</v>
      </c>
      <c r="F49" s="110">
        <v>574</v>
      </c>
      <c r="G49" s="110">
        <v>383</v>
      </c>
      <c r="H49" s="110">
        <v>99</v>
      </c>
      <c r="I49" s="110">
        <v>16</v>
      </c>
      <c r="J49" s="110">
        <v>96</v>
      </c>
      <c r="K49" s="110">
        <v>609</v>
      </c>
    </row>
    <row r="50" spans="1:11" ht="10.5" customHeight="1" x14ac:dyDescent="0.2">
      <c r="A50" s="101" t="s">
        <v>8</v>
      </c>
      <c r="B50" s="102" t="s">
        <v>400</v>
      </c>
      <c r="C50" s="110">
        <v>974</v>
      </c>
      <c r="D50" s="110">
        <v>49</v>
      </c>
      <c r="E50" s="110">
        <v>103</v>
      </c>
      <c r="F50" s="110">
        <v>306</v>
      </c>
      <c r="G50" s="110">
        <v>183</v>
      </c>
      <c r="H50" s="110">
        <v>35</v>
      </c>
      <c r="I50" s="110">
        <v>10</v>
      </c>
      <c r="J50" s="110">
        <v>38</v>
      </c>
      <c r="K50" s="110">
        <v>250</v>
      </c>
    </row>
    <row r="51" spans="1:11" ht="10.5" customHeight="1" x14ac:dyDescent="0.2">
      <c r="A51" s="101" t="s">
        <v>10</v>
      </c>
      <c r="B51" s="102" t="s">
        <v>401</v>
      </c>
      <c r="C51" s="110">
        <v>927</v>
      </c>
      <c r="D51" s="149" t="s">
        <v>598</v>
      </c>
      <c r="E51" s="110">
        <v>67</v>
      </c>
      <c r="F51" s="110">
        <v>224</v>
      </c>
      <c r="G51" s="110">
        <v>174</v>
      </c>
      <c r="H51" s="110">
        <v>55</v>
      </c>
      <c r="I51" s="149" t="s">
        <v>598</v>
      </c>
      <c r="J51" s="110">
        <v>53</v>
      </c>
      <c r="K51" s="110">
        <v>309</v>
      </c>
    </row>
    <row r="52" spans="1:11" ht="10.5" customHeight="1" x14ac:dyDescent="0.2">
      <c r="A52" s="101" t="s">
        <v>2</v>
      </c>
      <c r="B52" s="102" t="s">
        <v>402</v>
      </c>
      <c r="C52" s="110">
        <v>83</v>
      </c>
      <c r="D52" s="149" t="s">
        <v>598</v>
      </c>
      <c r="E52" s="110">
        <v>12</v>
      </c>
      <c r="F52" s="110">
        <v>10</v>
      </c>
      <c r="G52" s="110">
        <v>22</v>
      </c>
      <c r="H52" s="110">
        <v>4</v>
      </c>
      <c r="I52" s="149" t="s">
        <v>598</v>
      </c>
      <c r="J52" s="110">
        <v>5</v>
      </c>
      <c r="K52" s="110">
        <v>26</v>
      </c>
    </row>
    <row r="53" spans="1:11" ht="10.5" customHeight="1" x14ac:dyDescent="0.2">
      <c r="A53" s="101" t="s">
        <v>3</v>
      </c>
      <c r="B53" s="102" t="s">
        <v>403</v>
      </c>
      <c r="C53" s="110">
        <v>81</v>
      </c>
      <c r="D53" s="149" t="s">
        <v>598</v>
      </c>
      <c r="E53" s="110">
        <v>12</v>
      </c>
      <c r="F53" s="110">
        <v>24</v>
      </c>
      <c r="G53" s="110">
        <v>13</v>
      </c>
      <c r="H53" s="110">
        <v>4</v>
      </c>
      <c r="I53" s="149" t="s">
        <v>599</v>
      </c>
      <c r="J53" s="149" t="s">
        <v>598</v>
      </c>
      <c r="K53" s="110">
        <v>17</v>
      </c>
    </row>
    <row r="54" spans="1:11" ht="10.5" customHeight="1" x14ac:dyDescent="0.2">
      <c r="A54" s="101" t="s">
        <v>4</v>
      </c>
      <c r="B54" s="102" t="s">
        <v>404</v>
      </c>
      <c r="C54" s="110">
        <v>37</v>
      </c>
      <c r="D54" s="110">
        <v>4</v>
      </c>
      <c r="E54" s="110">
        <v>5</v>
      </c>
      <c r="F54" s="110">
        <v>11</v>
      </c>
      <c r="G54" s="110">
        <v>3</v>
      </c>
      <c r="H54" s="110">
        <v>3</v>
      </c>
      <c r="I54" s="149" t="s">
        <v>598</v>
      </c>
      <c r="J54" s="149" t="s">
        <v>598</v>
      </c>
      <c r="K54" s="110">
        <v>7</v>
      </c>
    </row>
    <row r="55" spans="1:11" ht="10.5" customHeight="1" x14ac:dyDescent="0.2">
      <c r="A55" s="101" t="s">
        <v>258</v>
      </c>
      <c r="B55" s="102" t="s">
        <v>405</v>
      </c>
      <c r="C55" s="110" t="s">
        <v>23</v>
      </c>
      <c r="D55" s="110"/>
      <c r="E55" s="110"/>
      <c r="F55" s="110"/>
      <c r="G55" s="110"/>
      <c r="H55" s="110"/>
      <c r="I55" s="110"/>
      <c r="J55" s="110"/>
      <c r="K55" s="110"/>
    </row>
    <row r="56" spans="1:11" ht="10.5" customHeight="1" x14ac:dyDescent="0.2">
      <c r="A56" s="101"/>
      <c r="B56" s="102" t="s">
        <v>406</v>
      </c>
      <c r="C56" s="110">
        <v>2052</v>
      </c>
      <c r="D56" s="149" t="s">
        <v>598</v>
      </c>
      <c r="E56" s="110">
        <v>206</v>
      </c>
      <c r="F56" s="110">
        <v>733</v>
      </c>
      <c r="G56" s="110">
        <v>312</v>
      </c>
      <c r="H56" s="110">
        <v>283</v>
      </c>
      <c r="I56" s="149" t="s">
        <v>598</v>
      </c>
      <c r="J56" s="110">
        <v>105</v>
      </c>
      <c r="K56" s="110">
        <v>354</v>
      </c>
    </row>
    <row r="57" spans="1:11" ht="10.5" customHeight="1" x14ac:dyDescent="0.2">
      <c r="A57" s="101" t="s">
        <v>260</v>
      </c>
      <c r="B57" s="102" t="s">
        <v>407</v>
      </c>
      <c r="C57" s="110" t="s">
        <v>23</v>
      </c>
      <c r="D57" s="110"/>
      <c r="E57" s="110"/>
      <c r="F57" s="110"/>
      <c r="G57" s="110"/>
      <c r="H57" s="110"/>
      <c r="I57" s="110"/>
      <c r="J57" s="110"/>
      <c r="K57" s="110"/>
    </row>
    <row r="58" spans="1:11" ht="10.5" customHeight="1" x14ac:dyDescent="0.2">
      <c r="A58" s="101"/>
      <c r="B58" s="102" t="s">
        <v>408</v>
      </c>
      <c r="C58" s="110">
        <v>1929</v>
      </c>
      <c r="D58" s="110">
        <v>69</v>
      </c>
      <c r="E58" s="110">
        <v>230</v>
      </c>
      <c r="F58" s="110">
        <v>636</v>
      </c>
      <c r="G58" s="110">
        <v>372</v>
      </c>
      <c r="H58" s="110">
        <v>85</v>
      </c>
      <c r="I58" s="110">
        <v>58</v>
      </c>
      <c r="J58" s="110">
        <v>114</v>
      </c>
      <c r="K58" s="110">
        <v>365</v>
      </c>
    </row>
    <row r="59" spans="1:11" ht="11.25" customHeight="1" x14ac:dyDescent="0.2">
      <c r="A59" s="101" t="s">
        <v>262</v>
      </c>
      <c r="B59" s="102" t="s">
        <v>409</v>
      </c>
      <c r="C59" s="110"/>
      <c r="D59" s="110"/>
      <c r="E59" s="110"/>
      <c r="F59" s="110"/>
      <c r="G59" s="110"/>
      <c r="H59" s="110"/>
      <c r="I59" s="110"/>
      <c r="J59" s="110"/>
      <c r="K59" s="110"/>
    </row>
    <row r="60" spans="1:11" ht="11.25" customHeight="1" x14ac:dyDescent="0.2">
      <c r="A60" s="101"/>
      <c r="B60" s="102" t="s">
        <v>410</v>
      </c>
      <c r="C60" s="110">
        <v>513</v>
      </c>
      <c r="D60" s="149" t="s">
        <v>598</v>
      </c>
      <c r="E60" s="110">
        <v>60</v>
      </c>
      <c r="F60" s="110">
        <v>158</v>
      </c>
      <c r="G60" s="110">
        <v>90</v>
      </c>
      <c r="H60" s="110">
        <v>16</v>
      </c>
      <c r="I60" s="149" t="s">
        <v>598</v>
      </c>
      <c r="J60" s="110">
        <v>25</v>
      </c>
      <c r="K60" s="110">
        <v>142</v>
      </c>
    </row>
    <row r="61" spans="1:11" ht="10.5" customHeight="1" x14ac:dyDescent="0.2">
      <c r="A61" s="101" t="s">
        <v>411</v>
      </c>
      <c r="B61" s="102" t="s">
        <v>412</v>
      </c>
      <c r="C61" s="110"/>
      <c r="D61" s="110"/>
      <c r="E61" s="110"/>
      <c r="F61" s="110"/>
      <c r="G61" s="110"/>
      <c r="H61" s="110"/>
      <c r="I61" s="110"/>
      <c r="J61" s="110"/>
      <c r="K61" s="110"/>
    </row>
    <row r="62" spans="1:11" ht="10.5" customHeight="1" x14ac:dyDescent="0.2">
      <c r="A62" s="86"/>
      <c r="B62" s="106" t="s">
        <v>413</v>
      </c>
      <c r="C62" s="110">
        <v>236</v>
      </c>
      <c r="D62" s="110">
        <v>3</v>
      </c>
      <c r="E62" s="149" t="s">
        <v>598</v>
      </c>
      <c r="F62" s="110">
        <v>134</v>
      </c>
      <c r="G62" s="110">
        <v>39</v>
      </c>
      <c r="H62" s="149" t="s">
        <v>598</v>
      </c>
      <c r="I62" s="149" t="s">
        <v>598</v>
      </c>
      <c r="J62" s="149" t="s">
        <v>598</v>
      </c>
      <c r="K62" s="110">
        <v>39</v>
      </c>
    </row>
    <row r="63" spans="1:11" ht="10.5" customHeight="1" x14ac:dyDescent="0.2">
      <c r="A63" s="86"/>
      <c r="B63" s="106" t="s">
        <v>414</v>
      </c>
      <c r="C63" s="110">
        <v>684</v>
      </c>
      <c r="D63" s="110">
        <v>10</v>
      </c>
      <c r="E63" s="110">
        <v>47</v>
      </c>
      <c r="F63" s="110">
        <v>321</v>
      </c>
      <c r="G63" s="110">
        <v>105</v>
      </c>
      <c r="H63" s="110">
        <v>32</v>
      </c>
      <c r="I63" s="110">
        <v>8</v>
      </c>
      <c r="J63" s="110">
        <v>20</v>
      </c>
      <c r="K63" s="110">
        <v>141</v>
      </c>
    </row>
    <row r="64" spans="1:11" ht="10.5" customHeight="1" x14ac:dyDescent="0.2">
      <c r="A64" s="86"/>
      <c r="B64" s="106" t="s">
        <v>415</v>
      </c>
      <c r="C64" s="110">
        <v>815</v>
      </c>
      <c r="D64" s="110">
        <v>29</v>
      </c>
      <c r="E64" s="110">
        <v>73</v>
      </c>
      <c r="F64" s="110">
        <v>227</v>
      </c>
      <c r="G64" s="110">
        <v>161</v>
      </c>
      <c r="H64" s="110">
        <v>53</v>
      </c>
      <c r="I64" s="110">
        <v>10</v>
      </c>
      <c r="J64" s="110">
        <v>44</v>
      </c>
      <c r="K64" s="110">
        <v>218</v>
      </c>
    </row>
    <row r="65" spans="1:11" ht="10.5" customHeight="1" x14ac:dyDescent="0.2">
      <c r="A65" s="86"/>
      <c r="B65" s="106" t="s">
        <v>416</v>
      </c>
      <c r="C65" s="110">
        <v>1127</v>
      </c>
      <c r="D65" s="110">
        <v>39</v>
      </c>
      <c r="E65" s="110">
        <v>128</v>
      </c>
      <c r="F65" s="110">
        <v>326</v>
      </c>
      <c r="G65" s="110">
        <v>201</v>
      </c>
      <c r="H65" s="110">
        <v>76</v>
      </c>
      <c r="I65" s="110">
        <v>15</v>
      </c>
      <c r="J65" s="110">
        <v>78</v>
      </c>
      <c r="K65" s="110">
        <v>264</v>
      </c>
    </row>
    <row r="66" spans="1:11" ht="10.5" customHeight="1" x14ac:dyDescent="0.2">
      <c r="A66" s="86"/>
      <c r="B66" s="106" t="s">
        <v>417</v>
      </c>
      <c r="C66" s="110">
        <v>1254</v>
      </c>
      <c r="D66" s="110">
        <v>46</v>
      </c>
      <c r="E66" s="110">
        <v>156</v>
      </c>
      <c r="F66" s="110">
        <v>431</v>
      </c>
      <c r="G66" s="110">
        <v>177</v>
      </c>
      <c r="H66" s="110">
        <v>88</v>
      </c>
      <c r="I66" s="110">
        <v>10</v>
      </c>
      <c r="J66" s="110">
        <v>61</v>
      </c>
      <c r="K66" s="110">
        <v>285</v>
      </c>
    </row>
    <row r="67" spans="1:11" ht="10.5" customHeight="1" x14ac:dyDescent="0.2">
      <c r="A67" s="86"/>
      <c r="B67" s="106" t="s">
        <v>418</v>
      </c>
      <c r="C67" s="110">
        <v>1314</v>
      </c>
      <c r="D67" s="110">
        <v>37</v>
      </c>
      <c r="E67" s="110">
        <v>128</v>
      </c>
      <c r="F67" s="110">
        <v>511</v>
      </c>
      <c r="G67" s="110">
        <v>198</v>
      </c>
      <c r="H67" s="110">
        <v>95</v>
      </c>
      <c r="I67" s="110">
        <v>16</v>
      </c>
      <c r="J67" s="110">
        <v>57</v>
      </c>
      <c r="K67" s="110">
        <v>272</v>
      </c>
    </row>
    <row r="68" spans="1:11" ht="10.5" customHeight="1" x14ac:dyDescent="0.2">
      <c r="A68" s="86"/>
      <c r="B68" s="106" t="s">
        <v>419</v>
      </c>
      <c r="C68" s="110">
        <v>1080</v>
      </c>
      <c r="D68" s="110">
        <v>38</v>
      </c>
      <c r="E68" s="110">
        <v>118</v>
      </c>
      <c r="F68" s="110">
        <v>377</v>
      </c>
      <c r="G68" s="110">
        <v>170</v>
      </c>
      <c r="H68" s="110">
        <v>79</v>
      </c>
      <c r="I68" s="110">
        <v>20</v>
      </c>
      <c r="J68" s="110">
        <v>62</v>
      </c>
      <c r="K68" s="110">
        <v>216</v>
      </c>
    </row>
    <row r="69" spans="1:11" ht="10.5" customHeight="1" x14ac:dyDescent="0.2">
      <c r="A69" s="86"/>
      <c r="B69" s="106" t="s">
        <v>420</v>
      </c>
      <c r="C69" s="110">
        <v>718</v>
      </c>
      <c r="D69" s="110">
        <v>25</v>
      </c>
      <c r="E69" s="110">
        <v>93</v>
      </c>
      <c r="F69" s="110">
        <v>193</v>
      </c>
      <c r="G69" s="110">
        <v>125</v>
      </c>
      <c r="H69" s="110">
        <v>53</v>
      </c>
      <c r="I69" s="110">
        <v>18</v>
      </c>
      <c r="J69" s="110">
        <v>39</v>
      </c>
      <c r="K69" s="110">
        <v>172</v>
      </c>
    </row>
    <row r="70" spans="1:11" ht="10.5" customHeight="1" x14ac:dyDescent="0.2">
      <c r="A70" s="86"/>
      <c r="B70" s="106" t="s">
        <v>421</v>
      </c>
      <c r="C70" s="110">
        <v>452</v>
      </c>
      <c r="D70" s="110">
        <v>35</v>
      </c>
      <c r="E70" s="110">
        <v>47</v>
      </c>
      <c r="F70" s="110">
        <v>130</v>
      </c>
      <c r="G70" s="110">
        <v>103</v>
      </c>
      <c r="H70" s="110">
        <v>26</v>
      </c>
      <c r="I70" s="110">
        <v>12</v>
      </c>
      <c r="J70" s="110">
        <v>21</v>
      </c>
      <c r="K70" s="110">
        <v>78</v>
      </c>
    </row>
    <row r="71" spans="1:11" ht="10.5" customHeight="1" x14ac:dyDescent="0.2">
      <c r="A71" s="86"/>
      <c r="B71" s="106" t="s">
        <v>422</v>
      </c>
      <c r="C71" s="110">
        <v>269</v>
      </c>
      <c r="D71" s="110">
        <v>19</v>
      </c>
      <c r="E71" s="110">
        <v>15</v>
      </c>
      <c r="F71" s="110">
        <v>93</v>
      </c>
      <c r="G71" s="110">
        <v>68</v>
      </c>
      <c r="H71" s="110">
        <v>12</v>
      </c>
      <c r="I71" s="149" t="s">
        <v>598</v>
      </c>
      <c r="J71" s="149" t="s">
        <v>598</v>
      </c>
      <c r="K71" s="110">
        <v>37</v>
      </c>
    </row>
    <row r="72" spans="1:11" x14ac:dyDescent="0.2">
      <c r="A72" s="86"/>
      <c r="B72" s="106" t="s">
        <v>423</v>
      </c>
      <c r="C72" s="110">
        <v>24</v>
      </c>
      <c r="D72" s="149" t="s">
        <v>599</v>
      </c>
      <c r="E72" s="149" t="s">
        <v>598</v>
      </c>
      <c r="F72" s="110">
        <v>10</v>
      </c>
      <c r="G72" s="110">
        <v>6</v>
      </c>
      <c r="H72" s="149" t="s">
        <v>598</v>
      </c>
      <c r="I72" s="149" t="s">
        <v>599</v>
      </c>
      <c r="J72" s="149" t="s">
        <v>598</v>
      </c>
      <c r="K72" s="110">
        <v>5</v>
      </c>
    </row>
    <row r="73" spans="1:11" ht="11.25" customHeight="1" x14ac:dyDescent="0.2">
      <c r="A73" s="86"/>
      <c r="B73" s="106" t="s">
        <v>450</v>
      </c>
      <c r="C73" s="110">
        <v>7973</v>
      </c>
      <c r="D73" s="110">
        <v>281</v>
      </c>
      <c r="E73" s="110">
        <v>815</v>
      </c>
      <c r="F73" s="110">
        <v>2753</v>
      </c>
      <c r="G73" s="110">
        <v>1353</v>
      </c>
      <c r="H73" s="110">
        <v>523</v>
      </c>
      <c r="I73" s="110">
        <v>124</v>
      </c>
      <c r="J73" s="110">
        <v>397</v>
      </c>
      <c r="K73" s="110">
        <v>1727</v>
      </c>
    </row>
    <row r="74" spans="1:11" ht="5.25" customHeight="1" x14ac:dyDescent="0.2">
      <c r="C74" s="111"/>
      <c r="D74" s="111"/>
      <c r="E74" s="111"/>
      <c r="F74" s="111"/>
      <c r="G74" s="111"/>
      <c r="H74" s="111"/>
      <c r="I74" s="111"/>
      <c r="J74" s="111"/>
      <c r="K74" s="111"/>
    </row>
    <row r="75" spans="1:11" ht="10.5" customHeight="1" x14ac:dyDescent="0.2">
      <c r="A75" s="107" t="s">
        <v>426</v>
      </c>
      <c r="C75" s="111"/>
      <c r="D75" s="111"/>
      <c r="E75" s="111"/>
      <c r="F75" s="111"/>
      <c r="G75" s="111"/>
      <c r="H75" s="111"/>
      <c r="I75" s="111"/>
      <c r="J75" s="111"/>
      <c r="K75" s="111"/>
    </row>
    <row r="76" spans="1:11" ht="10.5" customHeight="1" x14ac:dyDescent="0.2">
      <c r="A76" s="107" t="s">
        <v>452</v>
      </c>
      <c r="C76" s="107"/>
      <c r="D76" s="107"/>
      <c r="E76" s="107"/>
      <c r="F76" s="107"/>
      <c r="G76" s="107"/>
      <c r="H76" s="107"/>
      <c r="I76" s="107"/>
      <c r="J76" s="107"/>
      <c r="K76" s="107"/>
    </row>
    <row r="77" spans="1:11" ht="10.5" customHeight="1" x14ac:dyDescent="0.2">
      <c r="A77" s="107" t="s">
        <v>453</v>
      </c>
    </row>
  </sheetData>
  <mergeCells count="5">
    <mergeCell ref="C4:K4"/>
    <mergeCell ref="C5:K5"/>
    <mergeCell ref="D6:K6"/>
    <mergeCell ref="C10:K10"/>
    <mergeCell ref="C42:K42"/>
  </mergeCells>
  <conditionalFormatting sqref="C11:K73">
    <cfRule type="cellIs" dxfId="0" priority="2" operator="between">
      <formula>1</formula>
      <formula>2</formula>
    </cfRule>
  </conditionalFormatting>
  <printOptions horizontalCentered="1" verticalCentered="1"/>
  <pageMargins left="0.59055118110236227" right="0.39370078740157483" top="0.59055118110236227" bottom="0.19685039370078741" header="0" footer="0"/>
  <pageSetup paperSize="9" scale="97" orientation="portrait" r:id="rId1"/>
  <headerFooter alignWithMargins="0">
    <oddHeader>&amp;C&amp;8Seite 15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J152"/>
  <sheetViews>
    <sheetView showGridLines="0" zoomScaleNormal="100" workbookViewId="0">
      <selection activeCell="C39" sqref="C39"/>
    </sheetView>
  </sheetViews>
  <sheetFormatPr baseColWidth="10" defaultRowHeight="11.25" x14ac:dyDescent="0.2"/>
  <cols>
    <col min="1" max="1" width="6.7109375" style="80" customWidth="1"/>
    <col min="2" max="2" width="18.140625" style="80" customWidth="1"/>
    <col min="3" max="3" width="9.85546875" style="80" customWidth="1"/>
    <col min="4" max="9" width="10" style="80" customWidth="1"/>
    <col min="10" max="10" width="5.7109375" style="80" customWidth="1"/>
    <col min="11" max="16384" width="11.42578125" style="80"/>
  </cols>
  <sheetData>
    <row r="1" spans="1:10" ht="12.75" customHeight="1" x14ac:dyDescent="0.2">
      <c r="A1" s="82" t="s">
        <v>454</v>
      </c>
      <c r="B1" s="82"/>
      <c r="C1" s="82"/>
      <c r="D1" s="82"/>
      <c r="E1" s="82"/>
      <c r="F1" s="82"/>
      <c r="G1" s="82"/>
      <c r="H1" s="82"/>
      <c r="I1" s="82"/>
    </row>
    <row r="2" spans="1:10" ht="12.75" customHeight="1" x14ac:dyDescent="0.2">
      <c r="A2" s="83"/>
      <c r="B2" s="82" t="s">
        <v>455</v>
      </c>
      <c r="C2" s="82"/>
      <c r="D2" s="82"/>
      <c r="E2" s="82"/>
      <c r="F2" s="82"/>
      <c r="G2" s="82"/>
      <c r="H2" s="82"/>
      <c r="I2" s="82"/>
    </row>
    <row r="3" spans="1:10" ht="12.75" customHeight="1" x14ac:dyDescent="0.2"/>
    <row r="4" spans="1:10" ht="12.75" customHeight="1" x14ac:dyDescent="0.2">
      <c r="A4" s="112"/>
      <c r="B4" s="91"/>
      <c r="C4" s="85"/>
      <c r="D4" s="240" t="s">
        <v>456</v>
      </c>
      <c r="E4" s="240"/>
      <c r="F4" s="240"/>
      <c r="G4" s="240"/>
      <c r="H4" s="240"/>
      <c r="I4" s="240"/>
    </row>
    <row r="5" spans="1:10" ht="12.75" customHeight="1" x14ac:dyDescent="0.2">
      <c r="A5" s="92"/>
      <c r="B5" s="88"/>
      <c r="C5" s="88"/>
      <c r="D5" s="92"/>
      <c r="E5" s="91"/>
      <c r="F5" s="241" t="s">
        <v>20</v>
      </c>
      <c r="G5" s="243"/>
      <c r="H5" s="91"/>
      <c r="I5" s="113" t="s">
        <v>20</v>
      </c>
    </row>
    <row r="6" spans="1:10" ht="12.75" customHeight="1" x14ac:dyDescent="0.2">
      <c r="A6" s="92" t="s">
        <v>457</v>
      </c>
      <c r="B6" s="88" t="s">
        <v>458</v>
      </c>
      <c r="C6" s="88"/>
      <c r="D6" s="92" t="s">
        <v>459</v>
      </c>
      <c r="E6" s="88" t="s">
        <v>460</v>
      </c>
      <c r="F6" s="92"/>
      <c r="G6" s="91"/>
      <c r="H6" s="88" t="s">
        <v>461</v>
      </c>
      <c r="I6" s="92" t="s">
        <v>462</v>
      </c>
    </row>
    <row r="7" spans="1:10" ht="12.75" customHeight="1" x14ac:dyDescent="0.2">
      <c r="A7" s="92" t="s">
        <v>463</v>
      </c>
      <c r="B7" s="88"/>
      <c r="C7" s="88" t="s">
        <v>198</v>
      </c>
      <c r="D7" s="92" t="s">
        <v>464</v>
      </c>
      <c r="E7" s="88" t="s">
        <v>465</v>
      </c>
      <c r="F7" s="92" t="s">
        <v>466</v>
      </c>
      <c r="G7" s="88" t="s">
        <v>467</v>
      </c>
      <c r="H7" s="88" t="s">
        <v>468</v>
      </c>
      <c r="I7" s="92" t="s">
        <v>469</v>
      </c>
    </row>
    <row r="8" spans="1:10" ht="12.75" customHeight="1" x14ac:dyDescent="0.2">
      <c r="A8" s="92"/>
      <c r="B8" s="88"/>
      <c r="C8" s="88"/>
      <c r="D8" s="92" t="s">
        <v>470</v>
      </c>
      <c r="E8" s="88" t="s">
        <v>471</v>
      </c>
      <c r="F8" s="114" t="s">
        <v>472</v>
      </c>
      <c r="G8" s="88" t="s">
        <v>473</v>
      </c>
      <c r="H8" s="88" t="s">
        <v>474</v>
      </c>
      <c r="I8" s="92" t="s">
        <v>475</v>
      </c>
    </row>
    <row r="9" spans="1:10" ht="12.75" customHeight="1" x14ac:dyDescent="0.2">
      <c r="A9" s="92"/>
      <c r="B9" s="88"/>
      <c r="C9" s="88"/>
      <c r="D9" s="92" t="s">
        <v>476</v>
      </c>
      <c r="E9" s="88"/>
      <c r="F9" s="92" t="s">
        <v>477</v>
      </c>
      <c r="G9" s="88"/>
      <c r="H9" s="88"/>
      <c r="I9" s="92" t="s">
        <v>473</v>
      </c>
    </row>
    <row r="10" spans="1:10" ht="12.75" customHeight="1" x14ac:dyDescent="0.2">
      <c r="A10" s="92"/>
      <c r="B10" s="88"/>
      <c r="C10" s="88"/>
      <c r="D10" s="92"/>
      <c r="E10" s="88"/>
      <c r="F10" s="92"/>
      <c r="G10" s="88"/>
      <c r="H10" s="88"/>
      <c r="I10" s="92"/>
    </row>
    <row r="11" spans="1:10" ht="12.75" customHeight="1" x14ac:dyDescent="0.2">
      <c r="A11" s="92"/>
      <c r="B11" s="88"/>
      <c r="C11" s="88"/>
      <c r="D11" s="92"/>
      <c r="E11" s="88"/>
      <c r="F11" s="92"/>
      <c r="G11" s="88"/>
      <c r="H11" s="88"/>
      <c r="I11" s="92"/>
    </row>
    <row r="12" spans="1:10" ht="12.75" customHeight="1" x14ac:dyDescent="0.2">
      <c r="A12" s="115"/>
      <c r="B12" s="97"/>
      <c r="C12" s="97" t="s">
        <v>411</v>
      </c>
      <c r="D12" s="97" t="s">
        <v>0</v>
      </c>
      <c r="E12" s="97" t="s">
        <v>244</v>
      </c>
      <c r="F12" s="97" t="s">
        <v>248</v>
      </c>
      <c r="G12" s="97" t="s">
        <v>1</v>
      </c>
      <c r="H12" s="97" t="s">
        <v>251</v>
      </c>
      <c r="I12" s="116" t="s">
        <v>253</v>
      </c>
    </row>
    <row r="13" spans="1:10" ht="12.75" customHeight="1" x14ac:dyDescent="0.2">
      <c r="A13" s="107"/>
      <c r="B13" s="102"/>
      <c r="C13" s="107"/>
      <c r="D13" s="107"/>
      <c r="E13" s="107"/>
      <c r="F13" s="117" t="s">
        <v>198</v>
      </c>
      <c r="G13" s="107"/>
      <c r="H13" s="107"/>
      <c r="I13" s="107"/>
    </row>
    <row r="14" spans="1:10" ht="12.75" customHeight="1" x14ac:dyDescent="0.2">
      <c r="A14" s="107"/>
      <c r="B14" s="102"/>
      <c r="C14" s="107"/>
      <c r="D14" s="107"/>
      <c r="E14" s="107"/>
      <c r="F14" s="107"/>
      <c r="G14" s="107"/>
      <c r="H14" s="107"/>
      <c r="I14" s="107"/>
    </row>
    <row r="15" spans="1:10" ht="14.25" customHeight="1" x14ac:dyDescent="0.25">
      <c r="A15" s="104" t="s">
        <v>478</v>
      </c>
      <c r="B15" s="102" t="s">
        <v>479</v>
      </c>
      <c r="C15" s="118">
        <v>37597</v>
      </c>
      <c r="D15" s="119">
        <v>18</v>
      </c>
      <c r="E15" s="119">
        <v>6501</v>
      </c>
      <c r="F15" s="119">
        <v>4627</v>
      </c>
      <c r="G15" s="119">
        <v>1080</v>
      </c>
      <c r="H15" s="119">
        <v>31076</v>
      </c>
      <c r="I15" s="119">
        <v>10383</v>
      </c>
      <c r="J15" s="120"/>
    </row>
    <row r="16" spans="1:10" ht="14.25" customHeight="1" x14ac:dyDescent="0.25">
      <c r="A16" s="104" t="s">
        <v>480</v>
      </c>
      <c r="B16" s="102" t="s">
        <v>481</v>
      </c>
      <c r="C16" s="118">
        <v>110491</v>
      </c>
      <c r="D16" s="119">
        <v>50</v>
      </c>
      <c r="E16" s="119">
        <v>18101</v>
      </c>
      <c r="F16" s="119">
        <v>12672</v>
      </c>
      <c r="G16" s="119">
        <v>3535</v>
      </c>
      <c r="H16" s="119">
        <v>92319</v>
      </c>
      <c r="I16" s="119">
        <v>23313</v>
      </c>
      <c r="J16" s="120"/>
    </row>
    <row r="17" spans="1:10" ht="14.25" customHeight="1" x14ac:dyDescent="0.25">
      <c r="A17" s="104" t="s">
        <v>482</v>
      </c>
      <c r="B17" s="102" t="s">
        <v>483</v>
      </c>
      <c r="C17" s="118">
        <v>88279</v>
      </c>
      <c r="D17" s="119">
        <v>113</v>
      </c>
      <c r="E17" s="119">
        <v>20105</v>
      </c>
      <c r="F17" s="119">
        <v>14459</v>
      </c>
      <c r="G17" s="119">
        <v>4254</v>
      </c>
      <c r="H17" s="119">
        <v>68060</v>
      </c>
      <c r="I17" s="119">
        <v>22504</v>
      </c>
      <c r="J17" s="120"/>
    </row>
    <row r="18" spans="1:10" ht="14.25" customHeight="1" x14ac:dyDescent="0.25">
      <c r="A18" s="104" t="s">
        <v>484</v>
      </c>
      <c r="B18" s="102" t="s">
        <v>485</v>
      </c>
      <c r="C18" s="118">
        <v>33661</v>
      </c>
      <c r="D18" s="119">
        <v>328</v>
      </c>
      <c r="E18" s="119">
        <v>7334</v>
      </c>
      <c r="F18" s="119">
        <v>4574</v>
      </c>
      <c r="G18" s="119">
        <v>2123</v>
      </c>
      <c r="H18" s="119">
        <v>25998</v>
      </c>
      <c r="I18" s="119">
        <v>11110</v>
      </c>
      <c r="J18" s="120"/>
    </row>
    <row r="19" spans="1:10" ht="14.25" customHeight="1" x14ac:dyDescent="0.25">
      <c r="A19" s="104" t="s">
        <v>486</v>
      </c>
      <c r="B19" s="102" t="s">
        <v>487</v>
      </c>
      <c r="C19" s="118">
        <v>36598</v>
      </c>
      <c r="D19" s="119">
        <v>1340</v>
      </c>
      <c r="E19" s="119">
        <v>10833</v>
      </c>
      <c r="F19" s="119">
        <v>6728</v>
      </c>
      <c r="G19" s="119">
        <v>3539</v>
      </c>
      <c r="H19" s="119">
        <v>24422</v>
      </c>
      <c r="I19" s="119">
        <v>9290</v>
      </c>
      <c r="J19" s="120"/>
    </row>
    <row r="20" spans="1:10" ht="14.25" customHeight="1" x14ac:dyDescent="0.25">
      <c r="A20" s="104" t="s">
        <v>488</v>
      </c>
      <c r="B20" s="102" t="s">
        <v>489</v>
      </c>
      <c r="C20" s="118">
        <v>42961</v>
      </c>
      <c r="D20" s="119">
        <v>731</v>
      </c>
      <c r="E20" s="119">
        <v>12063</v>
      </c>
      <c r="F20" s="119">
        <v>7951</v>
      </c>
      <c r="G20" s="119">
        <v>3222</v>
      </c>
      <c r="H20" s="119">
        <v>30161</v>
      </c>
      <c r="I20" s="119">
        <v>10907</v>
      </c>
      <c r="J20" s="120"/>
    </row>
    <row r="21" spans="1:10" ht="14.25" customHeight="1" x14ac:dyDescent="0.25">
      <c r="A21" s="104" t="s">
        <v>490</v>
      </c>
      <c r="B21" s="102" t="s">
        <v>491</v>
      </c>
      <c r="C21" s="118">
        <v>53139</v>
      </c>
      <c r="D21" s="119">
        <v>1171</v>
      </c>
      <c r="E21" s="119">
        <v>10934</v>
      </c>
      <c r="F21" s="119">
        <v>3729</v>
      </c>
      <c r="G21" s="119">
        <v>5084</v>
      </c>
      <c r="H21" s="119">
        <v>41028</v>
      </c>
      <c r="I21" s="119">
        <v>18382</v>
      </c>
      <c r="J21" s="120"/>
    </row>
    <row r="22" spans="1:10" ht="14.25" customHeight="1" x14ac:dyDescent="0.25">
      <c r="A22" s="104" t="s">
        <v>492</v>
      </c>
      <c r="B22" s="102" t="s">
        <v>493</v>
      </c>
      <c r="C22" s="118">
        <v>54259</v>
      </c>
      <c r="D22" s="119">
        <v>939</v>
      </c>
      <c r="E22" s="119">
        <v>12074</v>
      </c>
      <c r="F22" s="119">
        <v>7165</v>
      </c>
      <c r="G22" s="119">
        <v>3779</v>
      </c>
      <c r="H22" s="119">
        <v>41241</v>
      </c>
      <c r="I22" s="119">
        <v>17089</v>
      </c>
      <c r="J22" s="120"/>
    </row>
    <row r="23" spans="1:10" ht="14.25" customHeight="1" x14ac:dyDescent="0.25">
      <c r="A23" s="104" t="s">
        <v>494</v>
      </c>
      <c r="B23" s="102" t="s">
        <v>495</v>
      </c>
      <c r="C23" s="118">
        <v>83980</v>
      </c>
      <c r="D23" s="119">
        <v>2023</v>
      </c>
      <c r="E23" s="119">
        <v>27163</v>
      </c>
      <c r="F23" s="119">
        <v>18509</v>
      </c>
      <c r="G23" s="119">
        <v>5685</v>
      </c>
      <c r="H23" s="119">
        <v>54772</v>
      </c>
      <c r="I23" s="119">
        <v>24142</v>
      </c>
      <c r="J23" s="120"/>
    </row>
    <row r="24" spans="1:10" ht="14.25" customHeight="1" x14ac:dyDescent="0.25">
      <c r="A24" s="104" t="s">
        <v>496</v>
      </c>
      <c r="B24" s="102" t="s">
        <v>497</v>
      </c>
      <c r="C24" s="118">
        <v>24528</v>
      </c>
      <c r="D24" s="119">
        <v>660</v>
      </c>
      <c r="E24" s="119">
        <v>5953</v>
      </c>
      <c r="F24" s="119">
        <v>3055</v>
      </c>
      <c r="G24" s="119">
        <v>2744</v>
      </c>
      <c r="H24" s="119">
        <v>17908</v>
      </c>
      <c r="I24" s="119">
        <v>6619</v>
      </c>
      <c r="J24" s="120"/>
    </row>
    <row r="25" spans="1:10" ht="14.25" customHeight="1" x14ac:dyDescent="0.25">
      <c r="A25" s="104" t="s">
        <v>498</v>
      </c>
      <c r="B25" s="102" t="s">
        <v>499</v>
      </c>
      <c r="C25" s="118">
        <v>69594</v>
      </c>
      <c r="D25" s="119">
        <v>1630</v>
      </c>
      <c r="E25" s="119">
        <v>18196</v>
      </c>
      <c r="F25" s="119">
        <v>9610</v>
      </c>
      <c r="G25" s="119">
        <v>6887</v>
      </c>
      <c r="H25" s="119">
        <v>49760</v>
      </c>
      <c r="I25" s="119">
        <v>16232</v>
      </c>
      <c r="J25" s="120"/>
    </row>
    <row r="26" spans="1:10" ht="14.25" customHeight="1" x14ac:dyDescent="0.25">
      <c r="A26" s="104" t="s">
        <v>500</v>
      </c>
      <c r="B26" s="102" t="s">
        <v>501</v>
      </c>
      <c r="C26" s="118">
        <v>48208</v>
      </c>
      <c r="D26" s="119">
        <v>1404</v>
      </c>
      <c r="E26" s="119">
        <v>11539</v>
      </c>
      <c r="F26" s="119">
        <v>6102</v>
      </c>
      <c r="G26" s="119">
        <v>4854</v>
      </c>
      <c r="H26" s="119">
        <v>35225</v>
      </c>
      <c r="I26" s="119">
        <v>14342</v>
      </c>
      <c r="J26" s="120"/>
    </row>
    <row r="27" spans="1:10" ht="14.25" customHeight="1" x14ac:dyDescent="0.25">
      <c r="A27" s="104" t="s">
        <v>502</v>
      </c>
      <c r="B27" s="102" t="s">
        <v>503</v>
      </c>
      <c r="C27" s="118">
        <v>79481</v>
      </c>
      <c r="D27" s="119">
        <v>857</v>
      </c>
      <c r="E27" s="119">
        <v>23329</v>
      </c>
      <c r="F27" s="119">
        <v>16892</v>
      </c>
      <c r="G27" s="119">
        <v>5452</v>
      </c>
      <c r="H27" s="119">
        <v>55291</v>
      </c>
      <c r="I27" s="119">
        <v>22328</v>
      </c>
      <c r="J27" s="120"/>
    </row>
    <row r="28" spans="1:10" ht="14.25" customHeight="1" x14ac:dyDescent="0.25">
      <c r="A28" s="104" t="s">
        <v>504</v>
      </c>
      <c r="B28" s="102" t="s">
        <v>505</v>
      </c>
      <c r="C28" s="118">
        <v>35325</v>
      </c>
      <c r="D28" s="119">
        <v>888</v>
      </c>
      <c r="E28" s="119">
        <v>11663</v>
      </c>
      <c r="F28" s="119">
        <v>7187</v>
      </c>
      <c r="G28" s="119">
        <v>3071</v>
      </c>
      <c r="H28" s="119">
        <v>22766</v>
      </c>
      <c r="I28" s="119">
        <v>7270</v>
      </c>
      <c r="J28" s="120"/>
    </row>
    <row r="29" spans="1:10" ht="14.25" customHeight="1" x14ac:dyDescent="0.25">
      <c r="A29" s="104" t="s">
        <v>506</v>
      </c>
      <c r="B29" s="102" t="s">
        <v>507</v>
      </c>
      <c r="C29" s="118">
        <v>76043</v>
      </c>
      <c r="D29" s="119">
        <v>651</v>
      </c>
      <c r="E29" s="119">
        <v>23330</v>
      </c>
      <c r="F29" s="119">
        <v>17976</v>
      </c>
      <c r="G29" s="119">
        <v>4934</v>
      </c>
      <c r="H29" s="119">
        <v>51985</v>
      </c>
      <c r="I29" s="119">
        <v>23109</v>
      </c>
      <c r="J29" s="120"/>
    </row>
    <row r="30" spans="1:10" ht="22.5" customHeight="1" x14ac:dyDescent="0.25">
      <c r="A30" s="118" t="s">
        <v>508</v>
      </c>
      <c r="B30" s="121" t="s">
        <v>509</v>
      </c>
      <c r="C30" s="118">
        <v>874144</v>
      </c>
      <c r="D30" s="119">
        <v>12803</v>
      </c>
      <c r="E30" s="119">
        <v>219118</v>
      </c>
      <c r="F30" s="119">
        <v>141236</v>
      </c>
      <c r="G30" s="119">
        <v>60243</v>
      </c>
      <c r="H30" s="119">
        <v>642012</v>
      </c>
      <c r="I30" s="119">
        <v>237020</v>
      </c>
      <c r="J30" s="120"/>
    </row>
    <row r="31" spans="1:10" ht="12.75" customHeight="1" x14ac:dyDescent="0.2">
      <c r="A31" s="122"/>
      <c r="B31" s="102"/>
      <c r="C31" s="151"/>
      <c r="D31" s="151"/>
      <c r="E31" s="151"/>
      <c r="F31" s="151"/>
      <c r="G31" s="151"/>
      <c r="H31" s="151"/>
      <c r="I31" s="151"/>
    </row>
    <row r="32" spans="1:10" ht="12.75" customHeight="1" x14ac:dyDescent="0.2">
      <c r="A32" s="107"/>
      <c r="B32" s="102"/>
      <c r="C32" s="103"/>
      <c r="D32" s="103"/>
      <c r="E32" s="103"/>
      <c r="F32" s="123" t="s">
        <v>201</v>
      </c>
      <c r="G32" s="103"/>
      <c r="H32" s="103"/>
      <c r="I32" s="103"/>
    </row>
    <row r="33" spans="1:9" ht="12.75" customHeight="1" x14ac:dyDescent="0.2">
      <c r="A33" s="107"/>
      <c r="B33" s="102"/>
      <c r="C33" s="103"/>
      <c r="D33" s="103"/>
      <c r="E33" s="103"/>
      <c r="F33" s="103"/>
      <c r="G33" s="103"/>
      <c r="H33" s="103"/>
      <c r="I33" s="103"/>
    </row>
    <row r="34" spans="1:9" ht="14.25" customHeight="1" x14ac:dyDescent="0.2">
      <c r="A34" s="104" t="s">
        <v>478</v>
      </c>
      <c r="B34" s="102" t="s">
        <v>479</v>
      </c>
      <c r="C34" s="118">
        <v>19016</v>
      </c>
      <c r="D34" s="119">
        <v>8</v>
      </c>
      <c r="E34" s="119">
        <v>1339</v>
      </c>
      <c r="F34" s="119">
        <v>1009</v>
      </c>
      <c r="G34" s="119">
        <v>161</v>
      </c>
      <c r="H34" s="119">
        <v>17668</v>
      </c>
      <c r="I34" s="119">
        <v>4698</v>
      </c>
    </row>
    <row r="35" spans="1:9" ht="14.25" customHeight="1" x14ac:dyDescent="0.2">
      <c r="A35" s="104" t="s">
        <v>480</v>
      </c>
      <c r="B35" s="102" t="s">
        <v>481</v>
      </c>
      <c r="C35" s="118">
        <v>53937</v>
      </c>
      <c r="D35" s="119">
        <v>27</v>
      </c>
      <c r="E35" s="119">
        <v>3720</v>
      </c>
      <c r="F35" s="119">
        <v>2886</v>
      </c>
      <c r="G35" s="119">
        <v>465</v>
      </c>
      <c r="H35" s="119">
        <v>50178</v>
      </c>
      <c r="I35" s="119">
        <v>10197</v>
      </c>
    </row>
    <row r="36" spans="1:9" ht="14.25" customHeight="1" x14ac:dyDescent="0.2">
      <c r="A36" s="104" t="s">
        <v>482</v>
      </c>
      <c r="B36" s="102" t="s">
        <v>483</v>
      </c>
      <c r="C36" s="118">
        <v>44236</v>
      </c>
      <c r="D36" s="119">
        <v>42</v>
      </c>
      <c r="E36" s="119">
        <v>5717</v>
      </c>
      <c r="F36" s="119">
        <v>4962</v>
      </c>
      <c r="G36" s="119">
        <v>519</v>
      </c>
      <c r="H36" s="119">
        <v>38477</v>
      </c>
      <c r="I36" s="119">
        <v>9981</v>
      </c>
    </row>
    <row r="37" spans="1:9" ht="14.25" customHeight="1" x14ac:dyDescent="0.2">
      <c r="A37" s="104" t="s">
        <v>484</v>
      </c>
      <c r="B37" s="102" t="s">
        <v>485</v>
      </c>
      <c r="C37" s="118">
        <v>14560</v>
      </c>
      <c r="D37" s="119">
        <v>71</v>
      </c>
      <c r="E37" s="119">
        <v>1494</v>
      </c>
      <c r="F37" s="119">
        <v>1121</v>
      </c>
      <c r="G37" s="119">
        <v>266</v>
      </c>
      <c r="H37" s="119">
        <v>12994</v>
      </c>
      <c r="I37" s="119">
        <v>4195</v>
      </c>
    </row>
    <row r="38" spans="1:9" ht="14.25" customHeight="1" x14ac:dyDescent="0.2">
      <c r="A38" s="104" t="s">
        <v>486</v>
      </c>
      <c r="B38" s="102" t="s">
        <v>487</v>
      </c>
      <c r="C38" s="118">
        <v>16420</v>
      </c>
      <c r="D38" s="119">
        <v>301</v>
      </c>
      <c r="E38" s="119">
        <v>2252</v>
      </c>
      <c r="F38" s="119">
        <v>1736</v>
      </c>
      <c r="G38" s="119">
        <v>399</v>
      </c>
      <c r="H38" s="119">
        <v>13867</v>
      </c>
      <c r="I38" s="119">
        <v>4205</v>
      </c>
    </row>
    <row r="39" spans="1:9" ht="14.25" customHeight="1" x14ac:dyDescent="0.2">
      <c r="A39" s="104" t="s">
        <v>488</v>
      </c>
      <c r="B39" s="102" t="s">
        <v>489</v>
      </c>
      <c r="C39" s="118">
        <v>21081</v>
      </c>
      <c r="D39" s="119">
        <v>181</v>
      </c>
      <c r="E39" s="119">
        <v>2538</v>
      </c>
      <c r="F39" s="119">
        <v>2005</v>
      </c>
      <c r="G39" s="119">
        <v>339</v>
      </c>
      <c r="H39" s="119">
        <v>18361</v>
      </c>
      <c r="I39" s="119">
        <v>5248</v>
      </c>
    </row>
    <row r="40" spans="1:9" ht="14.25" customHeight="1" x14ac:dyDescent="0.2">
      <c r="A40" s="104" t="s">
        <v>490</v>
      </c>
      <c r="B40" s="102" t="s">
        <v>491</v>
      </c>
      <c r="C40" s="118">
        <v>25523</v>
      </c>
      <c r="D40" s="119">
        <v>235</v>
      </c>
      <c r="E40" s="119">
        <v>1853</v>
      </c>
      <c r="F40" s="119">
        <v>949</v>
      </c>
      <c r="G40" s="119">
        <v>547</v>
      </c>
      <c r="H40" s="119">
        <v>23433</v>
      </c>
      <c r="I40" s="119">
        <v>9258</v>
      </c>
    </row>
    <row r="41" spans="1:9" ht="14.25" customHeight="1" x14ac:dyDescent="0.2">
      <c r="A41" s="104" t="s">
        <v>492</v>
      </c>
      <c r="B41" s="102" t="s">
        <v>493</v>
      </c>
      <c r="C41" s="118">
        <v>28388</v>
      </c>
      <c r="D41" s="119">
        <v>297</v>
      </c>
      <c r="E41" s="119">
        <v>3144</v>
      </c>
      <c r="F41" s="119">
        <v>2465</v>
      </c>
      <c r="G41" s="119">
        <v>486</v>
      </c>
      <c r="H41" s="119">
        <v>24946</v>
      </c>
      <c r="I41" s="119">
        <v>8630</v>
      </c>
    </row>
    <row r="42" spans="1:9" ht="14.25" customHeight="1" x14ac:dyDescent="0.2">
      <c r="A42" s="104" t="s">
        <v>494</v>
      </c>
      <c r="B42" s="102" t="s">
        <v>495</v>
      </c>
      <c r="C42" s="118">
        <v>38829</v>
      </c>
      <c r="D42" s="119">
        <v>682</v>
      </c>
      <c r="E42" s="119">
        <v>7237</v>
      </c>
      <c r="F42" s="119">
        <v>5258</v>
      </c>
      <c r="G42" s="119">
        <v>849</v>
      </c>
      <c r="H42" s="119">
        <v>30901</v>
      </c>
      <c r="I42" s="119">
        <v>10930</v>
      </c>
    </row>
    <row r="43" spans="1:9" ht="14.25" customHeight="1" x14ac:dyDescent="0.2">
      <c r="A43" s="104" t="s">
        <v>496</v>
      </c>
      <c r="B43" s="102" t="s">
        <v>497</v>
      </c>
      <c r="C43" s="118">
        <v>12115</v>
      </c>
      <c r="D43" s="119">
        <v>153</v>
      </c>
      <c r="E43" s="119">
        <v>1311</v>
      </c>
      <c r="F43" s="119">
        <v>963</v>
      </c>
      <c r="G43" s="119">
        <v>322</v>
      </c>
      <c r="H43" s="119">
        <v>10645</v>
      </c>
      <c r="I43" s="119">
        <v>3392</v>
      </c>
    </row>
    <row r="44" spans="1:9" ht="14.25" customHeight="1" x14ac:dyDescent="0.2">
      <c r="A44" s="104" t="s">
        <v>498</v>
      </c>
      <c r="B44" s="102" t="s">
        <v>499</v>
      </c>
      <c r="C44" s="118">
        <v>32395</v>
      </c>
      <c r="D44" s="119">
        <v>495</v>
      </c>
      <c r="E44" s="119">
        <v>3444</v>
      </c>
      <c r="F44" s="119">
        <v>2330</v>
      </c>
      <c r="G44" s="119">
        <v>792</v>
      </c>
      <c r="H44" s="119">
        <v>28454</v>
      </c>
      <c r="I44" s="119">
        <v>7221</v>
      </c>
    </row>
    <row r="45" spans="1:9" ht="14.25" customHeight="1" x14ac:dyDescent="0.2">
      <c r="A45" s="104" t="s">
        <v>500</v>
      </c>
      <c r="B45" s="102" t="s">
        <v>501</v>
      </c>
      <c r="C45" s="118">
        <v>22835</v>
      </c>
      <c r="D45" s="119">
        <v>293</v>
      </c>
      <c r="E45" s="119">
        <v>2472</v>
      </c>
      <c r="F45" s="119">
        <v>1799</v>
      </c>
      <c r="G45" s="119">
        <v>553</v>
      </c>
      <c r="H45" s="119">
        <v>20053</v>
      </c>
      <c r="I45" s="119">
        <v>6309</v>
      </c>
    </row>
    <row r="46" spans="1:9" ht="14.25" customHeight="1" x14ac:dyDescent="0.2">
      <c r="A46" s="104" t="s">
        <v>502</v>
      </c>
      <c r="B46" s="102" t="s">
        <v>503</v>
      </c>
      <c r="C46" s="118">
        <v>37320</v>
      </c>
      <c r="D46" s="119">
        <v>233</v>
      </c>
      <c r="E46" s="119">
        <v>6069</v>
      </c>
      <c r="F46" s="119">
        <v>5170</v>
      </c>
      <c r="G46" s="119">
        <v>693</v>
      </c>
      <c r="H46" s="119">
        <v>31016</v>
      </c>
      <c r="I46" s="119">
        <v>9889</v>
      </c>
    </row>
    <row r="47" spans="1:9" ht="14.25" customHeight="1" x14ac:dyDescent="0.2">
      <c r="A47" s="104" t="s">
        <v>504</v>
      </c>
      <c r="B47" s="102" t="s">
        <v>505</v>
      </c>
      <c r="C47" s="118">
        <v>16324</v>
      </c>
      <c r="D47" s="119">
        <v>225</v>
      </c>
      <c r="E47" s="119">
        <v>2337</v>
      </c>
      <c r="F47" s="119">
        <v>1666</v>
      </c>
      <c r="G47" s="119">
        <v>366</v>
      </c>
      <c r="H47" s="119">
        <v>13761</v>
      </c>
      <c r="I47" s="119">
        <v>3396</v>
      </c>
    </row>
    <row r="48" spans="1:9" ht="14.25" customHeight="1" x14ac:dyDescent="0.2">
      <c r="A48" s="104" t="s">
        <v>506</v>
      </c>
      <c r="B48" s="102" t="s">
        <v>507</v>
      </c>
      <c r="C48" s="118">
        <v>33272</v>
      </c>
      <c r="D48" s="119">
        <v>219</v>
      </c>
      <c r="E48" s="119">
        <v>5403</v>
      </c>
      <c r="F48" s="119">
        <v>4659</v>
      </c>
      <c r="G48" s="119">
        <v>663</v>
      </c>
      <c r="H48" s="119">
        <v>27622</v>
      </c>
      <c r="I48" s="119">
        <v>9546</v>
      </c>
    </row>
    <row r="49" spans="1:9" ht="22.5" customHeight="1" x14ac:dyDescent="0.2">
      <c r="A49" s="118" t="s">
        <v>508</v>
      </c>
      <c r="B49" s="121" t="s">
        <v>509</v>
      </c>
      <c r="C49" s="118">
        <v>416251</v>
      </c>
      <c r="D49" s="119">
        <v>3462</v>
      </c>
      <c r="E49" s="119">
        <v>50330</v>
      </c>
      <c r="F49" s="119">
        <v>38978</v>
      </c>
      <c r="G49" s="119">
        <v>7420</v>
      </c>
      <c r="H49" s="119">
        <v>362376</v>
      </c>
      <c r="I49" s="119">
        <v>107095</v>
      </c>
    </row>
    <row r="50" spans="1:9" ht="10.5" customHeight="1" x14ac:dyDescent="0.2"/>
    <row r="51" spans="1:9" ht="12.75" customHeight="1" x14ac:dyDescent="0.2">
      <c r="A51" s="107" t="s">
        <v>510</v>
      </c>
    </row>
    <row r="52" spans="1:9" ht="12.75" customHeight="1" x14ac:dyDescent="0.2">
      <c r="A52" s="107" t="s">
        <v>511</v>
      </c>
    </row>
    <row r="53" spans="1:9" ht="12.75" customHeight="1" x14ac:dyDescent="0.2">
      <c r="A53" s="107" t="s">
        <v>512</v>
      </c>
    </row>
    <row r="54" spans="1:9" ht="12.75" customHeight="1" x14ac:dyDescent="0.2">
      <c r="A54" s="107" t="s">
        <v>513</v>
      </c>
    </row>
    <row r="55" spans="1:9" ht="12.75" customHeight="1" x14ac:dyDescent="0.2"/>
    <row r="56" spans="1:9" ht="12.75" customHeight="1" x14ac:dyDescent="0.2"/>
    <row r="57" spans="1:9" ht="12.75" customHeight="1" x14ac:dyDescent="0.2"/>
    <row r="58" spans="1:9" ht="12.75" customHeight="1" x14ac:dyDescent="0.2"/>
    <row r="59" spans="1:9" ht="12.75" customHeight="1" x14ac:dyDescent="0.2"/>
    <row r="60" spans="1:9" ht="12.75" customHeight="1" x14ac:dyDescent="0.2"/>
    <row r="61" spans="1:9" ht="12.75" customHeight="1" x14ac:dyDescent="0.2"/>
    <row r="62" spans="1:9" ht="12.75" customHeight="1" x14ac:dyDescent="0.2"/>
    <row r="63" spans="1:9" ht="12.75" customHeight="1" x14ac:dyDescent="0.2"/>
    <row r="64" spans="1: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</sheetData>
  <mergeCells count="2">
    <mergeCell ref="D4:I4"/>
    <mergeCell ref="F5:G5"/>
  </mergeCells>
  <pageMargins left="0.59055118110236227" right="0.39370078740157483" top="0.59055118110236227" bottom="0.39370078740157483" header="0.11811023622047245" footer="0.11811023622047245"/>
  <pageSetup paperSize="9" orientation="portrait" r:id="rId1"/>
  <headerFooter alignWithMargins="0">
    <oddHeader>&amp;C&amp;8Seite 16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J54"/>
  <sheetViews>
    <sheetView showGridLines="0" zoomScaleNormal="100" workbookViewId="0">
      <selection activeCell="C39" sqref="C39"/>
    </sheetView>
  </sheetViews>
  <sheetFormatPr baseColWidth="10" defaultRowHeight="11.25" x14ac:dyDescent="0.2"/>
  <cols>
    <col min="1" max="2" width="9.140625" style="80" customWidth="1"/>
    <col min="3" max="5" width="10.85546875" style="80" customWidth="1"/>
    <col min="6" max="8" width="12.85546875" style="80" customWidth="1"/>
    <col min="9" max="9" width="7.7109375" style="80" customWidth="1"/>
    <col min="10" max="16384" width="11.42578125" style="80"/>
  </cols>
  <sheetData>
    <row r="1" spans="1:10" ht="12.75" customHeight="1" x14ac:dyDescent="0.2">
      <c r="A1" s="124" t="s">
        <v>514</v>
      </c>
      <c r="B1" s="124"/>
      <c r="C1" s="124"/>
      <c r="D1" s="124"/>
      <c r="E1" s="124"/>
      <c r="F1" s="124"/>
      <c r="G1" s="124"/>
      <c r="H1" s="83"/>
      <c r="I1" s="83"/>
      <c r="J1" s="125"/>
    </row>
    <row r="2" spans="1:10" x14ac:dyDescent="0.2">
      <c r="A2" s="83"/>
      <c r="B2" s="82" t="s">
        <v>515</v>
      </c>
      <c r="C2" s="82"/>
      <c r="D2" s="82"/>
      <c r="E2" s="82"/>
      <c r="F2" s="82"/>
      <c r="G2" s="82"/>
      <c r="H2" s="82"/>
      <c r="I2" s="82"/>
      <c r="J2" s="126"/>
    </row>
    <row r="3" spans="1:10" x14ac:dyDescent="0.2">
      <c r="J3" s="92"/>
    </row>
    <row r="4" spans="1:10" ht="12.75" customHeight="1" x14ac:dyDescent="0.2">
      <c r="A4" s="240" t="s">
        <v>456</v>
      </c>
      <c r="B4" s="240"/>
      <c r="C4" s="240"/>
      <c r="D4" s="240"/>
      <c r="E4" s="240"/>
      <c r="F4" s="240"/>
      <c r="G4" s="240"/>
      <c r="H4" s="240"/>
      <c r="I4" s="240"/>
      <c r="J4" s="92"/>
    </row>
    <row r="5" spans="1:10" ht="12.75" customHeight="1" x14ac:dyDescent="0.2">
      <c r="A5" s="240" t="s">
        <v>20</v>
      </c>
      <c r="B5" s="240"/>
      <c r="C5" s="240"/>
      <c r="D5" s="240"/>
      <c r="E5" s="240"/>
      <c r="F5" s="240"/>
      <c r="G5" s="240"/>
      <c r="H5" s="243"/>
      <c r="I5" s="127"/>
      <c r="J5" s="86"/>
    </row>
    <row r="6" spans="1:10" ht="12.75" customHeight="1" x14ac:dyDescent="0.2">
      <c r="A6" s="128"/>
      <c r="B6" s="86"/>
      <c r="C6" s="85"/>
      <c r="D6" s="86"/>
      <c r="E6" s="85"/>
      <c r="F6" s="92" t="s">
        <v>516</v>
      </c>
      <c r="G6" s="91" t="s">
        <v>517</v>
      </c>
      <c r="H6" s="129" t="s">
        <v>518</v>
      </c>
      <c r="I6" s="94" t="s">
        <v>519</v>
      </c>
      <c r="J6" s="86"/>
    </row>
    <row r="7" spans="1:10" ht="12.75" customHeight="1" x14ac:dyDescent="0.2">
      <c r="A7" s="129" t="s">
        <v>520</v>
      </c>
      <c r="B7" s="92" t="s">
        <v>521</v>
      </c>
      <c r="C7" s="88" t="s">
        <v>522</v>
      </c>
      <c r="D7" s="92" t="s">
        <v>523</v>
      </c>
      <c r="E7" s="88" t="s">
        <v>524</v>
      </c>
      <c r="F7" s="92" t="s">
        <v>525</v>
      </c>
      <c r="G7" s="88" t="s">
        <v>526</v>
      </c>
      <c r="H7" s="129" t="s">
        <v>527</v>
      </c>
      <c r="I7" s="94" t="s">
        <v>463</v>
      </c>
      <c r="J7" s="86"/>
    </row>
    <row r="8" spans="1:10" ht="12.75" customHeight="1" x14ac:dyDescent="0.2">
      <c r="A8" s="129"/>
      <c r="B8" s="92" t="s">
        <v>473</v>
      </c>
      <c r="C8" s="88" t="s">
        <v>528</v>
      </c>
      <c r="D8" s="92" t="s">
        <v>529</v>
      </c>
      <c r="E8" s="88" t="s">
        <v>528</v>
      </c>
      <c r="F8" s="92" t="s">
        <v>530</v>
      </c>
      <c r="G8" s="88" t="s">
        <v>27</v>
      </c>
      <c r="H8" s="129" t="s">
        <v>531</v>
      </c>
      <c r="I8" s="127"/>
      <c r="J8" s="86"/>
    </row>
    <row r="9" spans="1:10" ht="12.75" customHeight="1" x14ac:dyDescent="0.2">
      <c r="A9" s="129"/>
      <c r="B9" s="92"/>
      <c r="C9" s="88" t="s">
        <v>532</v>
      </c>
      <c r="D9" s="92" t="s">
        <v>533</v>
      </c>
      <c r="E9" s="88" t="s">
        <v>534</v>
      </c>
      <c r="F9" s="92" t="s">
        <v>535</v>
      </c>
      <c r="G9" s="88" t="s">
        <v>28</v>
      </c>
      <c r="H9" s="129" t="s">
        <v>536</v>
      </c>
      <c r="I9" s="127"/>
      <c r="J9" s="86"/>
    </row>
    <row r="10" spans="1:10" ht="12.75" customHeight="1" x14ac:dyDescent="0.2">
      <c r="A10" s="129"/>
      <c r="B10" s="92"/>
      <c r="C10" s="88"/>
      <c r="D10" s="92"/>
      <c r="E10" s="88" t="s">
        <v>537</v>
      </c>
      <c r="F10" s="92" t="s">
        <v>29</v>
      </c>
      <c r="G10" s="88" t="s">
        <v>538</v>
      </c>
      <c r="H10" s="129" t="s">
        <v>539</v>
      </c>
      <c r="I10" s="127"/>
      <c r="J10" s="86"/>
    </row>
    <row r="11" spans="1:10" ht="12.75" customHeight="1" x14ac:dyDescent="0.2">
      <c r="A11" s="129"/>
      <c r="B11" s="92"/>
      <c r="C11" s="88"/>
      <c r="D11" s="86"/>
      <c r="E11" s="88"/>
      <c r="F11" s="92"/>
      <c r="G11" s="88" t="s">
        <v>540</v>
      </c>
      <c r="H11" s="129" t="s">
        <v>541</v>
      </c>
      <c r="I11" s="127"/>
      <c r="J11" s="86"/>
    </row>
    <row r="12" spans="1:10" ht="12.75" customHeight="1" x14ac:dyDescent="0.2">
      <c r="A12" s="115" t="s">
        <v>8</v>
      </c>
      <c r="B12" s="97" t="s">
        <v>10</v>
      </c>
      <c r="C12" s="97" t="s">
        <v>2</v>
      </c>
      <c r="D12" s="97" t="s">
        <v>3</v>
      </c>
      <c r="E12" s="97" t="s">
        <v>4</v>
      </c>
      <c r="F12" s="97" t="s">
        <v>258</v>
      </c>
      <c r="G12" s="97" t="s">
        <v>260</v>
      </c>
      <c r="H12" s="97" t="s">
        <v>262</v>
      </c>
      <c r="I12" s="99"/>
      <c r="J12" s="86"/>
    </row>
    <row r="13" spans="1:10" ht="12.75" customHeight="1" x14ac:dyDescent="0.2">
      <c r="A13" s="92"/>
      <c r="B13" s="92"/>
      <c r="C13" s="92"/>
      <c r="D13" s="86"/>
      <c r="E13" s="92"/>
      <c r="F13" s="92"/>
      <c r="G13" s="92"/>
      <c r="H13" s="92"/>
      <c r="I13" s="86"/>
      <c r="J13" s="86"/>
    </row>
    <row r="14" spans="1:10" ht="12.75" customHeight="1" x14ac:dyDescent="0.2">
      <c r="A14" s="107"/>
      <c r="B14" s="107"/>
      <c r="C14" s="107"/>
      <c r="D14" s="107"/>
      <c r="E14" s="117" t="s">
        <v>198</v>
      </c>
      <c r="F14" s="107"/>
      <c r="G14" s="107"/>
      <c r="H14" s="107"/>
      <c r="I14" s="107"/>
      <c r="J14" s="86"/>
    </row>
    <row r="15" spans="1:10" ht="12.75" customHeight="1" x14ac:dyDescent="0.2">
      <c r="A15" s="107"/>
      <c r="B15" s="107"/>
      <c r="C15" s="107"/>
      <c r="D15" s="107"/>
      <c r="E15" s="107"/>
      <c r="F15" s="107"/>
      <c r="G15" s="107"/>
      <c r="H15" s="107"/>
      <c r="I15" s="107"/>
      <c r="J15" s="86"/>
    </row>
    <row r="16" spans="1:10" ht="14.25" customHeight="1" x14ac:dyDescent="0.2">
      <c r="A16" s="119">
        <v>7665</v>
      </c>
      <c r="B16" s="119">
        <v>1009</v>
      </c>
      <c r="C16" s="119">
        <v>1187</v>
      </c>
      <c r="D16" s="119">
        <v>871</v>
      </c>
      <c r="E16" s="119">
        <v>483</v>
      </c>
      <c r="F16" s="119">
        <v>5029</v>
      </c>
      <c r="G16" s="119">
        <v>11472</v>
      </c>
      <c r="H16" s="119">
        <v>1651</v>
      </c>
      <c r="I16" s="130" t="s">
        <v>478</v>
      </c>
    </row>
    <row r="17" spans="1:9" ht="14.25" customHeight="1" x14ac:dyDescent="0.2">
      <c r="A17" s="119">
        <v>15267</v>
      </c>
      <c r="B17" s="119">
        <v>2640</v>
      </c>
      <c r="C17" s="119">
        <v>4177</v>
      </c>
      <c r="D17" s="119">
        <v>5873</v>
      </c>
      <c r="E17" s="119">
        <v>2385</v>
      </c>
      <c r="F17" s="119">
        <v>15306</v>
      </c>
      <c r="G17" s="119">
        <v>33866</v>
      </c>
      <c r="H17" s="119">
        <v>7399</v>
      </c>
      <c r="I17" s="130" t="s">
        <v>480</v>
      </c>
    </row>
    <row r="18" spans="1:9" ht="14.25" customHeight="1" x14ac:dyDescent="0.2">
      <c r="A18" s="119">
        <v>12426</v>
      </c>
      <c r="B18" s="119">
        <v>3115</v>
      </c>
      <c r="C18" s="119">
        <v>1627</v>
      </c>
      <c r="D18" s="119">
        <v>2030</v>
      </c>
      <c r="E18" s="119">
        <v>988</v>
      </c>
      <c r="F18" s="119">
        <v>14627</v>
      </c>
      <c r="G18" s="119">
        <v>23203</v>
      </c>
      <c r="H18" s="119">
        <v>3081</v>
      </c>
      <c r="I18" s="130" t="s">
        <v>482</v>
      </c>
    </row>
    <row r="19" spans="1:9" ht="14.25" customHeight="1" x14ac:dyDescent="0.2">
      <c r="A19" s="119">
        <v>7231</v>
      </c>
      <c r="B19" s="119">
        <v>910</v>
      </c>
      <c r="C19" s="119">
        <v>295</v>
      </c>
      <c r="D19" s="119">
        <v>1350</v>
      </c>
      <c r="E19" s="119">
        <v>223</v>
      </c>
      <c r="F19" s="119">
        <v>4639</v>
      </c>
      <c r="G19" s="119">
        <v>6561</v>
      </c>
      <c r="H19" s="119">
        <v>1820</v>
      </c>
      <c r="I19" s="130" t="s">
        <v>484</v>
      </c>
    </row>
    <row r="20" spans="1:9" ht="14.25" customHeight="1" x14ac:dyDescent="0.2">
      <c r="A20" s="119">
        <v>5280</v>
      </c>
      <c r="B20" s="119">
        <v>1608</v>
      </c>
      <c r="C20" s="119">
        <v>293</v>
      </c>
      <c r="D20" s="119">
        <v>779</v>
      </c>
      <c r="E20" s="119">
        <v>139</v>
      </c>
      <c r="F20" s="119">
        <v>2949</v>
      </c>
      <c r="G20" s="119">
        <v>9698</v>
      </c>
      <c r="H20" s="119">
        <v>1274</v>
      </c>
      <c r="I20" s="130" t="s">
        <v>486</v>
      </c>
    </row>
    <row r="21" spans="1:9" ht="14.25" customHeight="1" x14ac:dyDescent="0.2">
      <c r="A21" s="119">
        <v>7794</v>
      </c>
      <c r="B21" s="119">
        <v>1229</v>
      </c>
      <c r="C21" s="119">
        <v>627</v>
      </c>
      <c r="D21" s="119">
        <v>1116</v>
      </c>
      <c r="E21" s="119">
        <v>246</v>
      </c>
      <c r="F21" s="119">
        <v>4602</v>
      </c>
      <c r="G21" s="119">
        <v>11186</v>
      </c>
      <c r="H21" s="119">
        <v>1477</v>
      </c>
      <c r="I21" s="130" t="s">
        <v>488</v>
      </c>
    </row>
    <row r="22" spans="1:9" ht="14.25" customHeight="1" x14ac:dyDescent="0.2">
      <c r="A22" s="119">
        <v>9862</v>
      </c>
      <c r="B22" s="119">
        <v>6549</v>
      </c>
      <c r="C22" s="119">
        <v>208</v>
      </c>
      <c r="D22" s="119">
        <v>1204</v>
      </c>
      <c r="E22" s="119">
        <v>761</v>
      </c>
      <c r="F22" s="119">
        <v>3800</v>
      </c>
      <c r="G22" s="119">
        <v>14697</v>
      </c>
      <c r="H22" s="119">
        <v>1976</v>
      </c>
      <c r="I22" s="130" t="s">
        <v>490</v>
      </c>
    </row>
    <row r="23" spans="1:9" ht="14.25" customHeight="1" x14ac:dyDescent="0.2">
      <c r="A23" s="119">
        <v>9126</v>
      </c>
      <c r="B23" s="119">
        <v>5417</v>
      </c>
      <c r="C23" s="119">
        <v>424</v>
      </c>
      <c r="D23" s="119">
        <v>1365</v>
      </c>
      <c r="E23" s="119">
        <v>578</v>
      </c>
      <c r="F23" s="119">
        <v>3905</v>
      </c>
      <c r="G23" s="119">
        <v>15630</v>
      </c>
      <c r="H23" s="119">
        <v>2250</v>
      </c>
      <c r="I23" s="130" t="s">
        <v>492</v>
      </c>
    </row>
    <row r="24" spans="1:9" ht="14.25" customHeight="1" x14ac:dyDescent="0.2">
      <c r="A24" s="119">
        <v>18148</v>
      </c>
      <c r="B24" s="119">
        <v>2443</v>
      </c>
      <c r="C24" s="119">
        <v>1196</v>
      </c>
      <c r="D24" s="119">
        <v>2784</v>
      </c>
      <c r="E24" s="119">
        <v>528</v>
      </c>
      <c r="F24" s="119">
        <v>7640</v>
      </c>
      <c r="G24" s="119">
        <v>15602</v>
      </c>
      <c r="H24" s="119">
        <v>2880</v>
      </c>
      <c r="I24" s="130" t="s">
        <v>494</v>
      </c>
    </row>
    <row r="25" spans="1:9" ht="14.25" customHeight="1" x14ac:dyDescent="0.2">
      <c r="A25" s="119">
        <v>4292</v>
      </c>
      <c r="B25" s="119">
        <v>1324</v>
      </c>
      <c r="C25" s="119">
        <v>441</v>
      </c>
      <c r="D25" s="119">
        <v>444</v>
      </c>
      <c r="E25" s="119">
        <v>154</v>
      </c>
      <c r="F25" s="119">
        <v>2461</v>
      </c>
      <c r="G25" s="119">
        <v>6654</v>
      </c>
      <c r="H25" s="119">
        <v>1135</v>
      </c>
      <c r="I25" s="130" t="s">
        <v>496</v>
      </c>
    </row>
    <row r="26" spans="1:9" ht="14.25" customHeight="1" x14ac:dyDescent="0.2">
      <c r="A26" s="119">
        <v>10863</v>
      </c>
      <c r="B26" s="119">
        <v>2091</v>
      </c>
      <c r="C26" s="119">
        <v>2362</v>
      </c>
      <c r="D26" s="119">
        <v>1571</v>
      </c>
      <c r="E26" s="119">
        <v>469</v>
      </c>
      <c r="F26" s="119">
        <v>7171</v>
      </c>
      <c r="G26" s="119">
        <v>19339</v>
      </c>
      <c r="H26" s="119">
        <v>2616</v>
      </c>
      <c r="I26" s="130" t="s">
        <v>498</v>
      </c>
    </row>
    <row r="27" spans="1:9" ht="14.25" customHeight="1" x14ac:dyDescent="0.2">
      <c r="A27" s="119">
        <v>9821</v>
      </c>
      <c r="B27" s="119">
        <v>1807</v>
      </c>
      <c r="C27" s="119">
        <v>273</v>
      </c>
      <c r="D27" s="119">
        <v>1704</v>
      </c>
      <c r="E27" s="119">
        <v>374</v>
      </c>
      <c r="F27" s="119">
        <v>3982</v>
      </c>
      <c r="G27" s="119">
        <v>12390</v>
      </c>
      <c r="H27" s="119">
        <v>2160</v>
      </c>
      <c r="I27" s="130" t="s">
        <v>500</v>
      </c>
    </row>
    <row r="28" spans="1:9" ht="14.25" customHeight="1" x14ac:dyDescent="0.2">
      <c r="A28" s="119">
        <v>16631</v>
      </c>
      <c r="B28" s="119">
        <v>1957</v>
      </c>
      <c r="C28" s="119">
        <v>1831</v>
      </c>
      <c r="D28" s="119">
        <v>1253</v>
      </c>
      <c r="E28" s="119">
        <v>717</v>
      </c>
      <c r="F28" s="119">
        <v>9872</v>
      </c>
      <c r="G28" s="119">
        <v>16296</v>
      </c>
      <c r="H28" s="119">
        <v>2994</v>
      </c>
      <c r="I28" s="130" t="s">
        <v>502</v>
      </c>
    </row>
    <row r="29" spans="1:9" ht="14.25" customHeight="1" x14ac:dyDescent="0.2">
      <c r="A29" s="119">
        <v>5212</v>
      </c>
      <c r="B29" s="119">
        <v>820</v>
      </c>
      <c r="C29" s="119">
        <v>324</v>
      </c>
      <c r="D29" s="119">
        <v>1520</v>
      </c>
      <c r="E29" s="119">
        <v>228</v>
      </c>
      <c r="F29" s="119">
        <v>3754</v>
      </c>
      <c r="G29" s="119">
        <v>7696</v>
      </c>
      <c r="H29" s="119">
        <v>1974</v>
      </c>
      <c r="I29" s="130" t="s">
        <v>504</v>
      </c>
    </row>
    <row r="30" spans="1:9" ht="14.25" customHeight="1" x14ac:dyDescent="0.2">
      <c r="A30" s="119">
        <v>17159</v>
      </c>
      <c r="B30" s="119">
        <v>1938</v>
      </c>
      <c r="C30" s="119">
        <v>1986</v>
      </c>
      <c r="D30" s="119">
        <v>1484</v>
      </c>
      <c r="E30" s="119">
        <v>400</v>
      </c>
      <c r="F30" s="119">
        <v>9794</v>
      </c>
      <c r="G30" s="119">
        <v>13150</v>
      </c>
      <c r="H30" s="119">
        <v>2062</v>
      </c>
      <c r="I30" s="130" t="s">
        <v>506</v>
      </c>
    </row>
    <row r="31" spans="1:9" ht="23.25" customHeight="1" x14ac:dyDescent="0.2">
      <c r="A31" s="119">
        <v>156777</v>
      </c>
      <c r="B31" s="119">
        <v>34857</v>
      </c>
      <c r="C31" s="119">
        <v>17251</v>
      </c>
      <c r="D31" s="119">
        <v>25348</v>
      </c>
      <c r="E31" s="119">
        <v>8673</v>
      </c>
      <c r="F31" s="119">
        <v>99531</v>
      </c>
      <c r="G31" s="119">
        <v>217440</v>
      </c>
      <c r="H31" s="119">
        <v>36749</v>
      </c>
      <c r="I31" s="131" t="s">
        <v>508</v>
      </c>
    </row>
    <row r="32" spans="1:9" ht="12.75" customHeight="1" x14ac:dyDescent="0.2">
      <c r="A32" s="151"/>
      <c r="B32" s="151"/>
      <c r="C32" s="151"/>
      <c r="D32" s="151"/>
      <c r="E32" s="151"/>
      <c r="F32" s="151"/>
      <c r="G32" s="151"/>
      <c r="H32" s="151"/>
      <c r="I32" s="131"/>
    </row>
    <row r="33" spans="1:9" ht="12.75" customHeight="1" x14ac:dyDescent="0.2">
      <c r="A33" s="103"/>
      <c r="B33" s="103"/>
      <c r="C33" s="103"/>
      <c r="D33" s="103"/>
      <c r="E33" s="123" t="s">
        <v>201</v>
      </c>
      <c r="F33" s="103"/>
      <c r="G33" s="103"/>
      <c r="H33" s="103"/>
      <c r="I33" s="131"/>
    </row>
    <row r="34" spans="1:9" ht="12.75" customHeight="1" x14ac:dyDescent="0.2">
      <c r="A34" s="103"/>
      <c r="B34" s="103"/>
      <c r="C34" s="103"/>
      <c r="D34" s="103"/>
      <c r="E34" s="103"/>
      <c r="F34" s="103"/>
      <c r="G34" s="103"/>
      <c r="H34" s="103"/>
      <c r="I34" s="130"/>
    </row>
    <row r="35" spans="1:9" ht="14.25" customHeight="1" x14ac:dyDescent="0.2">
      <c r="A35" s="119">
        <v>3848</v>
      </c>
      <c r="B35" s="119">
        <v>540</v>
      </c>
      <c r="C35" s="119">
        <v>386</v>
      </c>
      <c r="D35" s="119">
        <v>481</v>
      </c>
      <c r="E35" s="119">
        <v>214</v>
      </c>
      <c r="F35" s="119">
        <v>2702</v>
      </c>
      <c r="G35" s="119">
        <v>8138</v>
      </c>
      <c r="H35" s="119">
        <v>1049</v>
      </c>
      <c r="I35" s="130" t="s">
        <v>478</v>
      </c>
    </row>
    <row r="36" spans="1:9" ht="14.25" customHeight="1" x14ac:dyDescent="0.2">
      <c r="A36" s="119">
        <v>7535</v>
      </c>
      <c r="B36" s="119">
        <v>1351</v>
      </c>
      <c r="C36" s="119">
        <v>1321</v>
      </c>
      <c r="D36" s="119">
        <v>3047</v>
      </c>
      <c r="E36" s="119">
        <v>1079</v>
      </c>
      <c r="F36" s="119">
        <v>7063</v>
      </c>
      <c r="G36" s="119">
        <v>22773</v>
      </c>
      <c r="H36" s="119">
        <v>4698</v>
      </c>
      <c r="I36" s="130" t="s">
        <v>480</v>
      </c>
    </row>
    <row r="37" spans="1:9" ht="14.25" customHeight="1" x14ac:dyDescent="0.2">
      <c r="A37" s="119">
        <v>6583</v>
      </c>
      <c r="B37" s="119">
        <v>1673</v>
      </c>
      <c r="C37" s="119">
        <v>550</v>
      </c>
      <c r="D37" s="119">
        <v>1146</v>
      </c>
      <c r="E37" s="119">
        <v>523</v>
      </c>
      <c r="F37" s="119">
        <v>7337</v>
      </c>
      <c r="G37" s="119">
        <v>17076</v>
      </c>
      <c r="H37" s="119">
        <v>1864</v>
      </c>
      <c r="I37" s="130" t="s">
        <v>482</v>
      </c>
    </row>
    <row r="38" spans="1:9" ht="14.25" customHeight="1" x14ac:dyDescent="0.2">
      <c r="A38" s="119">
        <v>3214</v>
      </c>
      <c r="B38" s="119">
        <v>617</v>
      </c>
      <c r="C38" s="119">
        <v>112</v>
      </c>
      <c r="D38" s="119">
        <v>808</v>
      </c>
      <c r="E38" s="119">
        <v>115</v>
      </c>
      <c r="F38" s="119">
        <v>1405</v>
      </c>
      <c r="G38" s="119">
        <v>4875</v>
      </c>
      <c r="H38" s="119">
        <v>1484</v>
      </c>
      <c r="I38" s="130" t="s">
        <v>484</v>
      </c>
    </row>
    <row r="39" spans="1:9" ht="14.25" customHeight="1" x14ac:dyDescent="0.2">
      <c r="A39" s="119">
        <v>2858</v>
      </c>
      <c r="B39" s="119">
        <v>1003</v>
      </c>
      <c r="C39" s="119">
        <v>97</v>
      </c>
      <c r="D39" s="119">
        <v>467</v>
      </c>
      <c r="E39" s="119">
        <v>76</v>
      </c>
      <c r="F39" s="119">
        <v>1491</v>
      </c>
      <c r="G39" s="119">
        <v>6675</v>
      </c>
      <c r="H39" s="119">
        <v>856</v>
      </c>
      <c r="I39" s="130" t="s">
        <v>486</v>
      </c>
    </row>
    <row r="40" spans="1:9" ht="14.25" customHeight="1" x14ac:dyDescent="0.2">
      <c r="A40" s="119">
        <v>4262</v>
      </c>
      <c r="B40" s="119">
        <v>687</v>
      </c>
      <c r="C40" s="119">
        <v>347</v>
      </c>
      <c r="D40" s="119">
        <v>658</v>
      </c>
      <c r="E40" s="119">
        <v>125</v>
      </c>
      <c r="F40" s="119">
        <v>2121</v>
      </c>
      <c r="G40" s="119">
        <v>8711</v>
      </c>
      <c r="H40" s="119">
        <v>1151</v>
      </c>
      <c r="I40" s="130" t="s">
        <v>488</v>
      </c>
    </row>
    <row r="41" spans="1:9" ht="14.25" customHeight="1" x14ac:dyDescent="0.2">
      <c r="A41" s="119">
        <v>5362</v>
      </c>
      <c r="B41" s="119">
        <v>3494</v>
      </c>
      <c r="C41" s="119">
        <v>71</v>
      </c>
      <c r="D41" s="119">
        <v>672</v>
      </c>
      <c r="E41" s="119">
        <v>490</v>
      </c>
      <c r="F41" s="119">
        <v>1948</v>
      </c>
      <c r="G41" s="119">
        <v>9606</v>
      </c>
      <c r="H41" s="119">
        <v>1388</v>
      </c>
      <c r="I41" s="130" t="s">
        <v>490</v>
      </c>
    </row>
    <row r="42" spans="1:9" ht="14.25" customHeight="1" x14ac:dyDescent="0.2">
      <c r="A42" s="119">
        <v>5064</v>
      </c>
      <c r="B42" s="119">
        <v>2986</v>
      </c>
      <c r="C42" s="119">
        <v>145</v>
      </c>
      <c r="D42" s="119">
        <v>794</v>
      </c>
      <c r="E42" s="119">
        <v>298</v>
      </c>
      <c r="F42" s="119">
        <v>2375</v>
      </c>
      <c r="G42" s="119">
        <v>11223</v>
      </c>
      <c r="H42" s="119">
        <v>1481</v>
      </c>
      <c r="I42" s="130" t="s">
        <v>492</v>
      </c>
    </row>
    <row r="43" spans="1:9" ht="14.25" customHeight="1" x14ac:dyDescent="0.2">
      <c r="A43" s="119">
        <v>8872</v>
      </c>
      <c r="B43" s="119">
        <v>1243</v>
      </c>
      <c r="C43" s="119">
        <v>337</v>
      </c>
      <c r="D43" s="119">
        <v>1609</v>
      </c>
      <c r="E43" s="119">
        <v>281</v>
      </c>
      <c r="F43" s="119">
        <v>3572</v>
      </c>
      <c r="G43" s="119">
        <v>12127</v>
      </c>
      <c r="H43" s="119">
        <v>2045</v>
      </c>
      <c r="I43" s="130" t="s">
        <v>494</v>
      </c>
    </row>
    <row r="44" spans="1:9" ht="14.25" customHeight="1" x14ac:dyDescent="0.2">
      <c r="A44" s="119">
        <v>2430</v>
      </c>
      <c r="B44" s="119">
        <v>802</v>
      </c>
      <c r="C44" s="119">
        <v>138</v>
      </c>
      <c r="D44" s="119">
        <v>282</v>
      </c>
      <c r="E44" s="119">
        <v>65</v>
      </c>
      <c r="F44" s="119">
        <v>1129</v>
      </c>
      <c r="G44" s="119">
        <v>4842</v>
      </c>
      <c r="H44" s="119">
        <v>797</v>
      </c>
      <c r="I44" s="130" t="s">
        <v>496</v>
      </c>
    </row>
    <row r="45" spans="1:9" ht="14.25" customHeight="1" x14ac:dyDescent="0.2">
      <c r="A45" s="119">
        <v>5340</v>
      </c>
      <c r="B45" s="119">
        <v>1230</v>
      </c>
      <c r="C45" s="119">
        <v>885</v>
      </c>
      <c r="D45" s="119">
        <v>974</v>
      </c>
      <c r="E45" s="119">
        <v>233</v>
      </c>
      <c r="F45" s="119">
        <v>3365</v>
      </c>
      <c r="G45" s="119">
        <v>14058</v>
      </c>
      <c r="H45" s="119">
        <v>1718</v>
      </c>
      <c r="I45" s="130" t="s">
        <v>498</v>
      </c>
    </row>
    <row r="46" spans="1:9" ht="14.25" customHeight="1" x14ac:dyDescent="0.2">
      <c r="A46" s="119">
        <v>4824</v>
      </c>
      <c r="B46" s="119">
        <v>1075</v>
      </c>
      <c r="C46" s="119">
        <v>91</v>
      </c>
      <c r="D46" s="119">
        <v>1004</v>
      </c>
      <c r="E46" s="119">
        <v>184</v>
      </c>
      <c r="F46" s="119">
        <v>1916</v>
      </c>
      <c r="G46" s="119">
        <v>9104</v>
      </c>
      <c r="H46" s="119">
        <v>1445</v>
      </c>
      <c r="I46" s="130" t="s">
        <v>500</v>
      </c>
    </row>
    <row r="47" spans="1:9" ht="14.25" customHeight="1" x14ac:dyDescent="0.2">
      <c r="A47" s="119">
        <v>7996</v>
      </c>
      <c r="B47" s="119">
        <v>1045</v>
      </c>
      <c r="C47" s="119">
        <v>672</v>
      </c>
      <c r="D47" s="119">
        <v>773</v>
      </c>
      <c r="E47" s="119">
        <v>357</v>
      </c>
      <c r="F47" s="119">
        <v>4829</v>
      </c>
      <c r="G47" s="119">
        <v>12288</v>
      </c>
      <c r="H47" s="119">
        <v>2208</v>
      </c>
      <c r="I47" s="130" t="s">
        <v>502</v>
      </c>
    </row>
    <row r="48" spans="1:9" ht="14.25" customHeight="1" x14ac:dyDescent="0.2">
      <c r="A48" s="119">
        <v>2717</v>
      </c>
      <c r="B48" s="119">
        <v>462</v>
      </c>
      <c r="C48" s="119">
        <v>116</v>
      </c>
      <c r="D48" s="119">
        <v>852</v>
      </c>
      <c r="E48" s="119">
        <v>87</v>
      </c>
      <c r="F48" s="119">
        <v>2024</v>
      </c>
      <c r="G48" s="119">
        <v>5730</v>
      </c>
      <c r="H48" s="119">
        <v>1556</v>
      </c>
      <c r="I48" s="130" t="s">
        <v>504</v>
      </c>
    </row>
    <row r="49" spans="1:9" ht="14.25" customHeight="1" x14ac:dyDescent="0.2">
      <c r="A49" s="119">
        <v>7808</v>
      </c>
      <c r="B49" s="119">
        <v>1011</v>
      </c>
      <c r="C49" s="119">
        <v>1012</v>
      </c>
      <c r="D49" s="119">
        <v>852</v>
      </c>
      <c r="E49" s="119">
        <v>221</v>
      </c>
      <c r="F49" s="119">
        <v>4434</v>
      </c>
      <c r="G49" s="119">
        <v>10106</v>
      </c>
      <c r="H49" s="119">
        <v>1451</v>
      </c>
      <c r="I49" s="130" t="s">
        <v>506</v>
      </c>
    </row>
    <row r="50" spans="1:9" ht="18.75" customHeight="1" x14ac:dyDescent="0.2">
      <c r="A50" s="119">
        <v>78713</v>
      </c>
      <c r="B50" s="119">
        <v>19219</v>
      </c>
      <c r="C50" s="119">
        <v>6280</v>
      </c>
      <c r="D50" s="119">
        <v>14419</v>
      </c>
      <c r="E50" s="119">
        <v>4348</v>
      </c>
      <c r="F50" s="119">
        <v>47711</v>
      </c>
      <c r="G50" s="119">
        <v>157332</v>
      </c>
      <c r="H50" s="119">
        <v>25191</v>
      </c>
      <c r="I50" s="131" t="s">
        <v>508</v>
      </c>
    </row>
    <row r="51" spans="1:9" ht="9.75" customHeight="1" x14ac:dyDescent="0.2"/>
    <row r="52" spans="1:9" x14ac:dyDescent="0.2">
      <c r="A52" s="107" t="s">
        <v>542</v>
      </c>
    </row>
    <row r="53" spans="1:9" x14ac:dyDescent="0.2">
      <c r="A53" s="107" t="s">
        <v>511</v>
      </c>
    </row>
    <row r="54" spans="1:9" x14ac:dyDescent="0.2">
      <c r="A54" s="107" t="s">
        <v>543</v>
      </c>
    </row>
  </sheetData>
  <mergeCells count="2">
    <mergeCell ref="A4:I4"/>
    <mergeCell ref="A5:H5"/>
  </mergeCells>
  <pageMargins left="0.59055118110236227" right="0.19685039370078741" top="0.59055118110236227" bottom="0.39370078740157483" header="0.11811023622047245" footer="0"/>
  <pageSetup paperSize="9" orientation="portrait" r:id="rId1"/>
  <headerFooter alignWithMargins="0">
    <oddHeader>&amp;C&amp;8Seite 17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</sheetPr>
  <dimension ref="A1:P77"/>
  <sheetViews>
    <sheetView showGridLines="0" zoomScaleNormal="100" workbookViewId="0">
      <selection activeCell="C39" sqref="C39"/>
    </sheetView>
  </sheetViews>
  <sheetFormatPr baseColWidth="10" defaultRowHeight="12.75" x14ac:dyDescent="0.2"/>
  <cols>
    <col min="1" max="1" width="4.7109375" style="30" customWidth="1"/>
    <col min="2" max="2" width="41.28515625" style="30" customWidth="1"/>
    <col min="3" max="3" width="10.140625" style="30" customWidth="1"/>
    <col min="4" max="4" width="9.7109375" style="30" customWidth="1"/>
    <col min="5" max="6" width="9.5703125" style="30" customWidth="1"/>
    <col min="7" max="12" width="7.42578125" style="30" customWidth="1"/>
    <col min="13" max="13" width="7.5703125" style="30" customWidth="1"/>
    <col min="14" max="16384" width="11.42578125" style="30"/>
  </cols>
  <sheetData>
    <row r="1" spans="1:13" ht="15.75" customHeight="1" x14ac:dyDescent="0.25">
      <c r="A1" s="29" t="s">
        <v>576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3" ht="15.75" customHeight="1" x14ac:dyDescent="0.25">
      <c r="B2" s="29" t="s">
        <v>577</v>
      </c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3" ht="12.95" customHeight="1" x14ac:dyDescent="0.2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3" ht="12.95" customHeight="1" x14ac:dyDescent="0.2">
      <c r="A4" s="192" t="s">
        <v>197</v>
      </c>
      <c r="B4" s="193"/>
      <c r="C4" s="246" t="s">
        <v>198</v>
      </c>
      <c r="D4" s="198" t="s">
        <v>199</v>
      </c>
      <c r="E4" s="224" t="s">
        <v>200</v>
      </c>
      <c r="F4" s="198" t="s">
        <v>201</v>
      </c>
      <c r="G4" s="216" t="s">
        <v>202</v>
      </c>
      <c r="H4" s="206"/>
      <c r="I4" s="217"/>
      <c r="J4" s="205" t="s">
        <v>203</v>
      </c>
      <c r="K4" s="206"/>
      <c r="L4" s="207"/>
    </row>
    <row r="5" spans="1:13" ht="12.95" customHeight="1" x14ac:dyDescent="0.2">
      <c r="A5" s="194"/>
      <c r="B5" s="195"/>
      <c r="C5" s="247"/>
      <c r="D5" s="199"/>
      <c r="E5" s="236"/>
      <c r="F5" s="199"/>
      <c r="G5" s="218"/>
      <c r="H5" s="209"/>
      <c r="I5" s="219"/>
      <c r="J5" s="208"/>
      <c r="K5" s="209"/>
      <c r="L5" s="210"/>
    </row>
    <row r="6" spans="1:13" ht="12.95" customHeight="1" x14ac:dyDescent="0.2">
      <c r="A6" s="194"/>
      <c r="B6" s="195"/>
      <c r="C6" s="248"/>
      <c r="D6" s="200"/>
      <c r="E6" s="250"/>
      <c r="F6" s="200"/>
      <c r="G6" s="253"/>
      <c r="H6" s="212"/>
      <c r="I6" s="254"/>
      <c r="J6" s="211"/>
      <c r="K6" s="212"/>
      <c r="L6" s="213"/>
      <c r="M6" s="32"/>
    </row>
    <row r="7" spans="1:13" ht="12.95" customHeight="1" x14ac:dyDescent="0.2">
      <c r="A7" s="194"/>
      <c r="B7" s="195"/>
      <c r="C7" s="248"/>
      <c r="D7" s="200"/>
      <c r="E7" s="250"/>
      <c r="F7" s="200"/>
      <c r="G7" s="214" t="s">
        <v>204</v>
      </c>
      <c r="H7" s="227" t="s">
        <v>205</v>
      </c>
      <c r="I7" s="192" t="s">
        <v>206</v>
      </c>
      <c r="J7" s="227" t="s">
        <v>204</v>
      </c>
      <c r="K7" s="227" t="s">
        <v>205</v>
      </c>
      <c r="L7" s="192" t="s">
        <v>206</v>
      </c>
    </row>
    <row r="8" spans="1:13" ht="12.95" customHeight="1" x14ac:dyDescent="0.2">
      <c r="A8" s="194"/>
      <c r="B8" s="195"/>
      <c r="C8" s="249"/>
      <c r="D8" s="201"/>
      <c r="E8" s="251"/>
      <c r="F8" s="201"/>
      <c r="G8" s="215"/>
      <c r="H8" s="252"/>
      <c r="I8" s="196"/>
      <c r="J8" s="252"/>
      <c r="K8" s="252"/>
      <c r="L8" s="196"/>
    </row>
    <row r="9" spans="1:13" ht="12.95" customHeight="1" x14ac:dyDescent="0.2">
      <c r="A9" s="196"/>
      <c r="B9" s="197"/>
      <c r="C9" s="33" t="s">
        <v>207</v>
      </c>
      <c r="D9" s="141" t="s">
        <v>208</v>
      </c>
      <c r="E9" s="203" t="s">
        <v>207</v>
      </c>
      <c r="F9" s="204"/>
      <c r="G9" s="189" t="s">
        <v>208</v>
      </c>
      <c r="H9" s="190"/>
      <c r="I9" s="190"/>
      <c r="J9" s="190"/>
      <c r="K9" s="190"/>
      <c r="L9" s="191"/>
    </row>
    <row r="10" spans="1:13" ht="26.25" customHeight="1" x14ac:dyDescent="0.2">
      <c r="B10" s="36"/>
      <c r="G10" s="37"/>
      <c r="H10" s="37"/>
      <c r="I10" s="37"/>
      <c r="J10" s="37"/>
      <c r="K10" s="37"/>
      <c r="L10" s="37"/>
    </row>
    <row r="11" spans="1:13" ht="12.95" customHeight="1" x14ac:dyDescent="0.2">
      <c r="A11" s="38" t="s">
        <v>209</v>
      </c>
      <c r="B11" s="39"/>
      <c r="C11" s="40">
        <v>965880</v>
      </c>
      <c r="D11" s="142">
        <v>100</v>
      </c>
      <c r="E11" s="42">
        <v>506611</v>
      </c>
      <c r="F11" s="42">
        <v>459269</v>
      </c>
      <c r="G11" s="43">
        <v>1.9898947768561901</v>
      </c>
      <c r="H11" s="43">
        <v>1.9085819807170501</v>
      </c>
      <c r="I11" s="43">
        <v>2.0797400380518898</v>
      </c>
      <c r="J11" s="43">
        <v>1.6609848026363601</v>
      </c>
      <c r="K11" s="43">
        <v>1.4636403145985499</v>
      </c>
      <c r="L11" s="43">
        <v>1.8795641487502099</v>
      </c>
      <c r="M11" s="44"/>
    </row>
    <row r="12" spans="1:13" ht="16.5" customHeight="1" x14ac:dyDescent="0.2">
      <c r="A12" s="38" t="s">
        <v>578</v>
      </c>
      <c r="B12" s="39"/>
      <c r="C12" s="143" t="s">
        <v>224</v>
      </c>
      <c r="D12" s="144" t="s">
        <v>224</v>
      </c>
      <c r="E12" s="145" t="s">
        <v>224</v>
      </c>
      <c r="F12" s="145" t="s">
        <v>224</v>
      </c>
      <c r="G12" s="146" t="s">
        <v>224</v>
      </c>
      <c r="H12" s="146" t="s">
        <v>224</v>
      </c>
      <c r="I12" s="146" t="s">
        <v>224</v>
      </c>
      <c r="J12" s="146" t="s">
        <v>224</v>
      </c>
      <c r="K12" s="146" t="s">
        <v>224</v>
      </c>
      <c r="L12" s="146" t="s">
        <v>224</v>
      </c>
    </row>
    <row r="13" spans="1:13" ht="12.75" customHeight="1" x14ac:dyDescent="0.2">
      <c r="B13" s="39"/>
      <c r="C13" s="40"/>
      <c r="E13" s="42"/>
      <c r="F13" s="42"/>
      <c r="G13" s="48"/>
      <c r="H13" s="48"/>
      <c r="I13" s="48"/>
      <c r="J13" s="48"/>
      <c r="K13" s="48"/>
      <c r="L13" s="38"/>
    </row>
    <row r="14" spans="1:13" ht="12.95" customHeight="1" x14ac:dyDescent="0.2">
      <c r="B14" s="39"/>
      <c r="C14" s="186" t="s">
        <v>210</v>
      </c>
      <c r="D14" s="186"/>
      <c r="E14" s="186"/>
      <c r="F14" s="186"/>
      <c r="G14" s="186"/>
      <c r="H14" s="186"/>
      <c r="I14" s="186"/>
      <c r="J14" s="186"/>
      <c r="K14" s="186"/>
      <c r="L14" s="186"/>
    </row>
    <row r="15" spans="1:13" ht="12.95" customHeight="1" x14ac:dyDescent="0.2">
      <c r="B15" s="39"/>
    </row>
    <row r="16" spans="1:13" ht="12.95" customHeight="1" x14ac:dyDescent="0.2">
      <c r="A16" s="39" t="s">
        <v>211</v>
      </c>
      <c r="B16" s="49"/>
    </row>
    <row r="17" spans="1:16" ht="12.95" customHeight="1" x14ac:dyDescent="0.2">
      <c r="A17" s="38" t="s">
        <v>212</v>
      </c>
      <c r="B17" s="39"/>
      <c r="C17" s="40">
        <v>32791</v>
      </c>
      <c r="D17" s="50">
        <v>3.3949351886362695</v>
      </c>
      <c r="E17" s="42">
        <v>19211</v>
      </c>
      <c r="F17" s="42">
        <v>13580</v>
      </c>
      <c r="G17" s="43">
        <v>35.360165118678999</v>
      </c>
      <c r="H17" s="43">
        <v>34.314479479829401</v>
      </c>
      <c r="I17" s="43">
        <v>36.867567022777699</v>
      </c>
      <c r="J17" s="43">
        <v>-9.1687210880585006</v>
      </c>
      <c r="K17" s="43">
        <v>-7.00455029528512</v>
      </c>
      <c r="L17" s="43">
        <v>-12.063718189471</v>
      </c>
    </row>
    <row r="18" spans="1:16" ht="12.95" customHeight="1" x14ac:dyDescent="0.2">
      <c r="A18" s="38" t="s">
        <v>213</v>
      </c>
      <c r="B18" s="39"/>
      <c r="C18" s="40">
        <v>174016</v>
      </c>
      <c r="D18" s="50">
        <v>18.016316726715534</v>
      </c>
      <c r="E18" s="42">
        <v>89697</v>
      </c>
      <c r="F18" s="42">
        <v>84319</v>
      </c>
      <c r="G18" s="43">
        <v>2.1190692761362602</v>
      </c>
      <c r="H18" s="43">
        <v>2.02811838842505</v>
      </c>
      <c r="I18" s="43">
        <v>2.2159993211380602</v>
      </c>
      <c r="J18" s="43">
        <v>1.3476837777078901</v>
      </c>
      <c r="K18" s="43">
        <v>2.1582651875811498</v>
      </c>
      <c r="L18" s="43">
        <v>0.49940405244338498</v>
      </c>
    </row>
    <row r="19" spans="1:16" ht="12.95" customHeight="1" x14ac:dyDescent="0.2">
      <c r="A19" s="38" t="s">
        <v>214</v>
      </c>
      <c r="B19" s="39"/>
      <c r="C19" s="40">
        <v>190903</v>
      </c>
      <c r="D19" s="50">
        <v>19.76467055948979</v>
      </c>
      <c r="E19" s="42">
        <v>100325</v>
      </c>
      <c r="F19" s="42">
        <v>90578</v>
      </c>
      <c r="G19" s="43">
        <v>0.69998312022618903</v>
      </c>
      <c r="H19" s="43">
        <v>0.55325589087228</v>
      </c>
      <c r="I19" s="43">
        <v>0.86300012249033997</v>
      </c>
      <c r="J19" s="43">
        <v>1.2748010610079601</v>
      </c>
      <c r="K19" s="43">
        <v>0.75826052023701895</v>
      </c>
      <c r="L19" s="43">
        <v>1.85314292139885</v>
      </c>
    </row>
    <row r="20" spans="1:16" ht="12.95" customHeight="1" x14ac:dyDescent="0.2">
      <c r="A20" s="38" t="s">
        <v>215</v>
      </c>
      <c r="B20" s="39"/>
      <c r="C20" s="40">
        <v>289343</v>
      </c>
      <c r="D20" s="50">
        <v>29.956412804903298</v>
      </c>
      <c r="E20" s="42">
        <v>150575</v>
      </c>
      <c r="F20" s="42">
        <v>138768</v>
      </c>
      <c r="G20" s="43">
        <v>8.1284502677200193E-2</v>
      </c>
      <c r="H20" s="43">
        <v>-9.6867722480609902E-2</v>
      </c>
      <c r="I20" s="43">
        <v>0.27531487784257203</v>
      </c>
      <c r="J20" s="43">
        <v>-0.55506293004488605</v>
      </c>
      <c r="K20" s="43">
        <v>-1.06377386756377</v>
      </c>
      <c r="L20" s="43">
        <v>2.8825920267504502E-3</v>
      </c>
    </row>
    <row r="21" spans="1:16" ht="12.95" customHeight="1" x14ac:dyDescent="0.2">
      <c r="A21" s="38" t="s">
        <v>216</v>
      </c>
      <c r="B21" s="39"/>
      <c r="C21" s="40">
        <v>219231</v>
      </c>
      <c r="D21" s="50">
        <v>22.697540067089079</v>
      </c>
      <c r="E21" s="42">
        <v>112029</v>
      </c>
      <c r="F21" s="42">
        <v>107202</v>
      </c>
      <c r="G21" s="43">
        <v>1.63982308270049</v>
      </c>
      <c r="H21" s="43">
        <v>1.4351164391003599</v>
      </c>
      <c r="I21" s="43">
        <v>1.8546318289786199</v>
      </c>
      <c r="J21" s="43">
        <v>5.2669233945703002</v>
      </c>
      <c r="K21" s="43">
        <v>4.9137495083441003</v>
      </c>
      <c r="L21" s="43">
        <v>5.63854946787544</v>
      </c>
    </row>
    <row r="22" spans="1:16" ht="12.95" customHeight="1" x14ac:dyDescent="0.2">
      <c r="A22" s="38" t="s">
        <v>217</v>
      </c>
      <c r="B22" s="39"/>
      <c r="C22" s="40">
        <v>59596</v>
      </c>
      <c r="D22" s="50">
        <v>6.1701246531660248</v>
      </c>
      <c r="E22" s="42">
        <v>34774</v>
      </c>
      <c r="F22" s="42">
        <v>24822</v>
      </c>
      <c r="G22" s="43">
        <v>2.7039136953487199</v>
      </c>
      <c r="H22" s="43">
        <v>2.3728214790391</v>
      </c>
      <c r="I22" s="43">
        <v>3.1713703811463501</v>
      </c>
      <c r="J22" s="43">
        <v>9.1981823512166496</v>
      </c>
      <c r="K22" s="43">
        <v>7.6694429823203398</v>
      </c>
      <c r="L22" s="43">
        <v>11.414336370573199</v>
      </c>
    </row>
    <row r="23" spans="1:16" ht="12.95" customHeight="1" x14ac:dyDescent="0.2">
      <c r="B23" s="39"/>
    </row>
    <row r="24" spans="1:16" ht="12.95" customHeight="1" x14ac:dyDescent="0.2">
      <c r="B24" s="39"/>
      <c r="C24" s="186" t="s">
        <v>218</v>
      </c>
      <c r="D24" s="186"/>
      <c r="E24" s="186"/>
      <c r="F24" s="186"/>
      <c r="G24" s="186"/>
      <c r="H24" s="186"/>
      <c r="I24" s="186"/>
      <c r="J24" s="186"/>
      <c r="K24" s="186"/>
      <c r="L24" s="186"/>
    </row>
    <row r="25" spans="1:16" ht="12.95" customHeight="1" x14ac:dyDescent="0.2">
      <c r="B25" s="39"/>
    </row>
    <row r="26" spans="1:16" ht="12.95" customHeight="1" x14ac:dyDescent="0.2">
      <c r="A26" s="38" t="s">
        <v>219</v>
      </c>
      <c r="B26" s="39"/>
      <c r="C26" s="40">
        <v>929084</v>
      </c>
      <c r="D26" s="50">
        <v>96.190417029030513</v>
      </c>
      <c r="E26" s="42">
        <v>485129</v>
      </c>
      <c r="F26" s="42">
        <v>443955</v>
      </c>
      <c r="G26" s="43">
        <v>1.9495960242154999</v>
      </c>
      <c r="H26" s="43">
        <v>1.8412622439425801</v>
      </c>
      <c r="I26" s="43">
        <v>2.0682409146609202</v>
      </c>
      <c r="J26" s="43">
        <v>1.42971305300943</v>
      </c>
      <c r="K26" s="43">
        <v>1.2003129074315499</v>
      </c>
      <c r="L26" s="43">
        <v>1.6815807133548499</v>
      </c>
      <c r="M26" s="51"/>
    </row>
    <row r="27" spans="1:16" ht="14.25" x14ac:dyDescent="0.2">
      <c r="A27" s="38" t="s">
        <v>220</v>
      </c>
      <c r="B27" s="39"/>
      <c r="C27" s="45">
        <v>36477</v>
      </c>
      <c r="D27" s="46">
        <v>3.7765560939247114</v>
      </c>
      <c r="E27" s="47">
        <v>21295</v>
      </c>
      <c r="F27" s="47">
        <v>15182</v>
      </c>
      <c r="G27" s="43">
        <v>2.7723776519313699</v>
      </c>
      <c r="H27" s="43">
        <v>3.2134548274524999</v>
      </c>
      <c r="I27" s="43">
        <v>2.16001614965346</v>
      </c>
      <c r="J27" s="43">
        <v>7.9936051159072701</v>
      </c>
      <c r="K27" s="43">
        <v>7.8118671526933996</v>
      </c>
      <c r="L27" s="43">
        <v>8.2495543672014193</v>
      </c>
      <c r="M27" s="42"/>
      <c r="N27" s="43"/>
      <c r="O27" s="43"/>
      <c r="P27" s="43"/>
    </row>
    <row r="28" spans="1:16" ht="12.95" customHeight="1" x14ac:dyDescent="0.2">
      <c r="A28" s="38" t="s">
        <v>221</v>
      </c>
      <c r="B28" s="39"/>
      <c r="C28" s="40">
        <v>15770</v>
      </c>
      <c r="D28" s="50">
        <v>1.632707996852611</v>
      </c>
      <c r="E28" s="42">
        <v>8639</v>
      </c>
      <c r="F28" s="42">
        <v>7131</v>
      </c>
      <c r="G28" s="43">
        <v>3.00457217504899</v>
      </c>
      <c r="H28" s="43">
        <v>4.9568703681205202</v>
      </c>
      <c r="I28" s="43">
        <v>0.73456702924141803</v>
      </c>
      <c r="J28" s="43">
        <v>14.143022582513</v>
      </c>
      <c r="K28" s="43">
        <v>16.680172879524601</v>
      </c>
      <c r="L28" s="43">
        <v>11.213349968808499</v>
      </c>
      <c r="M28" s="42"/>
      <c r="N28" s="43"/>
      <c r="O28" s="43"/>
      <c r="P28" s="43"/>
    </row>
    <row r="29" spans="1:16" ht="12.95" customHeight="1" x14ac:dyDescent="0.2">
      <c r="B29" s="39"/>
    </row>
    <row r="30" spans="1:16" ht="12.95" customHeight="1" x14ac:dyDescent="0.2">
      <c r="B30" s="39"/>
      <c r="C30" s="186" t="s">
        <v>222</v>
      </c>
      <c r="D30" s="186"/>
      <c r="E30" s="186"/>
      <c r="F30" s="186"/>
      <c r="G30" s="186"/>
      <c r="H30" s="186"/>
      <c r="I30" s="186"/>
      <c r="J30" s="186"/>
      <c r="K30" s="186"/>
      <c r="L30" s="186"/>
    </row>
    <row r="31" spans="1:16" ht="12.95" customHeight="1" x14ac:dyDescent="0.2">
      <c r="B31" s="39"/>
    </row>
    <row r="32" spans="1:16" ht="24.75" customHeight="1" x14ac:dyDescent="0.2">
      <c r="A32" s="244" t="s">
        <v>223</v>
      </c>
      <c r="B32" s="245"/>
      <c r="C32" s="52" t="s">
        <v>224</v>
      </c>
      <c r="D32" s="52" t="s">
        <v>224</v>
      </c>
      <c r="E32" s="52" t="s">
        <v>224</v>
      </c>
      <c r="F32" s="52" t="s">
        <v>224</v>
      </c>
      <c r="G32" s="52" t="s">
        <v>224</v>
      </c>
      <c r="H32" s="52" t="s">
        <v>224</v>
      </c>
      <c r="I32" s="52" t="s">
        <v>224</v>
      </c>
      <c r="J32" s="52" t="s">
        <v>224</v>
      </c>
      <c r="K32" s="52" t="s">
        <v>224</v>
      </c>
      <c r="L32" s="52" t="s">
        <v>224</v>
      </c>
    </row>
    <row r="33" spans="1:12" x14ac:dyDescent="0.2">
      <c r="A33" s="38" t="s">
        <v>225</v>
      </c>
      <c r="B33" s="39"/>
      <c r="C33" s="52" t="s">
        <v>224</v>
      </c>
      <c r="D33" s="52" t="s">
        <v>224</v>
      </c>
      <c r="E33" s="52" t="s">
        <v>224</v>
      </c>
      <c r="F33" s="52" t="s">
        <v>224</v>
      </c>
      <c r="G33" s="52" t="s">
        <v>224</v>
      </c>
      <c r="H33" s="52" t="s">
        <v>224</v>
      </c>
      <c r="I33" s="52" t="s">
        <v>224</v>
      </c>
      <c r="J33" s="52" t="s">
        <v>224</v>
      </c>
      <c r="K33" s="52" t="s">
        <v>224</v>
      </c>
      <c r="L33" s="52" t="s">
        <v>224</v>
      </c>
    </row>
    <row r="34" spans="1:12" x14ac:dyDescent="0.2">
      <c r="A34" s="38" t="s">
        <v>226</v>
      </c>
      <c r="B34" s="39"/>
      <c r="C34" s="52" t="s">
        <v>224</v>
      </c>
      <c r="D34" s="52" t="s">
        <v>224</v>
      </c>
      <c r="E34" s="52" t="s">
        <v>224</v>
      </c>
      <c r="F34" s="52" t="s">
        <v>224</v>
      </c>
      <c r="G34" s="52" t="s">
        <v>224</v>
      </c>
      <c r="H34" s="52" t="s">
        <v>224</v>
      </c>
      <c r="I34" s="52" t="s">
        <v>224</v>
      </c>
      <c r="J34" s="52" t="s">
        <v>224</v>
      </c>
      <c r="K34" s="52" t="s">
        <v>224</v>
      </c>
      <c r="L34" s="52" t="s">
        <v>224</v>
      </c>
    </row>
    <row r="35" spans="1:12" x14ac:dyDescent="0.2">
      <c r="A35" s="38" t="s">
        <v>227</v>
      </c>
      <c r="B35" s="39"/>
      <c r="C35" s="52" t="s">
        <v>224</v>
      </c>
      <c r="D35" s="52" t="s">
        <v>224</v>
      </c>
      <c r="E35" s="52" t="s">
        <v>224</v>
      </c>
      <c r="F35" s="52" t="s">
        <v>224</v>
      </c>
      <c r="G35" s="52" t="s">
        <v>224</v>
      </c>
      <c r="H35" s="52" t="s">
        <v>224</v>
      </c>
      <c r="I35" s="52" t="s">
        <v>224</v>
      </c>
      <c r="J35" s="52" t="s">
        <v>224</v>
      </c>
      <c r="K35" s="52" t="s">
        <v>224</v>
      </c>
      <c r="L35" s="52" t="s">
        <v>224</v>
      </c>
    </row>
    <row r="36" spans="1:12" ht="12.95" customHeight="1" x14ac:dyDescent="0.2">
      <c r="A36" s="38" t="s">
        <v>228</v>
      </c>
      <c r="B36" s="39"/>
      <c r="C36" s="52" t="s">
        <v>224</v>
      </c>
      <c r="D36" s="52" t="s">
        <v>224</v>
      </c>
      <c r="E36" s="52" t="s">
        <v>224</v>
      </c>
      <c r="F36" s="52" t="s">
        <v>224</v>
      </c>
      <c r="G36" s="52" t="s">
        <v>224</v>
      </c>
      <c r="H36" s="52" t="s">
        <v>224</v>
      </c>
      <c r="I36" s="52" t="s">
        <v>224</v>
      </c>
      <c r="J36" s="52" t="s">
        <v>224</v>
      </c>
      <c r="K36" s="52" t="s">
        <v>224</v>
      </c>
      <c r="L36" s="52" t="s">
        <v>224</v>
      </c>
    </row>
    <row r="37" spans="1:12" ht="12.95" customHeight="1" x14ac:dyDescent="0.2">
      <c r="B37" s="39"/>
    </row>
    <row r="38" spans="1:12" ht="12.95" customHeight="1" x14ac:dyDescent="0.2">
      <c r="B38" s="39"/>
      <c r="C38" s="186" t="s">
        <v>229</v>
      </c>
      <c r="D38" s="186"/>
      <c r="E38" s="186"/>
      <c r="F38" s="186"/>
      <c r="G38" s="186"/>
      <c r="H38" s="186"/>
      <c r="I38" s="186"/>
      <c r="J38" s="186"/>
      <c r="K38" s="186"/>
      <c r="L38" s="186"/>
    </row>
    <row r="39" spans="1:12" ht="12.95" customHeight="1" x14ac:dyDescent="0.2">
      <c r="B39" s="39"/>
    </row>
    <row r="40" spans="1:12" ht="12.95" customHeight="1" x14ac:dyDescent="0.2">
      <c r="A40" s="38" t="s">
        <v>230</v>
      </c>
      <c r="B40" s="39"/>
    </row>
    <row r="41" spans="1:12" ht="12.95" customHeight="1" x14ac:dyDescent="0.2">
      <c r="A41" s="38" t="s">
        <v>231</v>
      </c>
      <c r="B41" s="39"/>
      <c r="C41" s="53" t="s">
        <v>224</v>
      </c>
      <c r="D41" s="53" t="s">
        <v>224</v>
      </c>
      <c r="E41" s="53" t="s">
        <v>224</v>
      </c>
      <c r="F41" s="53" t="s">
        <v>224</v>
      </c>
      <c r="G41" s="53" t="s">
        <v>224</v>
      </c>
      <c r="H41" s="53" t="s">
        <v>224</v>
      </c>
      <c r="I41" s="53" t="s">
        <v>224</v>
      </c>
      <c r="J41" s="53" t="s">
        <v>224</v>
      </c>
      <c r="K41" s="53" t="s">
        <v>224</v>
      </c>
      <c r="L41" s="53" t="s">
        <v>224</v>
      </c>
    </row>
    <row r="42" spans="1:12" ht="12.95" customHeight="1" x14ac:dyDescent="0.2">
      <c r="A42" s="38" t="s">
        <v>232</v>
      </c>
      <c r="B42" s="39"/>
      <c r="C42" s="53" t="s">
        <v>224</v>
      </c>
      <c r="D42" s="53" t="s">
        <v>224</v>
      </c>
      <c r="E42" s="53" t="s">
        <v>224</v>
      </c>
      <c r="F42" s="53" t="s">
        <v>224</v>
      </c>
      <c r="G42" s="53" t="s">
        <v>224</v>
      </c>
      <c r="H42" s="53" t="s">
        <v>224</v>
      </c>
      <c r="I42" s="53" t="s">
        <v>224</v>
      </c>
      <c r="J42" s="53" t="s">
        <v>224</v>
      </c>
      <c r="K42" s="53" t="s">
        <v>224</v>
      </c>
      <c r="L42" s="53" t="s">
        <v>224</v>
      </c>
    </row>
    <row r="43" spans="1:12" ht="12.95" customHeight="1" x14ac:dyDescent="0.2">
      <c r="A43" s="38" t="s">
        <v>233</v>
      </c>
      <c r="B43" s="39"/>
      <c r="C43" s="53" t="s">
        <v>224</v>
      </c>
      <c r="D43" s="53" t="s">
        <v>224</v>
      </c>
      <c r="E43" s="53" t="s">
        <v>224</v>
      </c>
      <c r="F43" s="53" t="s">
        <v>224</v>
      </c>
      <c r="G43" s="53" t="s">
        <v>224</v>
      </c>
      <c r="H43" s="53" t="s">
        <v>224</v>
      </c>
      <c r="I43" s="53" t="s">
        <v>224</v>
      </c>
      <c r="J43" s="53" t="s">
        <v>224</v>
      </c>
      <c r="K43" s="53" t="s">
        <v>224</v>
      </c>
      <c r="L43" s="53" t="s">
        <v>224</v>
      </c>
    </row>
    <row r="44" spans="1:12" ht="12.95" customHeight="1" x14ac:dyDescent="0.2">
      <c r="A44" s="38" t="s">
        <v>234</v>
      </c>
      <c r="B44" s="39"/>
      <c r="C44" s="53" t="s">
        <v>224</v>
      </c>
      <c r="D44" s="53" t="s">
        <v>224</v>
      </c>
      <c r="E44" s="53" t="s">
        <v>224</v>
      </c>
      <c r="F44" s="53" t="s">
        <v>224</v>
      </c>
      <c r="G44" s="53" t="s">
        <v>224</v>
      </c>
      <c r="H44" s="53" t="s">
        <v>224</v>
      </c>
      <c r="I44" s="53" t="s">
        <v>224</v>
      </c>
      <c r="J44" s="53" t="s">
        <v>224</v>
      </c>
      <c r="K44" s="53" t="s">
        <v>224</v>
      </c>
      <c r="L44" s="53" t="s">
        <v>224</v>
      </c>
    </row>
    <row r="45" spans="1:12" ht="12.95" customHeight="1" x14ac:dyDescent="0.2">
      <c r="A45" s="38" t="s">
        <v>235</v>
      </c>
      <c r="B45" s="39"/>
      <c r="C45" s="53" t="s">
        <v>224</v>
      </c>
      <c r="D45" s="53" t="s">
        <v>224</v>
      </c>
      <c r="E45" s="53" t="s">
        <v>224</v>
      </c>
      <c r="F45" s="53" t="s">
        <v>224</v>
      </c>
      <c r="G45" s="53" t="s">
        <v>224</v>
      </c>
      <c r="H45" s="53" t="s">
        <v>224</v>
      </c>
      <c r="I45" s="53" t="s">
        <v>224</v>
      </c>
      <c r="J45" s="53" t="s">
        <v>224</v>
      </c>
      <c r="K45" s="53" t="s">
        <v>224</v>
      </c>
      <c r="L45" s="53" t="s">
        <v>224</v>
      </c>
    </row>
    <row r="46" spans="1:12" ht="12.95" customHeight="1" x14ac:dyDescent="0.2">
      <c r="A46" s="38" t="s">
        <v>236</v>
      </c>
      <c r="B46" s="39"/>
      <c r="C46" s="53" t="s">
        <v>224</v>
      </c>
      <c r="D46" s="53" t="s">
        <v>224</v>
      </c>
      <c r="E46" s="53" t="s">
        <v>224</v>
      </c>
      <c r="F46" s="53" t="s">
        <v>224</v>
      </c>
      <c r="G46" s="53" t="s">
        <v>224</v>
      </c>
      <c r="H46" s="53" t="s">
        <v>224</v>
      </c>
      <c r="I46" s="53" t="s">
        <v>224</v>
      </c>
      <c r="J46" s="53" t="s">
        <v>224</v>
      </c>
      <c r="K46" s="53" t="s">
        <v>224</v>
      </c>
      <c r="L46" s="53" t="s">
        <v>224</v>
      </c>
    </row>
    <row r="47" spans="1:12" ht="12.95" customHeight="1" x14ac:dyDescent="0.2">
      <c r="B47" s="39"/>
    </row>
    <row r="48" spans="1:12" ht="12.95" customHeight="1" x14ac:dyDescent="0.2">
      <c r="B48" s="39"/>
      <c r="C48" s="186" t="s">
        <v>237</v>
      </c>
      <c r="D48" s="186"/>
      <c r="E48" s="186"/>
      <c r="F48" s="186"/>
      <c r="G48" s="186"/>
      <c r="H48" s="186"/>
      <c r="I48" s="186"/>
      <c r="J48" s="186"/>
      <c r="K48" s="186"/>
      <c r="L48" s="186"/>
    </row>
    <row r="49" spans="1:13" ht="12.95" customHeight="1" x14ac:dyDescent="0.2">
      <c r="B49" s="39"/>
    </row>
    <row r="50" spans="1:13" ht="12.95" customHeight="1" x14ac:dyDescent="0.2">
      <c r="A50" s="38" t="s">
        <v>238</v>
      </c>
      <c r="B50" s="39"/>
      <c r="C50" s="53" t="s">
        <v>224</v>
      </c>
      <c r="D50" s="53" t="s">
        <v>224</v>
      </c>
      <c r="E50" s="53" t="s">
        <v>224</v>
      </c>
      <c r="F50" s="53" t="s">
        <v>224</v>
      </c>
      <c r="G50" s="53" t="s">
        <v>224</v>
      </c>
      <c r="H50" s="53" t="s">
        <v>224</v>
      </c>
      <c r="I50" s="53" t="s">
        <v>224</v>
      </c>
      <c r="J50" s="53" t="s">
        <v>224</v>
      </c>
      <c r="K50" s="53" t="s">
        <v>224</v>
      </c>
      <c r="L50" s="53" t="s">
        <v>224</v>
      </c>
      <c r="M50" s="51"/>
    </row>
    <row r="51" spans="1:13" ht="12.95" customHeight="1" x14ac:dyDescent="0.2">
      <c r="A51" s="38" t="s">
        <v>239</v>
      </c>
      <c r="B51" s="39"/>
      <c r="C51" s="53" t="s">
        <v>224</v>
      </c>
      <c r="D51" s="53" t="s">
        <v>224</v>
      </c>
      <c r="E51" s="53" t="s">
        <v>224</v>
      </c>
      <c r="F51" s="53" t="s">
        <v>224</v>
      </c>
      <c r="G51" s="53" t="s">
        <v>224</v>
      </c>
      <c r="H51" s="53" t="s">
        <v>224</v>
      </c>
      <c r="I51" s="53" t="s">
        <v>224</v>
      </c>
      <c r="J51" s="53" t="s">
        <v>224</v>
      </c>
      <c r="K51" s="53" t="s">
        <v>224</v>
      </c>
      <c r="L51" s="53" t="s">
        <v>224</v>
      </c>
      <c r="M51" s="51"/>
    </row>
    <row r="52" spans="1:13" ht="12.95" customHeight="1" x14ac:dyDescent="0.2">
      <c r="A52" s="38" t="s">
        <v>240</v>
      </c>
      <c r="B52" s="39"/>
      <c r="C52" s="53" t="s">
        <v>224</v>
      </c>
      <c r="D52" s="53" t="s">
        <v>224</v>
      </c>
      <c r="E52" s="53" t="s">
        <v>224</v>
      </c>
      <c r="F52" s="53" t="s">
        <v>224</v>
      </c>
      <c r="G52" s="53" t="s">
        <v>224</v>
      </c>
      <c r="H52" s="53" t="s">
        <v>224</v>
      </c>
      <c r="I52" s="53" t="s">
        <v>224</v>
      </c>
      <c r="J52" s="53" t="s">
        <v>224</v>
      </c>
      <c r="K52" s="53" t="s">
        <v>224</v>
      </c>
      <c r="L52" s="53" t="s">
        <v>224</v>
      </c>
      <c r="M52" s="51"/>
    </row>
    <row r="53" spans="1:13" ht="12.95" customHeight="1" x14ac:dyDescent="0.2">
      <c r="A53" s="38" t="s">
        <v>241</v>
      </c>
      <c r="B53" s="39"/>
      <c r="C53" s="53" t="s">
        <v>224</v>
      </c>
      <c r="D53" s="53" t="s">
        <v>224</v>
      </c>
      <c r="E53" s="53" t="s">
        <v>224</v>
      </c>
      <c r="F53" s="53" t="s">
        <v>224</v>
      </c>
      <c r="G53" s="53" t="s">
        <v>224</v>
      </c>
      <c r="H53" s="53" t="s">
        <v>224</v>
      </c>
      <c r="I53" s="53" t="s">
        <v>224</v>
      </c>
      <c r="J53" s="53" t="s">
        <v>224</v>
      </c>
      <c r="K53" s="53" t="s">
        <v>224</v>
      </c>
      <c r="L53" s="53" t="s">
        <v>224</v>
      </c>
      <c r="M53" s="51"/>
    </row>
    <row r="54" spans="1:13" ht="12.95" customHeight="1" x14ac:dyDescent="0.2">
      <c r="B54" s="39"/>
    </row>
    <row r="55" spans="1:13" ht="12.95" customHeight="1" x14ac:dyDescent="0.2">
      <c r="B55" s="39"/>
      <c r="C55" s="186" t="s">
        <v>242</v>
      </c>
      <c r="D55" s="186"/>
      <c r="E55" s="186"/>
      <c r="F55" s="186"/>
      <c r="G55" s="186"/>
      <c r="H55" s="186"/>
      <c r="I55" s="186"/>
      <c r="J55" s="186"/>
      <c r="K55" s="186"/>
      <c r="L55" s="186"/>
    </row>
    <row r="56" spans="1:13" ht="12.95" customHeight="1" x14ac:dyDescent="0.2">
      <c r="B56" s="39"/>
    </row>
    <row r="57" spans="1:13" ht="12.95" customHeight="1" x14ac:dyDescent="0.2">
      <c r="A57" s="38" t="s">
        <v>0</v>
      </c>
      <c r="B57" s="39" t="s">
        <v>243</v>
      </c>
      <c r="C57" s="40">
        <v>12432</v>
      </c>
      <c r="D57" s="50">
        <v>1.2871164119766429</v>
      </c>
      <c r="E57" s="42">
        <v>9052</v>
      </c>
      <c r="F57" s="42">
        <v>3380</v>
      </c>
      <c r="G57" s="43">
        <v>0.85997079344475102</v>
      </c>
      <c r="H57" s="43">
        <v>1.6507580011229599</v>
      </c>
      <c r="I57" s="43">
        <v>-1.19847997661502</v>
      </c>
      <c r="J57" s="43">
        <v>1.5271539403838299</v>
      </c>
      <c r="K57" s="43">
        <v>0.94792015166722399</v>
      </c>
      <c r="L57" s="43">
        <v>3.1116534472239201</v>
      </c>
      <c r="M57" s="51"/>
    </row>
    <row r="58" spans="1:13" ht="12.95" customHeight="1" x14ac:dyDescent="0.2">
      <c r="A58" s="38" t="s">
        <v>244</v>
      </c>
      <c r="B58" s="39" t="s">
        <v>245</v>
      </c>
      <c r="C58" s="40">
        <v>228299</v>
      </c>
      <c r="D58" s="50">
        <v>23.636373048411809</v>
      </c>
      <c r="E58" s="42">
        <v>176869</v>
      </c>
      <c r="F58" s="42">
        <v>51430</v>
      </c>
      <c r="G58" s="43">
        <v>2.3927629572487001</v>
      </c>
      <c r="H58" s="43">
        <v>2.2677467663503799</v>
      </c>
      <c r="I58" s="43">
        <v>2.8250394865745601</v>
      </c>
      <c r="J58" s="43">
        <v>1.9032740420023699</v>
      </c>
      <c r="K58" s="43">
        <v>1.77987754350428</v>
      </c>
      <c r="L58" s="43">
        <v>2.32993095763943</v>
      </c>
      <c r="M58" s="51"/>
    </row>
    <row r="59" spans="1:13" ht="12.95" customHeight="1" x14ac:dyDescent="0.2">
      <c r="A59" s="38" t="s">
        <v>246</v>
      </c>
      <c r="B59" s="39" t="s">
        <v>247</v>
      </c>
      <c r="C59" s="40">
        <v>166390</v>
      </c>
      <c r="D59" s="50">
        <v>17.22677765353874</v>
      </c>
      <c r="E59" s="42">
        <v>123061</v>
      </c>
      <c r="F59" s="42">
        <v>43329</v>
      </c>
      <c r="G59" s="43">
        <v>2.0722400804848702</v>
      </c>
      <c r="H59" s="43">
        <v>1.7983736878241701</v>
      </c>
      <c r="I59" s="43">
        <v>2.85816023738872</v>
      </c>
      <c r="J59" s="43">
        <v>1.9384166738142199</v>
      </c>
      <c r="K59" s="43">
        <v>1.8733753870097201</v>
      </c>
      <c r="L59" s="43">
        <v>2.1235976242104302</v>
      </c>
      <c r="M59" s="51"/>
    </row>
    <row r="60" spans="1:13" ht="12.95" customHeight="1" x14ac:dyDescent="0.2">
      <c r="A60" s="38" t="s">
        <v>248</v>
      </c>
      <c r="B60" s="39" t="s">
        <v>249</v>
      </c>
      <c r="C60" s="40">
        <v>146981</v>
      </c>
      <c r="D60" s="50">
        <v>15.217314780303973</v>
      </c>
      <c r="E60" s="42">
        <v>107746</v>
      </c>
      <c r="F60" s="42">
        <v>39235</v>
      </c>
      <c r="G60" s="43">
        <v>2.0956628045900398</v>
      </c>
      <c r="H60" s="43">
        <v>1.79409902973159</v>
      </c>
      <c r="I60" s="43">
        <v>2.9330744812026102</v>
      </c>
      <c r="J60" s="43">
        <v>1.7972656628759001</v>
      </c>
      <c r="K60" s="43">
        <v>1.7402717581182801</v>
      </c>
      <c r="L60" s="43">
        <v>1.95410960683938</v>
      </c>
      <c r="M60" s="51"/>
    </row>
    <row r="61" spans="1:13" ht="12.95" customHeight="1" x14ac:dyDescent="0.2">
      <c r="A61" s="38" t="s">
        <v>1</v>
      </c>
      <c r="B61" s="39" t="s">
        <v>250</v>
      </c>
      <c r="C61" s="40">
        <v>61909</v>
      </c>
      <c r="D61" s="50">
        <v>6.4095953948730688</v>
      </c>
      <c r="E61" s="42">
        <v>53808</v>
      </c>
      <c r="F61" s="42">
        <v>8101</v>
      </c>
      <c r="G61" s="43">
        <v>3.2642780891379801</v>
      </c>
      <c r="H61" s="43">
        <v>3.35766423357664</v>
      </c>
      <c r="I61" s="43">
        <v>2.64825139381652</v>
      </c>
      <c r="J61" s="43">
        <v>1.8089427551842701</v>
      </c>
      <c r="K61" s="43">
        <v>1.5666880591943799</v>
      </c>
      <c r="L61" s="43">
        <v>3.4478355254756701</v>
      </c>
      <c r="M61" s="51"/>
    </row>
    <row r="62" spans="1:13" ht="12.95" customHeight="1" x14ac:dyDescent="0.2">
      <c r="A62" s="38" t="s">
        <v>251</v>
      </c>
      <c r="B62" s="39" t="s">
        <v>252</v>
      </c>
      <c r="C62" s="40">
        <v>724938</v>
      </c>
      <c r="D62" s="50">
        <v>75.054665175798235</v>
      </c>
      <c r="E62" s="42">
        <v>320558</v>
      </c>
      <c r="F62" s="42">
        <v>404380</v>
      </c>
      <c r="G62" s="43">
        <v>1.87937855290803</v>
      </c>
      <c r="H62" s="43">
        <v>1.71310354456005</v>
      </c>
      <c r="I62" s="43">
        <v>2.0115739923209999</v>
      </c>
      <c r="J62" s="43">
        <v>1.58841821012524</v>
      </c>
      <c r="K62" s="43">
        <v>1.30295321314014</v>
      </c>
      <c r="L62" s="43">
        <v>1.81585626233735</v>
      </c>
      <c r="M62" s="51"/>
    </row>
    <row r="63" spans="1:13" ht="12.95" customHeight="1" x14ac:dyDescent="0.2">
      <c r="A63" s="38" t="s">
        <v>253</v>
      </c>
      <c r="B63" s="39" t="s">
        <v>254</v>
      </c>
      <c r="C63" s="40">
        <v>261850</v>
      </c>
      <c r="D63" s="50">
        <v>27.109992959787967</v>
      </c>
      <c r="E63" s="42">
        <v>143329</v>
      </c>
      <c r="F63" s="42">
        <v>118521</v>
      </c>
      <c r="G63" s="43">
        <v>2.0869639800855402</v>
      </c>
      <c r="H63" s="43">
        <v>2.0796387695945402</v>
      </c>
      <c r="I63" s="43">
        <v>2.0958238577630799</v>
      </c>
      <c r="J63" s="43">
        <v>1.8669446919093899</v>
      </c>
      <c r="K63" s="43">
        <v>2.1341941368449602</v>
      </c>
      <c r="L63" s="43">
        <v>1.54561889013597</v>
      </c>
      <c r="M63" s="51"/>
    </row>
    <row r="64" spans="1:13" ht="12.95" customHeight="1" x14ac:dyDescent="0.2">
      <c r="A64" s="38" t="s">
        <v>2</v>
      </c>
      <c r="B64" s="39" t="s">
        <v>255</v>
      </c>
      <c r="C64" s="40">
        <v>25632</v>
      </c>
      <c r="D64" s="50">
        <v>2.6537458069325384</v>
      </c>
      <c r="E64" s="42">
        <v>17476</v>
      </c>
      <c r="F64" s="42">
        <v>8156</v>
      </c>
      <c r="G64" s="43">
        <v>1.8314727265504001</v>
      </c>
      <c r="H64" s="43">
        <v>1.9127595054816899</v>
      </c>
      <c r="I64" s="43">
        <v>1.65773401470772</v>
      </c>
      <c r="J64" s="43">
        <v>3.7144938091769801</v>
      </c>
      <c r="K64" s="43">
        <v>4.0176179989286398</v>
      </c>
      <c r="L64" s="43">
        <v>3.0708959939340299</v>
      </c>
      <c r="M64" s="51"/>
    </row>
    <row r="65" spans="1:13" ht="12.95" customHeight="1" x14ac:dyDescent="0.2">
      <c r="A65" s="38" t="s">
        <v>3</v>
      </c>
      <c r="B65" s="39" t="s">
        <v>256</v>
      </c>
      <c r="C65" s="40">
        <v>37494</v>
      </c>
      <c r="D65" s="50">
        <v>3.8818486768542675</v>
      </c>
      <c r="E65" s="42">
        <v>16938</v>
      </c>
      <c r="F65" s="42">
        <v>20556</v>
      </c>
      <c r="G65" s="43">
        <v>1.9717696972993599</v>
      </c>
      <c r="H65" s="43">
        <v>1.8949648077964301</v>
      </c>
      <c r="I65" s="43">
        <v>2.0351434527946002</v>
      </c>
      <c r="J65" s="43">
        <v>0.38285454204706698</v>
      </c>
      <c r="K65" s="43">
        <v>0.25451316957679798</v>
      </c>
      <c r="L65" s="43">
        <v>0.48885412592882299</v>
      </c>
      <c r="M65" s="51"/>
    </row>
    <row r="66" spans="1:13" ht="12.95" customHeight="1" x14ac:dyDescent="0.2">
      <c r="A66" s="38" t="s">
        <v>4</v>
      </c>
      <c r="B66" s="39" t="s">
        <v>257</v>
      </c>
      <c r="C66" s="40">
        <v>10515</v>
      </c>
      <c r="D66" s="50">
        <v>1.0886445521182757</v>
      </c>
      <c r="E66" s="42">
        <v>5216</v>
      </c>
      <c r="F66" s="42">
        <v>5299</v>
      </c>
      <c r="G66" s="43">
        <v>2.0774682069702002</v>
      </c>
      <c r="H66" s="43">
        <v>2.0543924867931902</v>
      </c>
      <c r="I66" s="43">
        <v>2.1001926782273599</v>
      </c>
      <c r="J66" s="43">
        <v>4.1192197247252196</v>
      </c>
      <c r="K66" s="43">
        <v>4.8231511254019299</v>
      </c>
      <c r="L66" s="43">
        <v>3.4354870193246101</v>
      </c>
      <c r="M66" s="51"/>
    </row>
    <row r="67" spans="1:13" ht="25.5" customHeight="1" x14ac:dyDescent="0.2">
      <c r="A67" s="54" t="s">
        <v>258</v>
      </c>
      <c r="B67" s="55" t="s">
        <v>259</v>
      </c>
      <c r="C67" s="45">
        <v>114471</v>
      </c>
      <c r="D67" s="46">
        <v>11.851472232575475</v>
      </c>
      <c r="E67" s="47">
        <v>58326</v>
      </c>
      <c r="F67" s="47">
        <v>56145</v>
      </c>
      <c r="G67" s="43">
        <v>2.1005030504120699</v>
      </c>
      <c r="H67" s="43">
        <v>1.6486580690135899</v>
      </c>
      <c r="I67" s="43">
        <v>2.5741742180648899</v>
      </c>
      <c r="J67" s="43">
        <v>1.31701229388492</v>
      </c>
      <c r="K67" s="43">
        <v>0.42528280445599997</v>
      </c>
      <c r="L67" s="43">
        <v>2.2603089028121799</v>
      </c>
      <c r="M67" s="51"/>
    </row>
    <row r="68" spans="1:13" ht="25.5" customHeight="1" x14ac:dyDescent="0.2">
      <c r="A68" s="56" t="s">
        <v>260</v>
      </c>
      <c r="B68" s="55" t="s">
        <v>261</v>
      </c>
      <c r="C68" s="45">
        <v>234134</v>
      </c>
      <c r="D68" s="46">
        <v>24.240485360500269</v>
      </c>
      <c r="E68" s="47">
        <v>65699</v>
      </c>
      <c r="F68" s="47">
        <v>168435</v>
      </c>
      <c r="G68" s="43">
        <v>1.69569560873909</v>
      </c>
      <c r="H68" s="43">
        <v>1.0598369481618199</v>
      </c>
      <c r="I68" s="43">
        <v>1.94589032804745</v>
      </c>
      <c r="J68" s="43">
        <v>1.1758198545457701</v>
      </c>
      <c r="K68" s="43">
        <v>-0.86013067950323696</v>
      </c>
      <c r="L68" s="43">
        <v>1.99280627815724</v>
      </c>
      <c r="M68" s="51"/>
    </row>
    <row r="69" spans="1:13" ht="25.5" customHeight="1" x14ac:dyDescent="0.2">
      <c r="A69" s="56" t="s">
        <v>262</v>
      </c>
      <c r="B69" s="55" t="s">
        <v>263</v>
      </c>
      <c r="C69" s="45">
        <v>40842</v>
      </c>
      <c r="D69" s="46">
        <v>4.228475587029445</v>
      </c>
      <c r="E69" s="47">
        <v>13574</v>
      </c>
      <c r="F69" s="47">
        <v>27268</v>
      </c>
      <c r="G69" s="43">
        <v>0.89177638892319899</v>
      </c>
      <c r="H69" s="43">
        <v>0.71227185042291097</v>
      </c>
      <c r="I69" s="43">
        <v>0.98137244009924796</v>
      </c>
      <c r="J69" s="43">
        <v>2.125425085017</v>
      </c>
      <c r="K69" s="43">
        <v>3.76882501337818</v>
      </c>
      <c r="L69" s="43">
        <v>1.32659507264687</v>
      </c>
      <c r="M69" s="51"/>
    </row>
    <row r="70" spans="1:13" ht="12.95" customHeight="1" x14ac:dyDescent="0.2">
      <c r="B70" s="38"/>
      <c r="C70" s="40"/>
      <c r="D70" s="147"/>
      <c r="E70" s="40"/>
      <c r="F70" s="42"/>
      <c r="G70" s="43"/>
      <c r="H70" s="43"/>
      <c r="I70" s="43"/>
      <c r="J70" s="43"/>
      <c r="K70" s="43"/>
      <c r="L70" s="43"/>
      <c r="M70" s="51"/>
    </row>
    <row r="71" spans="1:13" ht="12" customHeight="1" x14ac:dyDescent="0.2">
      <c r="A71" s="30" t="s">
        <v>264</v>
      </c>
      <c r="B71" s="38"/>
      <c r="C71" s="57"/>
    </row>
    <row r="72" spans="1:13" ht="12.75" customHeight="1" x14ac:dyDescent="0.2">
      <c r="A72" s="58" t="s">
        <v>265</v>
      </c>
      <c r="B72" s="38"/>
      <c r="C72" s="57"/>
    </row>
    <row r="73" spans="1:13" ht="12.75" customHeight="1" x14ac:dyDescent="0.2">
      <c r="A73" s="58" t="s">
        <v>579</v>
      </c>
    </row>
    <row r="74" spans="1:13" ht="12.75" customHeight="1" x14ac:dyDescent="0.2">
      <c r="A74" s="58" t="s">
        <v>267</v>
      </c>
    </row>
    <row r="75" spans="1:13" ht="12.95" customHeight="1" x14ac:dyDescent="0.2"/>
    <row r="76" spans="1:13" ht="12.95" customHeight="1" x14ac:dyDescent="0.2"/>
    <row r="77" spans="1:13" ht="12.95" customHeight="1" x14ac:dyDescent="0.2">
      <c r="F77" s="38"/>
      <c r="G77" s="38"/>
    </row>
  </sheetData>
  <mergeCells count="22">
    <mergeCell ref="G9:L9"/>
    <mergeCell ref="A4:B9"/>
    <mergeCell ref="C4:C8"/>
    <mergeCell ref="D4:D8"/>
    <mergeCell ref="E4:E8"/>
    <mergeCell ref="F4:F8"/>
    <mergeCell ref="E9:F9"/>
    <mergeCell ref="J4:L6"/>
    <mergeCell ref="G7:G8"/>
    <mergeCell ref="H7:H8"/>
    <mergeCell ref="I7:I8"/>
    <mergeCell ref="J7:J8"/>
    <mergeCell ref="K7:K8"/>
    <mergeCell ref="L7:L8"/>
    <mergeCell ref="G4:I6"/>
    <mergeCell ref="C55:L55"/>
    <mergeCell ref="C14:L14"/>
    <mergeCell ref="C24:L24"/>
    <mergeCell ref="C30:L30"/>
    <mergeCell ref="A32:B32"/>
    <mergeCell ref="C38:L38"/>
    <mergeCell ref="C48:L48"/>
  </mergeCells>
  <pageMargins left="0.55118110236220474" right="0.19685039370078741" top="0.59055118110236227" bottom="0.35433070866141736" header="0.11811023622047245" footer="0"/>
  <pageSetup paperSize="9" scale="75" orientation="portrait" r:id="rId1"/>
  <headerFooter alignWithMargins="0">
    <oddHeader>&amp;C&amp;9Seite 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view="pageLayout" topLeftCell="A43" zoomScaleNormal="100" workbookViewId="0">
      <selection activeCell="A7" sqref="A7"/>
    </sheetView>
  </sheetViews>
  <sheetFormatPr baseColWidth="10" defaultColWidth="10.85546875" defaultRowHeight="12.75" x14ac:dyDescent="0.2"/>
  <cols>
    <col min="1" max="2" width="10.140625" style="152" customWidth="1"/>
    <col min="3" max="7" width="14.28515625" style="152" customWidth="1"/>
    <col min="8" max="8" width="10.7109375" style="152" customWidth="1"/>
    <col min="9" max="78" width="12.140625" style="152" customWidth="1"/>
    <col min="79" max="16384" width="10.85546875" style="152"/>
  </cols>
  <sheetData>
    <row r="1" spans="1:7" s="159" customFormat="1" x14ac:dyDescent="0.2"/>
    <row r="2" spans="1:7" s="159" customFormat="1" ht="15.75" x14ac:dyDescent="0.25">
      <c r="A2" s="182" t="s">
        <v>617</v>
      </c>
      <c r="B2" s="182"/>
      <c r="C2" s="182"/>
      <c r="D2" s="182"/>
      <c r="E2" s="182"/>
      <c r="F2" s="182"/>
      <c r="G2" s="182"/>
    </row>
    <row r="3" spans="1:7" s="159" customFormat="1" x14ac:dyDescent="0.2"/>
    <row r="4" spans="1:7" s="159" customFormat="1" ht="15.75" x14ac:dyDescent="0.25">
      <c r="A4" s="183" t="s">
        <v>618</v>
      </c>
      <c r="B4" s="184"/>
      <c r="C4" s="184"/>
      <c r="D4" s="184"/>
      <c r="E4" s="184"/>
      <c r="F4" s="184"/>
      <c r="G4" s="184"/>
    </row>
    <row r="5" spans="1:7" s="159" customFormat="1" x14ac:dyDescent="0.2">
      <c r="A5" s="179"/>
      <c r="B5" s="179"/>
      <c r="C5" s="179"/>
      <c r="D5" s="179"/>
      <c r="E5" s="179"/>
      <c r="F5" s="179"/>
      <c r="G5" s="179"/>
    </row>
    <row r="6" spans="1:7" s="159" customFormat="1" x14ac:dyDescent="0.2">
      <c r="A6" s="160" t="s">
        <v>619</v>
      </c>
    </row>
    <row r="7" spans="1:7" s="159" customFormat="1" ht="5.25" customHeight="1" x14ac:dyDescent="0.2">
      <c r="A7" s="160"/>
    </row>
    <row r="8" spans="1:7" s="159" customFormat="1" ht="12.75" customHeight="1" x14ac:dyDescent="0.2">
      <c r="A8" s="180" t="s">
        <v>32</v>
      </c>
      <c r="B8" s="178"/>
      <c r="C8" s="178"/>
      <c r="D8" s="178"/>
      <c r="E8" s="178"/>
      <c r="F8" s="178"/>
      <c r="G8" s="178"/>
    </row>
    <row r="9" spans="1:7" s="159" customFormat="1" x14ac:dyDescent="0.2">
      <c r="A9" s="177" t="s">
        <v>620</v>
      </c>
      <c r="B9" s="178"/>
      <c r="C9" s="178"/>
      <c r="D9" s="178"/>
      <c r="E9" s="178"/>
      <c r="F9" s="178"/>
      <c r="G9" s="178"/>
    </row>
    <row r="10" spans="1:7" s="159" customFormat="1" ht="5.25" customHeight="1" x14ac:dyDescent="0.2">
      <c r="A10" s="161"/>
    </row>
    <row r="11" spans="1:7" s="159" customFormat="1" ht="12.75" customHeight="1" x14ac:dyDescent="0.2">
      <c r="A11" s="185" t="s">
        <v>621</v>
      </c>
      <c r="B11" s="185"/>
      <c r="C11" s="185"/>
      <c r="D11" s="185"/>
      <c r="E11" s="185"/>
      <c r="F11" s="185"/>
      <c r="G11" s="185"/>
    </row>
    <row r="12" spans="1:7" s="159" customFormat="1" x14ac:dyDescent="0.2">
      <c r="A12" s="177" t="s">
        <v>622</v>
      </c>
      <c r="B12" s="178"/>
      <c r="C12" s="178"/>
      <c r="D12" s="178"/>
      <c r="E12" s="178"/>
      <c r="F12" s="178"/>
      <c r="G12" s="178"/>
    </row>
    <row r="13" spans="1:7" s="159" customFormat="1" x14ac:dyDescent="0.2">
      <c r="A13" s="162"/>
      <c r="B13" s="163"/>
      <c r="C13" s="163"/>
      <c r="D13" s="163"/>
      <c r="E13" s="163"/>
      <c r="F13" s="163"/>
      <c r="G13" s="163"/>
    </row>
    <row r="14" spans="1:7" s="159" customFormat="1" ht="12.75" customHeight="1" x14ac:dyDescent="0.2">
      <c r="A14" s="161"/>
    </row>
    <row r="15" spans="1:7" s="159" customFormat="1" ht="5.25" customHeight="1" x14ac:dyDescent="0.2"/>
    <row r="16" spans="1:7" s="159" customFormat="1" ht="12.75" customHeight="1" x14ac:dyDescent="0.2">
      <c r="A16" s="180" t="s">
        <v>623</v>
      </c>
      <c r="B16" s="178"/>
      <c r="C16" s="178"/>
      <c r="D16" s="164"/>
      <c r="E16" s="164"/>
      <c r="F16" s="164"/>
      <c r="G16" s="164"/>
    </row>
    <row r="17" spans="1:7" s="159" customFormat="1" x14ac:dyDescent="0.2">
      <c r="A17" s="164"/>
      <c r="B17" s="163"/>
      <c r="C17" s="163"/>
      <c r="D17" s="164"/>
      <c r="E17" s="164"/>
      <c r="F17" s="164"/>
      <c r="G17" s="164"/>
    </row>
    <row r="18" spans="1:7" s="159" customFormat="1" ht="12.75" customHeight="1" x14ac:dyDescent="0.2">
      <c r="A18" s="177" t="s">
        <v>36</v>
      </c>
      <c r="B18" s="178"/>
      <c r="C18" s="178"/>
      <c r="D18" s="162"/>
      <c r="E18" s="162"/>
      <c r="F18" s="162"/>
      <c r="G18" s="162"/>
    </row>
    <row r="19" spans="1:7" s="159" customFormat="1" ht="12.75" customHeight="1" x14ac:dyDescent="0.2">
      <c r="A19" s="162" t="s">
        <v>34</v>
      </c>
      <c r="B19" s="177" t="s">
        <v>624</v>
      </c>
      <c r="C19" s="178"/>
      <c r="D19" s="162"/>
      <c r="E19" s="162"/>
      <c r="F19" s="162"/>
      <c r="G19" s="162"/>
    </row>
    <row r="20" spans="1:7" s="159" customFormat="1" ht="12.75" customHeight="1" x14ac:dyDescent="0.2">
      <c r="A20" s="162" t="s">
        <v>35</v>
      </c>
      <c r="B20" s="181" t="s">
        <v>37</v>
      </c>
      <c r="C20" s="178"/>
      <c r="D20" s="178"/>
      <c r="E20" s="162"/>
      <c r="F20" s="162"/>
      <c r="G20" s="162"/>
    </row>
    <row r="21" spans="1:7" s="159" customFormat="1" ht="5.25" customHeight="1" x14ac:dyDescent="0.2">
      <c r="A21" s="162"/>
      <c r="B21" s="163"/>
      <c r="C21" s="163"/>
      <c r="D21" s="163"/>
      <c r="E21" s="163"/>
      <c r="F21" s="163"/>
      <c r="G21" s="163"/>
    </row>
    <row r="22" spans="1:7" s="159" customFormat="1" x14ac:dyDescent="0.2">
      <c r="A22" s="180" t="s">
        <v>625</v>
      </c>
      <c r="B22" s="178"/>
      <c r="C22" s="164"/>
      <c r="D22" s="164"/>
      <c r="E22" s="164"/>
      <c r="F22" s="164"/>
      <c r="G22" s="164"/>
    </row>
    <row r="23" spans="1:7" s="159" customFormat="1" ht="12.75" customHeight="1" x14ac:dyDescent="0.2">
      <c r="A23" s="164"/>
      <c r="B23" s="163"/>
      <c r="C23" s="164"/>
      <c r="D23" s="164"/>
      <c r="E23" s="164"/>
      <c r="F23" s="164"/>
      <c r="G23" s="164"/>
    </row>
    <row r="24" spans="1:7" s="159" customFormat="1" x14ac:dyDescent="0.2">
      <c r="A24" s="162" t="s">
        <v>626</v>
      </c>
      <c r="B24" s="177" t="s">
        <v>627</v>
      </c>
      <c r="C24" s="178"/>
      <c r="D24" s="162"/>
      <c r="E24" s="162"/>
      <c r="F24" s="162"/>
      <c r="G24" s="162"/>
    </row>
    <row r="25" spans="1:7" s="159" customFormat="1" ht="12.75" customHeight="1" x14ac:dyDescent="0.2">
      <c r="A25" s="162" t="s">
        <v>628</v>
      </c>
      <c r="B25" s="177" t="s">
        <v>629</v>
      </c>
      <c r="C25" s="178"/>
      <c r="D25" s="162"/>
      <c r="E25" s="162"/>
      <c r="F25" s="162"/>
      <c r="G25" s="162"/>
    </row>
    <row r="26" spans="1:7" s="159" customFormat="1" x14ac:dyDescent="0.2">
      <c r="A26" s="162"/>
      <c r="B26" s="178" t="s">
        <v>630</v>
      </c>
      <c r="C26" s="178"/>
      <c r="D26" s="163"/>
      <c r="E26" s="163"/>
      <c r="F26" s="163"/>
      <c r="G26" s="163"/>
    </row>
    <row r="27" spans="1:7" s="159" customFormat="1" ht="12.75" customHeight="1" x14ac:dyDescent="0.2">
      <c r="A27" s="161"/>
    </row>
    <row r="28" spans="1:7" s="159" customFormat="1" ht="14.1" customHeight="1" x14ac:dyDescent="0.2">
      <c r="A28" s="161" t="s">
        <v>631</v>
      </c>
      <c r="B28" s="159" t="s">
        <v>33</v>
      </c>
    </row>
    <row r="29" spans="1:7" s="159" customFormat="1" x14ac:dyDescent="0.2">
      <c r="A29" s="161"/>
    </row>
    <row r="30" spans="1:7" s="159" customFormat="1" ht="27.75" customHeight="1" x14ac:dyDescent="0.2">
      <c r="A30" s="177" t="s">
        <v>632</v>
      </c>
      <c r="B30" s="178"/>
      <c r="C30" s="178"/>
      <c r="D30" s="178"/>
      <c r="E30" s="178"/>
      <c r="F30" s="178"/>
      <c r="G30" s="178"/>
    </row>
    <row r="31" spans="1:7" s="159" customFormat="1" x14ac:dyDescent="0.2">
      <c r="A31" s="165" t="s">
        <v>633</v>
      </c>
      <c r="B31" s="163"/>
      <c r="C31" s="163"/>
      <c r="D31" s="163"/>
      <c r="E31" s="163"/>
      <c r="F31" s="163"/>
      <c r="G31" s="163"/>
    </row>
    <row r="32" spans="1:7" s="159" customFormat="1" ht="28.9" customHeight="1" x14ac:dyDescent="0.2">
      <c r="A32" s="177" t="s">
        <v>634</v>
      </c>
      <c r="B32" s="178"/>
      <c r="C32" s="178"/>
      <c r="D32" s="178"/>
      <c r="E32" s="178"/>
      <c r="F32" s="178"/>
      <c r="G32" s="178"/>
    </row>
    <row r="33" spans="1:2" s="159" customFormat="1" x14ac:dyDescent="0.2">
      <c r="A33" s="161"/>
    </row>
    <row r="34" spans="1:2" s="159" customFormat="1" x14ac:dyDescent="0.2"/>
    <row r="35" spans="1:2" s="159" customFormat="1" x14ac:dyDescent="0.2"/>
    <row r="36" spans="1:2" s="159" customFormat="1" x14ac:dyDescent="0.2"/>
    <row r="37" spans="1:2" s="159" customFormat="1" x14ac:dyDescent="0.2"/>
    <row r="38" spans="1:2" s="159" customFormat="1" x14ac:dyDescent="0.2"/>
    <row r="39" spans="1:2" s="159" customFormat="1" x14ac:dyDescent="0.2"/>
    <row r="40" spans="1:2" s="159" customFormat="1" x14ac:dyDescent="0.2"/>
    <row r="41" spans="1:2" s="159" customFormat="1" x14ac:dyDescent="0.2"/>
    <row r="42" spans="1:2" s="159" customFormat="1" x14ac:dyDescent="0.2"/>
    <row r="43" spans="1:2" s="159" customFormat="1" ht="5.25" customHeight="1" x14ac:dyDescent="0.2"/>
    <row r="44" spans="1:2" s="159" customFormat="1" x14ac:dyDescent="0.2">
      <c r="A44" s="179" t="s">
        <v>635</v>
      </c>
      <c r="B44" s="179"/>
    </row>
    <row r="45" spans="1:2" s="159" customFormat="1" x14ac:dyDescent="0.2"/>
    <row r="46" spans="1:2" s="159" customFormat="1" x14ac:dyDescent="0.2">
      <c r="A46" s="166">
        <v>0</v>
      </c>
      <c r="B46" s="167" t="s">
        <v>194</v>
      </c>
    </row>
    <row r="47" spans="1:2" s="159" customFormat="1" x14ac:dyDescent="0.2">
      <c r="A47" s="167" t="s">
        <v>636</v>
      </c>
      <c r="B47" s="167" t="s">
        <v>152</v>
      </c>
    </row>
    <row r="48" spans="1:2" s="159" customFormat="1" x14ac:dyDescent="0.2">
      <c r="A48" s="168" t="s">
        <v>637</v>
      </c>
      <c r="B48" s="167" t="s">
        <v>638</v>
      </c>
    </row>
    <row r="49" spans="1:7" s="159" customFormat="1" x14ac:dyDescent="0.2">
      <c r="A49" s="168" t="s">
        <v>639</v>
      </c>
      <c r="B49" s="167" t="s">
        <v>153</v>
      </c>
    </row>
    <row r="50" spans="1:7" s="159" customFormat="1" x14ac:dyDescent="0.2">
      <c r="A50" s="167" t="s">
        <v>640</v>
      </c>
      <c r="B50" s="167" t="s">
        <v>641</v>
      </c>
    </row>
    <row r="51" spans="1:7" s="159" customFormat="1" x14ac:dyDescent="0.2">
      <c r="A51" s="167" t="s">
        <v>642</v>
      </c>
      <c r="B51" s="167" t="s">
        <v>643</v>
      </c>
    </row>
    <row r="52" spans="1:7" s="159" customFormat="1" x14ac:dyDescent="0.2">
      <c r="A52" s="167" t="s">
        <v>644</v>
      </c>
      <c r="B52" s="167" t="s">
        <v>645</v>
      </c>
    </row>
    <row r="53" spans="1:7" s="159" customFormat="1" x14ac:dyDescent="0.2">
      <c r="A53" s="167" t="s">
        <v>646</v>
      </c>
      <c r="B53" s="167" t="s">
        <v>647</v>
      </c>
    </row>
    <row r="54" spans="1:7" s="159" customFormat="1" x14ac:dyDescent="0.2">
      <c r="A54" s="167" t="s">
        <v>648</v>
      </c>
      <c r="B54" s="167" t="s">
        <v>62</v>
      </c>
    </row>
    <row r="55" spans="1:7" x14ac:dyDescent="0.2">
      <c r="A55" s="167" t="s">
        <v>649</v>
      </c>
      <c r="B55" s="167" t="s">
        <v>650</v>
      </c>
      <c r="C55" s="159"/>
      <c r="D55" s="159"/>
      <c r="E55" s="159"/>
      <c r="F55" s="159"/>
      <c r="G55" s="159"/>
    </row>
    <row r="56" spans="1:7" x14ac:dyDescent="0.2">
      <c r="A56" s="159" t="s">
        <v>651</v>
      </c>
      <c r="B56" s="159" t="s">
        <v>652</v>
      </c>
      <c r="C56" s="159"/>
      <c r="D56" s="159"/>
      <c r="E56" s="159"/>
      <c r="F56" s="159"/>
      <c r="G56" s="159"/>
    </row>
    <row r="57" spans="1:7" x14ac:dyDescent="0.2">
      <c r="A57" s="167" t="s">
        <v>653</v>
      </c>
      <c r="B57" s="158" t="s">
        <v>654</v>
      </c>
      <c r="C57" s="158"/>
      <c r="D57" s="158"/>
      <c r="E57" s="158"/>
      <c r="F57" s="158"/>
      <c r="G57" s="158"/>
    </row>
    <row r="58" spans="1:7" x14ac:dyDescent="0.2">
      <c r="A58" s="158"/>
      <c r="B58" s="158"/>
      <c r="C58" s="158"/>
      <c r="D58" s="158"/>
      <c r="E58" s="158"/>
      <c r="F58" s="158"/>
      <c r="G58" s="158"/>
    </row>
    <row r="59" spans="1:7" x14ac:dyDescent="0.2">
      <c r="A59" s="158"/>
      <c r="B59" s="158"/>
      <c r="C59" s="158"/>
      <c r="D59" s="158"/>
      <c r="E59" s="158"/>
      <c r="F59" s="158"/>
      <c r="G59" s="158"/>
    </row>
    <row r="60" spans="1:7" x14ac:dyDescent="0.2">
      <c r="A60" s="158"/>
      <c r="B60" s="158"/>
      <c r="C60" s="158"/>
      <c r="D60" s="158"/>
      <c r="E60" s="158"/>
      <c r="F60" s="158"/>
      <c r="G60" s="158"/>
    </row>
    <row r="61" spans="1:7" x14ac:dyDescent="0.2">
      <c r="A61" s="158"/>
      <c r="B61" s="158"/>
      <c r="C61" s="158"/>
      <c r="D61" s="158"/>
      <c r="E61" s="158"/>
      <c r="F61" s="158"/>
      <c r="G61" s="158"/>
    </row>
    <row r="62" spans="1:7" x14ac:dyDescent="0.2">
      <c r="A62" s="158"/>
      <c r="B62" s="158"/>
      <c r="C62" s="158"/>
      <c r="D62" s="158"/>
      <c r="E62" s="158"/>
      <c r="F62" s="158"/>
      <c r="G62" s="158"/>
    </row>
    <row r="63" spans="1:7" x14ac:dyDescent="0.2">
      <c r="A63" s="158"/>
      <c r="B63" s="158"/>
      <c r="C63" s="158"/>
      <c r="D63" s="158"/>
      <c r="E63" s="158"/>
      <c r="F63" s="158"/>
      <c r="G63" s="158"/>
    </row>
    <row r="64" spans="1:7" x14ac:dyDescent="0.2">
      <c r="A64" s="158"/>
      <c r="B64" s="158"/>
      <c r="C64" s="158"/>
      <c r="D64" s="158"/>
      <c r="E64" s="158"/>
      <c r="F64" s="158"/>
      <c r="G64" s="158"/>
    </row>
    <row r="65" spans="1:7" x14ac:dyDescent="0.2">
      <c r="A65" s="158"/>
      <c r="B65" s="158"/>
      <c r="C65" s="158"/>
      <c r="D65" s="158"/>
      <c r="E65" s="158"/>
      <c r="F65" s="158"/>
      <c r="G65" s="158"/>
    </row>
    <row r="66" spans="1:7" x14ac:dyDescent="0.2">
      <c r="A66" s="158"/>
      <c r="B66" s="158"/>
      <c r="C66" s="158"/>
      <c r="D66" s="158"/>
      <c r="E66" s="158"/>
      <c r="F66" s="158"/>
      <c r="G66" s="158"/>
    </row>
    <row r="67" spans="1:7" x14ac:dyDescent="0.2">
      <c r="A67" s="158"/>
      <c r="B67" s="158"/>
      <c r="C67" s="158"/>
      <c r="D67" s="158"/>
      <c r="E67" s="158"/>
      <c r="F67" s="158"/>
      <c r="G67" s="158"/>
    </row>
    <row r="68" spans="1:7" x14ac:dyDescent="0.2">
      <c r="A68" s="158"/>
      <c r="B68" s="158"/>
      <c r="C68" s="158"/>
      <c r="D68" s="158"/>
      <c r="E68" s="158"/>
      <c r="F68" s="158"/>
      <c r="G68" s="158"/>
    </row>
    <row r="69" spans="1:7" x14ac:dyDescent="0.2">
      <c r="A69" s="158"/>
      <c r="B69" s="158"/>
      <c r="C69" s="158"/>
      <c r="D69" s="158"/>
      <c r="E69" s="158"/>
      <c r="F69" s="158"/>
      <c r="G69" s="158"/>
    </row>
    <row r="70" spans="1:7" x14ac:dyDescent="0.2">
      <c r="A70" s="158"/>
      <c r="B70" s="158"/>
      <c r="C70" s="158"/>
      <c r="D70" s="158"/>
      <c r="E70" s="158"/>
      <c r="F70" s="158"/>
      <c r="G70" s="158"/>
    </row>
    <row r="71" spans="1:7" x14ac:dyDescent="0.2">
      <c r="A71" s="158"/>
      <c r="B71" s="158"/>
      <c r="C71" s="158"/>
      <c r="D71" s="158"/>
      <c r="E71" s="158"/>
      <c r="F71" s="158"/>
      <c r="G71" s="158"/>
    </row>
    <row r="72" spans="1:7" x14ac:dyDescent="0.2">
      <c r="A72" s="158"/>
      <c r="B72" s="158"/>
      <c r="C72" s="158"/>
      <c r="D72" s="158"/>
      <c r="E72" s="158"/>
      <c r="F72" s="158"/>
      <c r="G72" s="158"/>
    </row>
    <row r="73" spans="1:7" x14ac:dyDescent="0.2">
      <c r="A73" s="158"/>
      <c r="B73" s="158"/>
      <c r="C73" s="158"/>
      <c r="D73" s="158"/>
      <c r="E73" s="158"/>
      <c r="F73" s="158"/>
      <c r="G73" s="158"/>
    </row>
    <row r="74" spans="1:7" x14ac:dyDescent="0.2">
      <c r="A74" s="158"/>
      <c r="B74" s="158"/>
      <c r="C74" s="158"/>
      <c r="D74" s="158"/>
      <c r="E74" s="158"/>
      <c r="F74" s="158"/>
      <c r="G74" s="158"/>
    </row>
    <row r="75" spans="1:7" x14ac:dyDescent="0.2">
      <c r="A75" s="158"/>
      <c r="B75" s="158"/>
      <c r="C75" s="158"/>
      <c r="D75" s="158"/>
      <c r="E75" s="158"/>
      <c r="F75" s="158"/>
      <c r="G75" s="158"/>
    </row>
    <row r="76" spans="1:7" x14ac:dyDescent="0.2">
      <c r="A76" s="158"/>
      <c r="B76" s="158"/>
      <c r="C76" s="158"/>
      <c r="D76" s="158"/>
      <c r="E76" s="158"/>
      <c r="F76" s="158"/>
      <c r="G76" s="158"/>
    </row>
    <row r="77" spans="1:7" x14ac:dyDescent="0.2">
      <c r="A77" s="158"/>
      <c r="B77" s="158"/>
      <c r="C77" s="158"/>
      <c r="D77" s="158"/>
      <c r="E77" s="158"/>
      <c r="F77" s="158"/>
      <c r="G77" s="158"/>
    </row>
    <row r="78" spans="1:7" x14ac:dyDescent="0.2">
      <c r="A78" s="158"/>
      <c r="B78" s="158"/>
      <c r="C78" s="158"/>
      <c r="D78" s="158"/>
      <c r="E78" s="158"/>
      <c r="F78" s="158"/>
      <c r="G78" s="158"/>
    </row>
    <row r="79" spans="1:7" x14ac:dyDescent="0.2">
      <c r="A79" s="158"/>
      <c r="B79" s="158"/>
      <c r="C79" s="158"/>
      <c r="D79" s="158"/>
      <c r="E79" s="158"/>
      <c r="F79" s="158"/>
      <c r="G79" s="158"/>
    </row>
    <row r="80" spans="1:7" x14ac:dyDescent="0.2">
      <c r="A80" s="158"/>
      <c r="B80" s="158"/>
      <c r="C80" s="158"/>
      <c r="D80" s="158"/>
      <c r="E80" s="158"/>
      <c r="F80" s="158"/>
      <c r="G80" s="158"/>
    </row>
    <row r="81" spans="1:7" x14ac:dyDescent="0.2">
      <c r="A81" s="158"/>
      <c r="B81" s="158"/>
      <c r="C81" s="158"/>
      <c r="D81" s="158"/>
      <c r="E81" s="158"/>
      <c r="F81" s="158"/>
      <c r="G81" s="158"/>
    </row>
    <row r="82" spans="1:7" x14ac:dyDescent="0.2">
      <c r="A82" s="158"/>
      <c r="B82" s="158"/>
      <c r="C82" s="158"/>
      <c r="D82" s="158"/>
      <c r="E82" s="158"/>
      <c r="F82" s="158"/>
      <c r="G82" s="158"/>
    </row>
    <row r="83" spans="1:7" x14ac:dyDescent="0.2">
      <c r="A83" s="158"/>
      <c r="B83" s="158"/>
      <c r="C83" s="158"/>
      <c r="D83" s="158"/>
      <c r="E83" s="158"/>
      <c r="F83" s="158"/>
      <c r="G83" s="158"/>
    </row>
    <row r="84" spans="1:7" x14ac:dyDescent="0.2">
      <c r="A84" s="158"/>
      <c r="B84" s="158"/>
      <c r="C84" s="158"/>
      <c r="D84" s="158"/>
      <c r="E84" s="158"/>
      <c r="F84" s="158"/>
      <c r="G84" s="158"/>
    </row>
    <row r="85" spans="1:7" x14ac:dyDescent="0.2">
      <c r="A85" s="158"/>
      <c r="B85" s="158"/>
      <c r="C85" s="158"/>
      <c r="D85" s="158"/>
      <c r="E85" s="158"/>
      <c r="F85" s="158"/>
      <c r="G85" s="158"/>
    </row>
    <row r="86" spans="1:7" x14ac:dyDescent="0.2">
      <c r="A86" s="158"/>
      <c r="B86" s="158"/>
      <c r="C86" s="158"/>
      <c r="D86" s="158"/>
      <c r="E86" s="158"/>
      <c r="F86" s="158"/>
      <c r="G86" s="158"/>
    </row>
    <row r="87" spans="1:7" x14ac:dyDescent="0.2">
      <c r="A87" s="158"/>
      <c r="B87" s="158"/>
      <c r="C87" s="158"/>
      <c r="D87" s="158"/>
      <c r="E87" s="158"/>
      <c r="F87" s="158"/>
      <c r="G87" s="158"/>
    </row>
    <row r="88" spans="1:7" x14ac:dyDescent="0.2">
      <c r="A88" s="158"/>
      <c r="B88" s="158"/>
      <c r="C88" s="158"/>
      <c r="D88" s="158"/>
      <c r="E88" s="158"/>
      <c r="F88" s="158"/>
      <c r="G88" s="158"/>
    </row>
    <row r="89" spans="1:7" x14ac:dyDescent="0.2">
      <c r="A89" s="158"/>
      <c r="B89" s="158"/>
      <c r="C89" s="158"/>
      <c r="D89" s="158"/>
      <c r="E89" s="158"/>
      <c r="F89" s="158"/>
      <c r="G89" s="158"/>
    </row>
    <row r="90" spans="1:7" x14ac:dyDescent="0.2">
      <c r="A90" s="158"/>
      <c r="B90" s="158"/>
      <c r="C90" s="158"/>
      <c r="D90" s="158"/>
      <c r="E90" s="158"/>
      <c r="F90" s="158"/>
      <c r="G90" s="158"/>
    </row>
    <row r="91" spans="1:7" x14ac:dyDescent="0.2">
      <c r="A91" s="158"/>
      <c r="B91" s="158"/>
      <c r="C91" s="158"/>
      <c r="D91" s="158"/>
      <c r="E91" s="158"/>
      <c r="F91" s="158"/>
      <c r="G91" s="158"/>
    </row>
    <row r="92" spans="1:7" x14ac:dyDescent="0.2">
      <c r="A92" s="158"/>
      <c r="B92" s="158"/>
      <c r="C92" s="158"/>
      <c r="D92" s="158"/>
      <c r="E92" s="158"/>
      <c r="F92" s="158"/>
      <c r="G92" s="158"/>
    </row>
    <row r="93" spans="1:7" x14ac:dyDescent="0.2">
      <c r="A93" s="158"/>
      <c r="B93" s="158"/>
      <c r="C93" s="158"/>
      <c r="D93" s="158"/>
      <c r="E93" s="158"/>
      <c r="F93" s="158"/>
      <c r="G93" s="158"/>
    </row>
    <row r="94" spans="1:7" x14ac:dyDescent="0.2">
      <c r="A94" s="158"/>
      <c r="B94" s="158"/>
      <c r="C94" s="158"/>
      <c r="D94" s="158"/>
      <c r="E94" s="158"/>
      <c r="F94" s="158"/>
      <c r="G94" s="158"/>
    </row>
    <row r="95" spans="1:7" x14ac:dyDescent="0.2">
      <c r="A95" s="158"/>
      <c r="B95" s="158"/>
      <c r="C95" s="158"/>
      <c r="D95" s="158"/>
      <c r="E95" s="158"/>
      <c r="F95" s="158"/>
      <c r="G95" s="158"/>
    </row>
    <row r="96" spans="1:7" x14ac:dyDescent="0.2">
      <c r="A96" s="158"/>
      <c r="B96" s="158"/>
      <c r="C96" s="158"/>
      <c r="D96" s="158"/>
      <c r="E96" s="158"/>
      <c r="F96" s="158"/>
      <c r="G96" s="158"/>
    </row>
    <row r="97" spans="1:7" x14ac:dyDescent="0.2">
      <c r="A97" s="158"/>
      <c r="B97" s="158"/>
      <c r="C97" s="158"/>
      <c r="D97" s="158"/>
      <c r="E97" s="158"/>
      <c r="F97" s="158"/>
      <c r="G97" s="158"/>
    </row>
    <row r="98" spans="1:7" x14ac:dyDescent="0.2">
      <c r="A98" s="158"/>
      <c r="B98" s="158"/>
      <c r="C98" s="158"/>
      <c r="D98" s="158"/>
      <c r="E98" s="158"/>
      <c r="F98" s="158"/>
      <c r="G98" s="158"/>
    </row>
    <row r="99" spans="1:7" x14ac:dyDescent="0.2">
      <c r="A99" s="158"/>
      <c r="B99" s="158"/>
      <c r="C99" s="158"/>
      <c r="D99" s="158"/>
      <c r="E99" s="158"/>
      <c r="F99" s="158"/>
      <c r="G99" s="158"/>
    </row>
    <row r="100" spans="1:7" x14ac:dyDescent="0.2">
      <c r="A100" s="158"/>
      <c r="B100" s="158"/>
      <c r="C100" s="158"/>
      <c r="D100" s="158"/>
      <c r="E100" s="158"/>
      <c r="F100" s="158"/>
      <c r="G100" s="158"/>
    </row>
    <row r="101" spans="1:7" x14ac:dyDescent="0.2">
      <c r="A101" s="158"/>
      <c r="B101" s="158"/>
      <c r="C101" s="158"/>
      <c r="D101" s="158"/>
      <c r="E101" s="158"/>
      <c r="F101" s="158"/>
      <c r="G101" s="158"/>
    </row>
    <row r="102" spans="1:7" x14ac:dyDescent="0.2">
      <c r="A102" s="158"/>
      <c r="B102" s="158"/>
      <c r="C102" s="158"/>
      <c r="D102" s="158"/>
      <c r="E102" s="158"/>
      <c r="F102" s="158"/>
      <c r="G102" s="158"/>
    </row>
    <row r="103" spans="1:7" x14ac:dyDescent="0.2">
      <c r="A103" s="158"/>
      <c r="B103" s="158"/>
      <c r="C103" s="158"/>
      <c r="D103" s="158"/>
      <c r="E103" s="158"/>
      <c r="F103" s="158"/>
      <c r="G103" s="158"/>
    </row>
    <row r="104" spans="1:7" x14ac:dyDescent="0.2">
      <c r="A104" s="158"/>
      <c r="B104" s="158"/>
      <c r="C104" s="158"/>
      <c r="D104" s="158"/>
      <c r="E104" s="158"/>
      <c r="F104" s="158"/>
      <c r="G104" s="158"/>
    </row>
    <row r="105" spans="1:7" x14ac:dyDescent="0.2">
      <c r="A105" s="158"/>
      <c r="B105" s="158"/>
      <c r="C105" s="158"/>
      <c r="D105" s="158"/>
      <c r="E105" s="158"/>
      <c r="F105" s="158"/>
      <c r="G105" s="158"/>
    </row>
    <row r="106" spans="1:7" x14ac:dyDescent="0.2">
      <c r="A106" s="158"/>
      <c r="B106" s="158"/>
      <c r="C106" s="158"/>
      <c r="D106" s="158"/>
      <c r="E106" s="158"/>
      <c r="F106" s="158"/>
      <c r="G106" s="158"/>
    </row>
    <row r="107" spans="1:7" x14ac:dyDescent="0.2">
      <c r="A107" s="158"/>
      <c r="B107" s="158"/>
      <c r="C107" s="158"/>
      <c r="D107" s="158"/>
      <c r="E107" s="158"/>
      <c r="F107" s="158"/>
      <c r="G107" s="158"/>
    </row>
    <row r="108" spans="1:7" x14ac:dyDescent="0.2">
      <c r="A108" s="158"/>
      <c r="B108" s="158"/>
      <c r="C108" s="158"/>
      <c r="D108" s="158"/>
      <c r="E108" s="158"/>
      <c r="F108" s="158"/>
      <c r="G108" s="158"/>
    </row>
    <row r="109" spans="1:7" x14ac:dyDescent="0.2">
      <c r="A109" s="158"/>
      <c r="B109" s="158"/>
      <c r="C109" s="158"/>
      <c r="D109" s="158"/>
      <c r="E109" s="158"/>
      <c r="F109" s="158"/>
      <c r="G109" s="158"/>
    </row>
    <row r="110" spans="1:7" x14ac:dyDescent="0.2">
      <c r="A110" s="158"/>
      <c r="B110" s="158"/>
      <c r="C110" s="158"/>
      <c r="D110" s="158"/>
      <c r="E110" s="158"/>
      <c r="F110" s="158"/>
      <c r="G110" s="158"/>
    </row>
    <row r="111" spans="1:7" x14ac:dyDescent="0.2">
      <c r="A111" s="158"/>
      <c r="B111" s="158"/>
      <c r="C111" s="158"/>
      <c r="D111" s="158"/>
      <c r="E111" s="158"/>
      <c r="F111" s="158"/>
      <c r="G111" s="158"/>
    </row>
    <row r="112" spans="1:7" x14ac:dyDescent="0.2">
      <c r="A112" s="158"/>
      <c r="B112" s="158"/>
      <c r="C112" s="158"/>
      <c r="D112" s="158"/>
      <c r="E112" s="158"/>
      <c r="F112" s="158"/>
      <c r="G112" s="158"/>
    </row>
    <row r="113" spans="1:7" x14ac:dyDescent="0.2">
      <c r="A113" s="158"/>
      <c r="B113" s="158"/>
      <c r="C113" s="158"/>
      <c r="D113" s="158"/>
      <c r="E113" s="158"/>
      <c r="F113" s="158"/>
      <c r="G113" s="158"/>
    </row>
    <row r="114" spans="1:7" x14ac:dyDescent="0.2">
      <c r="A114" s="158"/>
      <c r="B114" s="158"/>
      <c r="C114" s="158"/>
      <c r="D114" s="158"/>
      <c r="E114" s="158"/>
      <c r="F114" s="158"/>
      <c r="G114" s="158"/>
    </row>
    <row r="115" spans="1:7" x14ac:dyDescent="0.2">
      <c r="A115" s="158"/>
      <c r="B115" s="158"/>
      <c r="C115" s="158"/>
      <c r="D115" s="158"/>
      <c r="E115" s="158"/>
      <c r="F115" s="158"/>
      <c r="G115" s="158"/>
    </row>
    <row r="116" spans="1:7" x14ac:dyDescent="0.2">
      <c r="A116" s="158"/>
      <c r="B116" s="158"/>
      <c r="C116" s="158"/>
      <c r="D116" s="158"/>
      <c r="E116" s="158"/>
      <c r="F116" s="158"/>
      <c r="G116" s="158"/>
    </row>
    <row r="117" spans="1:7" x14ac:dyDescent="0.2">
      <c r="A117" s="158"/>
      <c r="B117" s="158"/>
      <c r="C117" s="158"/>
      <c r="D117" s="158"/>
      <c r="E117" s="158"/>
      <c r="F117" s="158"/>
      <c r="G117" s="158"/>
    </row>
    <row r="118" spans="1:7" x14ac:dyDescent="0.2">
      <c r="A118" s="158"/>
      <c r="B118" s="158"/>
      <c r="C118" s="158"/>
      <c r="D118" s="158"/>
      <c r="E118" s="158"/>
      <c r="F118" s="158"/>
      <c r="G118" s="158"/>
    </row>
    <row r="119" spans="1:7" x14ac:dyDescent="0.2">
      <c r="A119" s="158"/>
      <c r="B119" s="158"/>
      <c r="C119" s="158"/>
      <c r="D119" s="158"/>
      <c r="E119" s="158"/>
      <c r="F119" s="158"/>
      <c r="G119" s="158"/>
    </row>
    <row r="120" spans="1:7" x14ac:dyDescent="0.2">
      <c r="A120" s="158"/>
      <c r="B120" s="158"/>
      <c r="C120" s="158"/>
      <c r="D120" s="158"/>
      <c r="E120" s="158"/>
      <c r="F120" s="158"/>
      <c r="G120" s="158"/>
    </row>
    <row r="121" spans="1:7" x14ac:dyDescent="0.2">
      <c r="A121" s="158"/>
      <c r="B121" s="158"/>
      <c r="C121" s="158"/>
      <c r="D121" s="158"/>
      <c r="E121" s="158"/>
      <c r="F121" s="158"/>
      <c r="G121" s="158"/>
    </row>
    <row r="122" spans="1:7" x14ac:dyDescent="0.2">
      <c r="A122" s="158"/>
      <c r="B122" s="158"/>
      <c r="C122" s="158"/>
      <c r="D122" s="158"/>
      <c r="E122" s="158"/>
      <c r="F122" s="158"/>
      <c r="G122" s="158"/>
    </row>
    <row r="123" spans="1:7" x14ac:dyDescent="0.2">
      <c r="A123" s="158"/>
      <c r="B123" s="158"/>
      <c r="C123" s="158"/>
      <c r="D123" s="158"/>
      <c r="E123" s="158"/>
      <c r="F123" s="158"/>
      <c r="G123" s="158"/>
    </row>
    <row r="124" spans="1:7" x14ac:dyDescent="0.2">
      <c r="A124" s="158"/>
      <c r="B124" s="158"/>
      <c r="C124" s="158"/>
      <c r="D124" s="158"/>
      <c r="E124" s="158"/>
      <c r="F124" s="158"/>
      <c r="G124" s="158"/>
    </row>
    <row r="125" spans="1:7" x14ac:dyDescent="0.2">
      <c r="A125" s="158"/>
      <c r="B125" s="158"/>
      <c r="C125" s="158"/>
      <c r="D125" s="158"/>
      <c r="E125" s="158"/>
      <c r="F125" s="158"/>
      <c r="G125" s="158"/>
    </row>
    <row r="126" spans="1:7" x14ac:dyDescent="0.2">
      <c r="A126" s="158"/>
      <c r="B126" s="158"/>
      <c r="C126" s="158"/>
      <c r="D126" s="158"/>
      <c r="E126" s="158"/>
      <c r="F126" s="158"/>
      <c r="G126" s="158"/>
    </row>
    <row r="127" spans="1:7" x14ac:dyDescent="0.2">
      <c r="A127" s="158"/>
      <c r="B127" s="158"/>
      <c r="C127" s="158"/>
      <c r="D127" s="158"/>
      <c r="E127" s="158"/>
      <c r="F127" s="158"/>
      <c r="G127" s="158"/>
    </row>
    <row r="128" spans="1:7" x14ac:dyDescent="0.2">
      <c r="A128" s="158"/>
      <c r="B128" s="158"/>
      <c r="C128" s="158"/>
      <c r="D128" s="158"/>
      <c r="E128" s="158"/>
      <c r="F128" s="158"/>
      <c r="G128" s="158"/>
    </row>
    <row r="129" spans="1:7" x14ac:dyDescent="0.2">
      <c r="A129" s="158"/>
      <c r="B129" s="158"/>
      <c r="C129" s="158"/>
      <c r="D129" s="158"/>
      <c r="E129" s="158"/>
      <c r="F129" s="158"/>
      <c r="G129" s="158"/>
    </row>
    <row r="130" spans="1:7" x14ac:dyDescent="0.2">
      <c r="A130" s="158"/>
      <c r="B130" s="158"/>
      <c r="C130" s="158"/>
      <c r="D130" s="158"/>
      <c r="E130" s="158"/>
      <c r="F130" s="158"/>
      <c r="G130" s="158"/>
    </row>
    <row r="131" spans="1:7" x14ac:dyDescent="0.2">
      <c r="A131" s="158"/>
      <c r="B131" s="158"/>
      <c r="C131" s="158"/>
      <c r="D131" s="158"/>
      <c r="E131" s="158"/>
      <c r="F131" s="158"/>
      <c r="G131" s="158"/>
    </row>
    <row r="132" spans="1:7" x14ac:dyDescent="0.2">
      <c r="A132" s="158"/>
      <c r="B132" s="158"/>
      <c r="C132" s="158"/>
      <c r="D132" s="158"/>
      <c r="E132" s="158"/>
      <c r="F132" s="158"/>
      <c r="G132" s="158"/>
    </row>
    <row r="133" spans="1:7" x14ac:dyDescent="0.2">
      <c r="A133" s="158"/>
      <c r="B133" s="158"/>
      <c r="C133" s="158"/>
      <c r="D133" s="158"/>
      <c r="E133" s="158"/>
      <c r="F133" s="158"/>
      <c r="G133" s="158"/>
    </row>
    <row r="134" spans="1:7" x14ac:dyDescent="0.2">
      <c r="A134" s="158"/>
      <c r="B134" s="158"/>
      <c r="C134" s="158"/>
      <c r="D134" s="158"/>
      <c r="E134" s="158"/>
      <c r="F134" s="158"/>
      <c r="G134" s="158"/>
    </row>
    <row r="135" spans="1:7" x14ac:dyDescent="0.2">
      <c r="A135" s="158"/>
      <c r="B135" s="158"/>
      <c r="C135" s="158"/>
      <c r="D135" s="158"/>
      <c r="E135" s="158"/>
      <c r="F135" s="158"/>
      <c r="G135" s="158"/>
    </row>
    <row r="136" spans="1:7" x14ac:dyDescent="0.2">
      <c r="A136" s="158"/>
      <c r="B136" s="158"/>
      <c r="C136" s="158"/>
      <c r="D136" s="158"/>
      <c r="E136" s="158"/>
      <c r="F136" s="158"/>
      <c r="G136" s="158"/>
    </row>
    <row r="137" spans="1:7" x14ac:dyDescent="0.2">
      <c r="A137" s="158"/>
      <c r="B137" s="158"/>
      <c r="C137" s="158"/>
      <c r="D137" s="158"/>
      <c r="E137" s="158"/>
      <c r="F137" s="158"/>
      <c r="G137" s="158"/>
    </row>
    <row r="138" spans="1:7" x14ac:dyDescent="0.2">
      <c r="A138" s="158"/>
      <c r="B138" s="158"/>
      <c r="C138" s="158"/>
      <c r="D138" s="158"/>
      <c r="E138" s="158"/>
      <c r="F138" s="158"/>
      <c r="G138" s="158"/>
    </row>
    <row r="139" spans="1:7" x14ac:dyDescent="0.2">
      <c r="A139" s="158"/>
      <c r="B139" s="158"/>
      <c r="C139" s="158"/>
      <c r="D139" s="158"/>
      <c r="E139" s="158"/>
      <c r="F139" s="158"/>
      <c r="G139" s="158"/>
    </row>
    <row r="140" spans="1:7" x14ac:dyDescent="0.2">
      <c r="A140" s="158"/>
      <c r="B140" s="158"/>
      <c r="C140" s="158"/>
      <c r="D140" s="158"/>
      <c r="E140" s="158"/>
      <c r="F140" s="158"/>
      <c r="G140" s="158"/>
    </row>
    <row r="141" spans="1:7" x14ac:dyDescent="0.2">
      <c r="A141" s="158"/>
      <c r="B141" s="158"/>
      <c r="C141" s="158"/>
      <c r="D141" s="158"/>
      <c r="E141" s="158"/>
      <c r="F141" s="158"/>
      <c r="G141" s="158"/>
    </row>
    <row r="142" spans="1:7" x14ac:dyDescent="0.2">
      <c r="A142" s="158"/>
      <c r="B142" s="158"/>
      <c r="C142" s="158"/>
      <c r="D142" s="158"/>
      <c r="E142" s="158"/>
      <c r="F142" s="158"/>
      <c r="G142" s="158"/>
    </row>
    <row r="143" spans="1:7" x14ac:dyDescent="0.2">
      <c r="A143" s="158"/>
      <c r="B143" s="158"/>
      <c r="C143" s="158"/>
      <c r="D143" s="158"/>
      <c r="E143" s="158"/>
      <c r="F143" s="158"/>
      <c r="G143" s="158"/>
    </row>
    <row r="144" spans="1:7" x14ac:dyDescent="0.2">
      <c r="A144" s="158"/>
      <c r="B144" s="158"/>
      <c r="C144" s="158"/>
      <c r="D144" s="158"/>
      <c r="E144" s="158"/>
      <c r="F144" s="158"/>
      <c r="G144" s="158"/>
    </row>
    <row r="145" spans="1:7" x14ac:dyDescent="0.2">
      <c r="A145" s="158"/>
      <c r="B145" s="158"/>
      <c r="C145" s="158"/>
      <c r="D145" s="158"/>
      <c r="E145" s="158"/>
      <c r="F145" s="158"/>
      <c r="G145" s="158"/>
    </row>
    <row r="146" spans="1:7" x14ac:dyDescent="0.2">
      <c r="A146" s="158"/>
      <c r="B146" s="158"/>
      <c r="C146" s="158"/>
      <c r="D146" s="158"/>
      <c r="E146" s="158"/>
      <c r="F146" s="158"/>
      <c r="G146" s="158"/>
    </row>
    <row r="147" spans="1:7" x14ac:dyDescent="0.2">
      <c r="A147" s="158"/>
      <c r="B147" s="158"/>
      <c r="C147" s="158"/>
      <c r="D147" s="158"/>
      <c r="E147" s="158"/>
      <c r="F147" s="158"/>
      <c r="G147" s="158"/>
    </row>
    <row r="148" spans="1:7" x14ac:dyDescent="0.2">
      <c r="A148" s="158"/>
      <c r="B148" s="158"/>
      <c r="C148" s="158"/>
      <c r="D148" s="158"/>
      <c r="E148" s="158"/>
      <c r="F148" s="158"/>
      <c r="G148" s="158"/>
    </row>
    <row r="149" spans="1:7" x14ac:dyDescent="0.2">
      <c r="A149" s="158"/>
      <c r="B149" s="158"/>
      <c r="C149" s="158"/>
      <c r="D149" s="158"/>
      <c r="E149" s="158"/>
      <c r="F149" s="158"/>
      <c r="G149" s="158"/>
    </row>
    <row r="150" spans="1:7" x14ac:dyDescent="0.2">
      <c r="A150" s="158"/>
      <c r="B150" s="158"/>
      <c r="C150" s="158"/>
      <c r="D150" s="158"/>
      <c r="E150" s="158"/>
      <c r="F150" s="158"/>
      <c r="G150" s="158"/>
    </row>
    <row r="151" spans="1:7" x14ac:dyDescent="0.2">
      <c r="A151" s="158"/>
      <c r="B151" s="158"/>
      <c r="C151" s="158"/>
      <c r="D151" s="158"/>
      <c r="E151" s="158"/>
      <c r="F151" s="158"/>
      <c r="G151" s="158"/>
    </row>
    <row r="152" spans="1:7" x14ac:dyDescent="0.2">
      <c r="A152" s="158"/>
      <c r="B152" s="158"/>
      <c r="C152" s="158"/>
      <c r="D152" s="158"/>
      <c r="E152" s="158"/>
      <c r="F152" s="158"/>
      <c r="G152" s="158"/>
    </row>
    <row r="153" spans="1:7" x14ac:dyDescent="0.2">
      <c r="A153" s="158"/>
      <c r="B153" s="158"/>
      <c r="C153" s="158"/>
      <c r="D153" s="158"/>
      <c r="E153" s="158"/>
      <c r="F153" s="158"/>
      <c r="G153" s="158"/>
    </row>
    <row r="154" spans="1:7" x14ac:dyDescent="0.2">
      <c r="A154" s="158"/>
      <c r="B154" s="158"/>
      <c r="C154" s="158"/>
      <c r="D154" s="158"/>
      <c r="E154" s="158"/>
      <c r="F154" s="158"/>
      <c r="G154" s="158"/>
    </row>
    <row r="155" spans="1:7" x14ac:dyDescent="0.2">
      <c r="A155" s="158"/>
      <c r="B155" s="158"/>
      <c r="C155" s="158"/>
      <c r="D155" s="158"/>
      <c r="E155" s="158"/>
      <c r="F155" s="158"/>
      <c r="G155" s="158"/>
    </row>
    <row r="156" spans="1:7" x14ac:dyDescent="0.2">
      <c r="A156" s="158"/>
      <c r="B156" s="158"/>
      <c r="C156" s="158"/>
      <c r="D156" s="158"/>
      <c r="E156" s="158"/>
      <c r="F156" s="158"/>
      <c r="G156" s="158"/>
    </row>
    <row r="157" spans="1:7" x14ac:dyDescent="0.2">
      <c r="A157" s="158"/>
      <c r="B157" s="158"/>
      <c r="C157" s="158"/>
      <c r="D157" s="158"/>
      <c r="E157" s="158"/>
      <c r="F157" s="158"/>
      <c r="G157" s="158"/>
    </row>
    <row r="158" spans="1:7" x14ac:dyDescent="0.2">
      <c r="A158" s="158"/>
      <c r="B158" s="158"/>
      <c r="C158" s="158"/>
      <c r="D158" s="158"/>
      <c r="E158" s="158"/>
      <c r="F158" s="158"/>
      <c r="G158" s="158"/>
    </row>
    <row r="159" spans="1:7" x14ac:dyDescent="0.2">
      <c r="A159" s="158"/>
      <c r="B159" s="158"/>
      <c r="C159" s="158"/>
      <c r="D159" s="158"/>
      <c r="E159" s="158"/>
      <c r="F159" s="158"/>
      <c r="G159" s="158"/>
    </row>
    <row r="160" spans="1:7" x14ac:dyDescent="0.2">
      <c r="A160" s="158"/>
      <c r="B160" s="158"/>
      <c r="C160" s="158"/>
      <c r="D160" s="158"/>
      <c r="E160" s="158"/>
      <c r="F160" s="158"/>
      <c r="G160" s="158"/>
    </row>
    <row r="161" spans="1:7" x14ac:dyDescent="0.2">
      <c r="A161" s="158"/>
      <c r="B161" s="158"/>
      <c r="C161" s="158"/>
      <c r="D161" s="158"/>
      <c r="E161" s="158"/>
      <c r="F161" s="158"/>
      <c r="G161" s="158"/>
    </row>
    <row r="162" spans="1:7" x14ac:dyDescent="0.2">
      <c r="A162" s="158"/>
      <c r="B162" s="158"/>
      <c r="C162" s="158"/>
      <c r="D162" s="158"/>
      <c r="E162" s="158"/>
      <c r="F162" s="158"/>
      <c r="G162" s="158"/>
    </row>
    <row r="163" spans="1:7" x14ac:dyDescent="0.2">
      <c r="A163" s="158"/>
      <c r="B163" s="158"/>
      <c r="C163" s="158"/>
      <c r="D163" s="158"/>
      <c r="E163" s="158"/>
      <c r="F163" s="158"/>
      <c r="G163" s="158"/>
    </row>
    <row r="164" spans="1:7" x14ac:dyDescent="0.2">
      <c r="A164" s="158"/>
      <c r="B164" s="158"/>
      <c r="C164" s="158"/>
      <c r="D164" s="158"/>
      <c r="E164" s="158"/>
      <c r="F164" s="158"/>
      <c r="G164" s="158"/>
    </row>
    <row r="165" spans="1:7" x14ac:dyDescent="0.2">
      <c r="A165" s="158"/>
      <c r="B165" s="158"/>
      <c r="C165" s="158"/>
      <c r="D165" s="158"/>
      <c r="E165" s="158"/>
      <c r="F165" s="158"/>
      <c r="G165" s="158"/>
    </row>
    <row r="166" spans="1:7" x14ac:dyDescent="0.2">
      <c r="A166" s="158"/>
      <c r="B166" s="158"/>
      <c r="C166" s="158"/>
      <c r="D166" s="158"/>
      <c r="E166" s="158"/>
      <c r="F166" s="158"/>
      <c r="G166" s="158"/>
    </row>
    <row r="167" spans="1:7" x14ac:dyDescent="0.2">
      <c r="A167" s="158"/>
      <c r="B167" s="158"/>
      <c r="C167" s="158"/>
      <c r="D167" s="158"/>
      <c r="E167" s="158"/>
      <c r="F167" s="158"/>
      <c r="G167" s="158"/>
    </row>
    <row r="168" spans="1:7" x14ac:dyDescent="0.2">
      <c r="A168" s="158"/>
      <c r="B168" s="158"/>
      <c r="C168" s="158"/>
      <c r="D168" s="158"/>
      <c r="E168" s="158"/>
      <c r="F168" s="158"/>
      <c r="G168" s="158"/>
    </row>
    <row r="169" spans="1:7" x14ac:dyDescent="0.2">
      <c r="A169" s="158"/>
      <c r="B169" s="158"/>
      <c r="C169" s="158"/>
      <c r="D169" s="158"/>
      <c r="E169" s="158"/>
      <c r="F169" s="158"/>
      <c r="G169" s="158"/>
    </row>
    <row r="170" spans="1:7" x14ac:dyDescent="0.2">
      <c r="A170" s="158"/>
      <c r="B170" s="158"/>
      <c r="C170" s="158"/>
      <c r="D170" s="158"/>
      <c r="E170" s="158"/>
      <c r="F170" s="158"/>
      <c r="G170" s="158"/>
    </row>
    <row r="171" spans="1:7" x14ac:dyDescent="0.2">
      <c r="A171" s="158"/>
      <c r="B171" s="158"/>
      <c r="C171" s="158"/>
      <c r="D171" s="158"/>
      <c r="E171" s="158"/>
      <c r="F171" s="158"/>
      <c r="G171" s="158"/>
    </row>
    <row r="172" spans="1:7" x14ac:dyDescent="0.2">
      <c r="A172" s="158"/>
      <c r="B172" s="158"/>
      <c r="C172" s="158"/>
      <c r="D172" s="158"/>
      <c r="E172" s="158"/>
      <c r="F172" s="158"/>
      <c r="G172" s="158"/>
    </row>
    <row r="173" spans="1:7" x14ac:dyDescent="0.2">
      <c r="A173" s="158"/>
      <c r="B173" s="158"/>
      <c r="C173" s="158"/>
      <c r="D173" s="158"/>
      <c r="E173" s="158"/>
      <c r="F173" s="158"/>
      <c r="G173" s="158"/>
    </row>
    <row r="174" spans="1:7" x14ac:dyDescent="0.2">
      <c r="A174" s="158"/>
      <c r="B174" s="158"/>
      <c r="C174" s="158"/>
      <c r="D174" s="158"/>
      <c r="E174" s="158"/>
      <c r="F174" s="158"/>
      <c r="G174" s="158"/>
    </row>
    <row r="175" spans="1:7" x14ac:dyDescent="0.2">
      <c r="A175" s="158"/>
      <c r="B175" s="158"/>
      <c r="C175" s="158"/>
      <c r="D175" s="158"/>
      <c r="E175" s="158"/>
      <c r="F175" s="158"/>
      <c r="G175" s="158"/>
    </row>
    <row r="176" spans="1:7" x14ac:dyDescent="0.2">
      <c r="A176" s="158"/>
      <c r="B176" s="158"/>
      <c r="C176" s="158"/>
      <c r="D176" s="158"/>
      <c r="E176" s="158"/>
      <c r="F176" s="158"/>
      <c r="G176" s="158"/>
    </row>
    <row r="177" spans="1:7" x14ac:dyDescent="0.2">
      <c r="A177" s="158"/>
      <c r="B177" s="158"/>
      <c r="C177" s="158"/>
      <c r="D177" s="158"/>
      <c r="E177" s="158"/>
      <c r="F177" s="158"/>
      <c r="G177" s="158"/>
    </row>
    <row r="178" spans="1:7" x14ac:dyDescent="0.2">
      <c r="A178" s="158"/>
      <c r="B178" s="158"/>
      <c r="C178" s="158"/>
      <c r="D178" s="158"/>
      <c r="E178" s="158"/>
      <c r="F178" s="158"/>
      <c r="G178" s="158"/>
    </row>
  </sheetData>
  <mergeCells count="18">
    <mergeCell ref="A11:G11"/>
    <mergeCell ref="A2:G2"/>
    <mergeCell ref="A4:G4"/>
    <mergeCell ref="A5:G5"/>
    <mergeCell ref="A8:G8"/>
    <mergeCell ref="A9:G9"/>
    <mergeCell ref="A44:B44"/>
    <mergeCell ref="A12:G12"/>
    <mergeCell ref="A16:C16"/>
    <mergeCell ref="A18:C18"/>
    <mergeCell ref="B19:C19"/>
    <mergeCell ref="B20:D20"/>
    <mergeCell ref="A22:B22"/>
    <mergeCell ref="B24:C24"/>
    <mergeCell ref="B25:C25"/>
    <mergeCell ref="B26:C26"/>
    <mergeCell ref="A30:G30"/>
    <mergeCell ref="A32:G32"/>
  </mergeCells>
  <hyperlinks>
    <hyperlink ref="B20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A VI 5 - vj 3/12 SH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</sheetPr>
  <dimension ref="A1:H519"/>
  <sheetViews>
    <sheetView showGridLines="0" zoomScaleNormal="100" workbookViewId="0">
      <selection activeCell="C39" sqref="C39"/>
    </sheetView>
  </sheetViews>
  <sheetFormatPr baseColWidth="10" defaultRowHeight="12.75" x14ac:dyDescent="0.2"/>
  <cols>
    <col min="1" max="1" width="10.85546875" style="30" customWidth="1"/>
    <col min="2" max="2" width="47.140625" style="79" customWidth="1"/>
    <col min="3" max="3" width="11.7109375" style="30" customWidth="1"/>
    <col min="4" max="5" width="13.140625" style="30" customWidth="1"/>
    <col min="6" max="6" width="11" style="30" customWidth="1"/>
    <col min="7" max="8" width="11.140625" style="30" customWidth="1"/>
    <col min="9" max="16384" width="11.42578125" style="30"/>
  </cols>
  <sheetData>
    <row r="1" spans="1:8" s="59" customFormat="1" ht="15" x14ac:dyDescent="0.25">
      <c r="A1" s="29" t="s">
        <v>580</v>
      </c>
      <c r="B1" s="29"/>
      <c r="C1" s="29"/>
      <c r="D1" s="29"/>
      <c r="E1" s="29"/>
      <c r="F1" s="29"/>
      <c r="G1" s="29"/>
      <c r="H1" s="29"/>
    </row>
    <row r="2" spans="1:8" s="59" customFormat="1" ht="15" x14ac:dyDescent="0.25">
      <c r="B2" s="29" t="s">
        <v>581</v>
      </c>
      <c r="C2" s="29"/>
      <c r="D2" s="29"/>
      <c r="E2" s="29"/>
      <c r="F2" s="29"/>
      <c r="G2" s="29"/>
      <c r="H2" s="29"/>
    </row>
    <row r="3" spans="1:8" s="59" customFormat="1" ht="15" x14ac:dyDescent="0.25">
      <c r="B3" s="29" t="s">
        <v>582</v>
      </c>
      <c r="C3" s="29"/>
      <c r="D3" s="29"/>
      <c r="E3" s="29"/>
      <c r="F3" s="29"/>
      <c r="G3" s="29"/>
      <c r="H3" s="29"/>
    </row>
    <row r="4" spans="1:8" x14ac:dyDescent="0.2">
      <c r="A4" s="31"/>
      <c r="B4" s="60"/>
      <c r="C4" s="31"/>
      <c r="D4" s="31"/>
      <c r="E4" s="31"/>
      <c r="F4" s="31"/>
      <c r="G4" s="31"/>
      <c r="H4" s="31"/>
    </row>
    <row r="5" spans="1:8" x14ac:dyDescent="0.2">
      <c r="A5" s="224" t="s">
        <v>583</v>
      </c>
      <c r="B5" s="227" t="s">
        <v>584</v>
      </c>
      <c r="C5" s="198" t="s">
        <v>272</v>
      </c>
      <c r="D5" s="232" t="s">
        <v>273</v>
      </c>
      <c r="E5" s="233"/>
      <c r="F5" s="233"/>
      <c r="G5" s="233"/>
      <c r="H5" s="234"/>
    </row>
    <row r="6" spans="1:8" x14ac:dyDescent="0.2">
      <c r="A6" s="225"/>
      <c r="B6" s="228"/>
      <c r="C6" s="230"/>
      <c r="D6" s="202" t="s">
        <v>274</v>
      </c>
      <c r="E6" s="202" t="s">
        <v>275</v>
      </c>
      <c r="F6" s="202" t="s">
        <v>276</v>
      </c>
      <c r="G6" s="202" t="s">
        <v>277</v>
      </c>
      <c r="H6" s="255" t="s">
        <v>278</v>
      </c>
    </row>
    <row r="7" spans="1:8" x14ac:dyDescent="0.2">
      <c r="A7" s="225"/>
      <c r="B7" s="228"/>
      <c r="C7" s="230"/>
      <c r="D7" s="202"/>
      <c r="E7" s="202"/>
      <c r="F7" s="202"/>
      <c r="G7" s="202"/>
      <c r="H7" s="255"/>
    </row>
    <row r="8" spans="1:8" x14ac:dyDescent="0.2">
      <c r="A8" s="225"/>
      <c r="B8" s="228"/>
      <c r="C8" s="230"/>
      <c r="D8" s="202"/>
      <c r="E8" s="202"/>
      <c r="F8" s="202"/>
      <c r="G8" s="208" t="s">
        <v>279</v>
      </c>
      <c r="H8" s="210"/>
    </row>
    <row r="9" spans="1:8" x14ac:dyDescent="0.2">
      <c r="A9" s="226"/>
      <c r="B9" s="229"/>
      <c r="C9" s="231"/>
      <c r="D9" s="202"/>
      <c r="E9" s="202"/>
      <c r="F9" s="202"/>
      <c r="G9" s="256"/>
      <c r="H9" s="238"/>
    </row>
    <row r="10" spans="1:8" ht="9.75" customHeight="1" x14ac:dyDescent="0.2">
      <c r="B10" s="61"/>
    </row>
    <row r="11" spans="1:8" x14ac:dyDescent="0.2">
      <c r="B11" s="62"/>
      <c r="C11" s="186" t="s">
        <v>198</v>
      </c>
      <c r="D11" s="186"/>
      <c r="E11" s="186"/>
      <c r="F11" s="186"/>
      <c r="G11" s="186"/>
      <c r="H11" s="186"/>
    </row>
    <row r="12" spans="1:8" ht="9.75" customHeight="1" x14ac:dyDescent="0.2">
      <c r="A12" s="63"/>
      <c r="B12" s="64"/>
    </row>
    <row r="13" spans="1:8" x14ac:dyDescent="0.2">
      <c r="A13" s="65" t="s">
        <v>0</v>
      </c>
      <c r="B13" s="66" t="s">
        <v>5</v>
      </c>
      <c r="C13" s="67">
        <v>12432</v>
      </c>
      <c r="D13" s="68" t="s">
        <v>224</v>
      </c>
      <c r="E13" s="68" t="s">
        <v>224</v>
      </c>
      <c r="F13" s="68" t="s">
        <v>224</v>
      </c>
      <c r="G13" s="67">
        <v>10629</v>
      </c>
      <c r="H13" s="67">
        <v>1799</v>
      </c>
    </row>
    <row r="14" spans="1:8" x14ac:dyDescent="0.2">
      <c r="A14" s="65" t="s">
        <v>244</v>
      </c>
      <c r="B14" s="66" t="s">
        <v>245</v>
      </c>
      <c r="C14" s="67">
        <v>228299</v>
      </c>
      <c r="D14" s="68" t="s">
        <v>224</v>
      </c>
      <c r="E14" s="68" t="s">
        <v>224</v>
      </c>
      <c r="F14" s="68" t="s">
        <v>224</v>
      </c>
      <c r="G14" s="67">
        <v>220398</v>
      </c>
      <c r="H14" s="67">
        <v>7811</v>
      </c>
    </row>
    <row r="15" spans="1:8" x14ac:dyDescent="0.2">
      <c r="A15" s="65" t="s">
        <v>246</v>
      </c>
      <c r="B15" s="66" t="s">
        <v>247</v>
      </c>
      <c r="C15" s="67">
        <v>166390</v>
      </c>
      <c r="D15" s="68" t="s">
        <v>224</v>
      </c>
      <c r="E15" s="68" t="s">
        <v>224</v>
      </c>
      <c r="F15" s="68" t="s">
        <v>224</v>
      </c>
      <c r="G15" s="67">
        <v>160436</v>
      </c>
      <c r="H15" s="67">
        <v>5907</v>
      </c>
    </row>
    <row r="16" spans="1:8" x14ac:dyDescent="0.2">
      <c r="A16" s="65" t="s">
        <v>280</v>
      </c>
      <c r="B16" s="66" t="s">
        <v>281</v>
      </c>
      <c r="C16" s="67">
        <v>947</v>
      </c>
      <c r="D16" s="68" t="s">
        <v>224</v>
      </c>
      <c r="E16" s="68" t="s">
        <v>224</v>
      </c>
      <c r="F16" s="68" t="s">
        <v>224</v>
      </c>
      <c r="G16" s="67">
        <v>934</v>
      </c>
      <c r="H16" s="67">
        <v>13</v>
      </c>
    </row>
    <row r="17" spans="1:8" x14ac:dyDescent="0.2">
      <c r="A17" s="65" t="s">
        <v>248</v>
      </c>
      <c r="B17" s="66" t="s">
        <v>249</v>
      </c>
      <c r="C17" s="67">
        <v>146981</v>
      </c>
      <c r="D17" s="68" t="s">
        <v>224</v>
      </c>
      <c r="E17" s="68" t="s">
        <v>224</v>
      </c>
      <c r="F17" s="68" t="s">
        <v>224</v>
      </c>
      <c r="G17" s="67">
        <v>141326</v>
      </c>
      <c r="H17" s="67">
        <v>5609</v>
      </c>
    </row>
    <row r="18" spans="1:8" x14ac:dyDescent="0.2">
      <c r="A18" s="69" t="s">
        <v>282</v>
      </c>
      <c r="B18" s="66" t="s">
        <v>283</v>
      </c>
      <c r="C18" s="67">
        <v>22934</v>
      </c>
      <c r="D18" s="68" t="s">
        <v>224</v>
      </c>
      <c r="E18" s="68" t="s">
        <v>224</v>
      </c>
      <c r="F18" s="68" t="s">
        <v>224</v>
      </c>
      <c r="G18" s="67">
        <v>21600</v>
      </c>
      <c r="H18" s="67">
        <v>1320</v>
      </c>
    </row>
    <row r="19" spans="1:8" x14ac:dyDescent="0.2">
      <c r="A19" s="70" t="s">
        <v>284</v>
      </c>
      <c r="B19" s="66" t="s">
        <v>285</v>
      </c>
      <c r="C19" s="67">
        <v>1362</v>
      </c>
      <c r="D19" s="68" t="s">
        <v>224</v>
      </c>
      <c r="E19" s="68" t="s">
        <v>224</v>
      </c>
      <c r="F19" s="68" t="s">
        <v>224</v>
      </c>
      <c r="G19" s="67">
        <v>1292</v>
      </c>
      <c r="H19" s="67">
        <v>68</v>
      </c>
    </row>
    <row r="20" spans="1:8" x14ac:dyDescent="0.2">
      <c r="A20" s="70" t="s">
        <v>286</v>
      </c>
      <c r="B20" s="66" t="s">
        <v>287</v>
      </c>
      <c r="C20" s="67">
        <v>12282</v>
      </c>
      <c r="D20" s="68" t="s">
        <v>224</v>
      </c>
      <c r="E20" s="68" t="s">
        <v>224</v>
      </c>
      <c r="F20" s="68" t="s">
        <v>224</v>
      </c>
      <c r="G20" s="67">
        <v>11658</v>
      </c>
      <c r="H20" s="67">
        <v>618</v>
      </c>
    </row>
    <row r="21" spans="1:8" x14ac:dyDescent="0.2">
      <c r="A21" s="70">
        <v>19</v>
      </c>
      <c r="B21" s="66" t="s">
        <v>288</v>
      </c>
      <c r="C21" s="67">
        <v>1514</v>
      </c>
      <c r="D21" s="68" t="s">
        <v>224</v>
      </c>
      <c r="E21" s="68" t="s">
        <v>224</v>
      </c>
      <c r="F21" s="68" t="s">
        <v>224</v>
      </c>
      <c r="G21" s="67">
        <v>1497</v>
      </c>
      <c r="H21" s="67">
        <v>17</v>
      </c>
    </row>
    <row r="22" spans="1:8" x14ac:dyDescent="0.2">
      <c r="A22" s="65">
        <v>20</v>
      </c>
      <c r="B22" s="66" t="s">
        <v>289</v>
      </c>
      <c r="C22" s="67">
        <v>7050</v>
      </c>
      <c r="D22" s="68" t="s">
        <v>224</v>
      </c>
      <c r="E22" s="68" t="s">
        <v>224</v>
      </c>
      <c r="F22" s="68" t="s">
        <v>224</v>
      </c>
      <c r="G22" s="67">
        <v>6851</v>
      </c>
      <c r="H22" s="67">
        <v>196</v>
      </c>
    </row>
    <row r="23" spans="1:8" x14ac:dyDescent="0.2">
      <c r="A23" s="65">
        <v>21</v>
      </c>
      <c r="B23" s="66" t="s">
        <v>290</v>
      </c>
      <c r="C23" s="67">
        <v>4423</v>
      </c>
      <c r="D23" s="68" t="s">
        <v>224</v>
      </c>
      <c r="E23" s="68" t="s">
        <v>224</v>
      </c>
      <c r="F23" s="68" t="s">
        <v>224</v>
      </c>
      <c r="G23" s="67">
        <v>4236</v>
      </c>
      <c r="H23" s="67">
        <v>187</v>
      </c>
    </row>
    <row r="24" spans="1:8" x14ac:dyDescent="0.2">
      <c r="A24" s="70" t="s">
        <v>291</v>
      </c>
      <c r="B24" s="66" t="s">
        <v>292</v>
      </c>
      <c r="D24" s="68"/>
      <c r="E24" s="68"/>
      <c r="F24" s="68"/>
    </row>
    <row r="25" spans="1:8" x14ac:dyDescent="0.2">
      <c r="A25" s="70"/>
      <c r="B25" s="66" t="s">
        <v>293</v>
      </c>
      <c r="C25" s="67">
        <v>9518</v>
      </c>
      <c r="D25" s="68" t="s">
        <v>224</v>
      </c>
      <c r="E25" s="68" t="s">
        <v>224</v>
      </c>
      <c r="F25" s="68" t="s">
        <v>224</v>
      </c>
      <c r="G25" s="67">
        <v>9114</v>
      </c>
      <c r="H25" s="67">
        <v>404</v>
      </c>
    </row>
    <row r="26" spans="1:8" x14ac:dyDescent="0.2">
      <c r="A26" s="70" t="s">
        <v>294</v>
      </c>
      <c r="B26" s="66" t="s">
        <v>295</v>
      </c>
      <c r="C26" s="67">
        <v>14530</v>
      </c>
      <c r="D26" s="68" t="s">
        <v>224</v>
      </c>
      <c r="E26" s="68" t="s">
        <v>224</v>
      </c>
      <c r="F26" s="68" t="s">
        <v>224</v>
      </c>
      <c r="G26" s="67">
        <v>13928</v>
      </c>
      <c r="H26" s="67">
        <v>599</v>
      </c>
    </row>
    <row r="27" spans="1:8" x14ac:dyDescent="0.2">
      <c r="A27" s="65">
        <v>26</v>
      </c>
      <c r="B27" s="66" t="s">
        <v>296</v>
      </c>
      <c r="C27" s="67">
        <v>13072</v>
      </c>
      <c r="D27" s="68" t="s">
        <v>224</v>
      </c>
      <c r="E27" s="68" t="s">
        <v>224</v>
      </c>
      <c r="F27" s="68" t="s">
        <v>224</v>
      </c>
      <c r="G27" s="67">
        <v>12737</v>
      </c>
      <c r="H27" s="67">
        <v>335</v>
      </c>
    </row>
    <row r="28" spans="1:8" x14ac:dyDescent="0.2">
      <c r="A28" s="65">
        <v>27</v>
      </c>
      <c r="B28" s="66" t="s">
        <v>297</v>
      </c>
      <c r="C28" s="67">
        <v>3200</v>
      </c>
      <c r="D28" s="68" t="s">
        <v>224</v>
      </c>
      <c r="E28" s="68" t="s">
        <v>224</v>
      </c>
      <c r="F28" s="68" t="s">
        <v>224</v>
      </c>
      <c r="G28" s="67">
        <v>3087</v>
      </c>
      <c r="H28" s="67">
        <v>110</v>
      </c>
    </row>
    <row r="29" spans="1:8" x14ac:dyDescent="0.2">
      <c r="A29" s="65">
        <v>28</v>
      </c>
      <c r="B29" s="66" t="s">
        <v>298</v>
      </c>
      <c r="C29" s="67">
        <v>23490</v>
      </c>
      <c r="D29" s="68" t="s">
        <v>224</v>
      </c>
      <c r="E29" s="68" t="s">
        <v>224</v>
      </c>
      <c r="F29" s="68" t="s">
        <v>224</v>
      </c>
      <c r="G29" s="67">
        <v>22875</v>
      </c>
      <c r="H29" s="67">
        <v>608</v>
      </c>
    </row>
    <row r="30" spans="1:8" x14ac:dyDescent="0.2">
      <c r="A30" s="70" t="s">
        <v>299</v>
      </c>
      <c r="B30" s="66" t="s">
        <v>300</v>
      </c>
      <c r="C30" s="67">
        <v>16146</v>
      </c>
      <c r="D30" s="68" t="s">
        <v>224</v>
      </c>
      <c r="E30" s="68" t="s">
        <v>224</v>
      </c>
      <c r="F30" s="68" t="s">
        <v>224</v>
      </c>
      <c r="G30" s="67">
        <v>15441</v>
      </c>
      <c r="H30" s="67">
        <v>703</v>
      </c>
    </row>
    <row r="31" spans="1:8" x14ac:dyDescent="0.2">
      <c r="A31" s="70" t="s">
        <v>301</v>
      </c>
      <c r="B31" s="66" t="s">
        <v>302</v>
      </c>
      <c r="C31" s="67"/>
      <c r="D31" s="68"/>
      <c r="E31" s="68"/>
      <c r="F31" s="68"/>
      <c r="G31" s="67"/>
      <c r="H31" s="67"/>
    </row>
    <row r="32" spans="1:8" x14ac:dyDescent="0.2">
      <c r="A32" s="70"/>
      <c r="B32" s="66" t="s">
        <v>303</v>
      </c>
      <c r="C32" s="67">
        <v>17460</v>
      </c>
      <c r="D32" s="68" t="s">
        <v>224</v>
      </c>
      <c r="E32" s="68" t="s">
        <v>224</v>
      </c>
      <c r="F32" s="68" t="s">
        <v>224</v>
      </c>
      <c r="G32" s="67">
        <v>17010</v>
      </c>
      <c r="H32" s="67">
        <v>444</v>
      </c>
    </row>
    <row r="33" spans="1:8" x14ac:dyDescent="0.2">
      <c r="A33" s="65" t="s">
        <v>6</v>
      </c>
      <c r="B33" s="66" t="s">
        <v>304</v>
      </c>
      <c r="C33" s="67">
        <v>10449</v>
      </c>
      <c r="D33" s="68" t="s">
        <v>224</v>
      </c>
      <c r="E33" s="68" t="s">
        <v>224</v>
      </c>
      <c r="F33" s="68" t="s">
        <v>224</v>
      </c>
      <c r="G33" s="67">
        <v>10356</v>
      </c>
      <c r="H33" s="67">
        <v>93</v>
      </c>
    </row>
    <row r="34" spans="1:8" x14ac:dyDescent="0.2">
      <c r="A34" s="65" t="s">
        <v>7</v>
      </c>
      <c r="B34" s="71" t="s">
        <v>305</v>
      </c>
      <c r="C34" s="67"/>
      <c r="D34" s="68"/>
      <c r="E34" s="68"/>
      <c r="F34" s="68"/>
      <c r="G34" s="67"/>
      <c r="H34" s="67"/>
    </row>
    <row r="35" spans="1:8" x14ac:dyDescent="0.2">
      <c r="A35" s="65"/>
      <c r="B35" s="66" t="s">
        <v>306</v>
      </c>
      <c r="C35" s="67">
        <v>8013</v>
      </c>
      <c r="D35" s="68" t="s">
        <v>224</v>
      </c>
      <c r="E35" s="68" t="s">
        <v>224</v>
      </c>
      <c r="F35" s="68" t="s">
        <v>224</v>
      </c>
      <c r="G35" s="67">
        <v>7820</v>
      </c>
      <c r="H35" s="67">
        <v>192</v>
      </c>
    </row>
    <row r="36" spans="1:8" x14ac:dyDescent="0.2">
      <c r="A36" s="65" t="s">
        <v>1</v>
      </c>
      <c r="B36" s="66" t="s">
        <v>250</v>
      </c>
      <c r="C36" s="67">
        <v>61909</v>
      </c>
      <c r="D36" s="68" t="s">
        <v>224</v>
      </c>
      <c r="E36" s="68" t="s">
        <v>224</v>
      </c>
      <c r="F36" s="68" t="s">
        <v>224</v>
      </c>
      <c r="G36" s="67">
        <v>59962</v>
      </c>
      <c r="H36" s="67">
        <v>1904</v>
      </c>
    </row>
    <row r="37" spans="1:8" x14ac:dyDescent="0.2">
      <c r="A37" s="70" t="s">
        <v>307</v>
      </c>
      <c r="B37" s="66" t="s">
        <v>308</v>
      </c>
      <c r="C37" s="67">
        <v>16168</v>
      </c>
      <c r="D37" s="68" t="s">
        <v>224</v>
      </c>
      <c r="E37" s="68" t="s">
        <v>224</v>
      </c>
      <c r="F37" s="68" t="s">
        <v>224</v>
      </c>
      <c r="G37" s="67">
        <v>15761</v>
      </c>
      <c r="H37" s="67">
        <v>404</v>
      </c>
    </row>
    <row r="38" spans="1:8" x14ac:dyDescent="0.2">
      <c r="A38" s="65">
        <v>43</v>
      </c>
      <c r="B38" s="66" t="s">
        <v>309</v>
      </c>
      <c r="C38" s="67"/>
      <c r="D38" s="68"/>
      <c r="E38" s="68"/>
      <c r="F38" s="68"/>
      <c r="G38" s="67"/>
      <c r="H38" s="67"/>
    </row>
    <row r="39" spans="1:8" x14ac:dyDescent="0.2">
      <c r="A39" s="65"/>
      <c r="B39" s="66" t="s">
        <v>310</v>
      </c>
      <c r="C39" s="67">
        <v>45741</v>
      </c>
      <c r="D39" s="68" t="s">
        <v>224</v>
      </c>
      <c r="E39" s="68" t="s">
        <v>224</v>
      </c>
      <c r="F39" s="68" t="s">
        <v>224</v>
      </c>
      <c r="G39" s="67">
        <v>44201</v>
      </c>
      <c r="H39" s="67">
        <v>1500</v>
      </c>
    </row>
    <row r="40" spans="1:8" x14ac:dyDescent="0.2">
      <c r="A40" s="65" t="s">
        <v>251</v>
      </c>
      <c r="B40" s="66" t="s">
        <v>252</v>
      </c>
      <c r="C40" s="67">
        <v>724938</v>
      </c>
      <c r="D40" s="68" t="s">
        <v>224</v>
      </c>
      <c r="E40" s="68" t="s">
        <v>224</v>
      </c>
      <c r="F40" s="68" t="s">
        <v>224</v>
      </c>
      <c r="G40" s="67">
        <v>697851</v>
      </c>
      <c r="H40" s="67">
        <v>26863</v>
      </c>
    </row>
    <row r="41" spans="1:8" x14ac:dyDescent="0.2">
      <c r="A41" s="65" t="s">
        <v>253</v>
      </c>
      <c r="B41" s="66" t="s">
        <v>254</v>
      </c>
      <c r="C41" s="67">
        <v>261850</v>
      </c>
      <c r="D41" s="68" t="s">
        <v>224</v>
      </c>
      <c r="E41" s="68" t="s">
        <v>224</v>
      </c>
      <c r="F41" s="68" t="s">
        <v>224</v>
      </c>
      <c r="G41" s="67">
        <v>249266</v>
      </c>
      <c r="H41" s="67">
        <v>12479</v>
      </c>
    </row>
    <row r="42" spans="1:8" x14ac:dyDescent="0.2">
      <c r="A42" s="65" t="s">
        <v>8</v>
      </c>
      <c r="B42" s="66" t="s">
        <v>311</v>
      </c>
      <c r="C42" s="67">
        <v>171303</v>
      </c>
      <c r="D42" s="68" t="s">
        <v>224</v>
      </c>
      <c r="E42" s="68" t="s">
        <v>224</v>
      </c>
      <c r="F42" s="68" t="s">
        <v>224</v>
      </c>
      <c r="G42" s="67">
        <v>166578</v>
      </c>
      <c r="H42" s="67">
        <v>4686</v>
      </c>
    </row>
    <row r="43" spans="1:8" x14ac:dyDescent="0.2">
      <c r="A43" s="65">
        <v>45</v>
      </c>
      <c r="B43" s="66" t="s">
        <v>312</v>
      </c>
      <c r="C43" s="67">
        <v>23772</v>
      </c>
      <c r="D43" s="68" t="s">
        <v>224</v>
      </c>
      <c r="E43" s="68" t="s">
        <v>224</v>
      </c>
      <c r="F43" s="68" t="s">
        <v>224</v>
      </c>
      <c r="G43" s="67">
        <v>23158</v>
      </c>
      <c r="H43" s="67">
        <v>604</v>
      </c>
    </row>
    <row r="44" spans="1:8" x14ac:dyDescent="0.2">
      <c r="A44" s="65">
        <v>46</v>
      </c>
      <c r="B44" s="66" t="s">
        <v>313</v>
      </c>
      <c r="C44" s="67">
        <v>55991</v>
      </c>
      <c r="D44" s="68" t="s">
        <v>224</v>
      </c>
      <c r="E44" s="68" t="s">
        <v>224</v>
      </c>
      <c r="F44" s="68" t="s">
        <v>224</v>
      </c>
      <c r="G44" s="67">
        <v>54265</v>
      </c>
      <c r="H44" s="67">
        <v>1719</v>
      </c>
    </row>
    <row r="45" spans="1:8" ht="12.75" customHeight="1" x14ac:dyDescent="0.2">
      <c r="A45" s="65">
        <v>47</v>
      </c>
      <c r="B45" s="66" t="s">
        <v>314</v>
      </c>
      <c r="C45" s="67">
        <v>91540</v>
      </c>
      <c r="D45" s="68" t="s">
        <v>224</v>
      </c>
      <c r="E45" s="68" t="s">
        <v>224</v>
      </c>
      <c r="F45" s="68" t="s">
        <v>224</v>
      </c>
      <c r="G45" s="67">
        <v>89155</v>
      </c>
      <c r="H45" s="67">
        <v>2363</v>
      </c>
    </row>
    <row r="46" spans="1:8" ht="12.75" customHeight="1" x14ac:dyDescent="0.2">
      <c r="A46" s="65" t="s">
        <v>9</v>
      </c>
      <c r="B46" s="66" t="s">
        <v>315</v>
      </c>
      <c r="C46" s="67">
        <v>53910</v>
      </c>
      <c r="D46" s="68" t="s">
        <v>224</v>
      </c>
      <c r="E46" s="68" t="s">
        <v>224</v>
      </c>
      <c r="F46" s="68" t="s">
        <v>224</v>
      </c>
      <c r="G46" s="67">
        <v>51727</v>
      </c>
      <c r="H46" s="67">
        <v>2164</v>
      </c>
    </row>
    <row r="47" spans="1:8" x14ac:dyDescent="0.2">
      <c r="A47" s="65" t="s">
        <v>10</v>
      </c>
      <c r="B47" s="66" t="s">
        <v>316</v>
      </c>
      <c r="C47" s="67">
        <v>36637</v>
      </c>
      <c r="D47" s="68" t="s">
        <v>224</v>
      </c>
      <c r="E47" s="68" t="s">
        <v>224</v>
      </c>
      <c r="F47" s="68" t="s">
        <v>224</v>
      </c>
      <c r="G47" s="67">
        <v>30961</v>
      </c>
      <c r="H47" s="67">
        <v>5629</v>
      </c>
    </row>
    <row r="48" spans="1:8" ht="12.75" customHeight="1" x14ac:dyDescent="0.2">
      <c r="A48" s="65" t="s">
        <v>2</v>
      </c>
      <c r="B48" s="66" t="s">
        <v>255</v>
      </c>
      <c r="C48" s="67">
        <v>25632</v>
      </c>
      <c r="D48" s="68" t="s">
        <v>224</v>
      </c>
      <c r="E48" s="68" t="s">
        <v>224</v>
      </c>
      <c r="F48" s="68" t="s">
        <v>224</v>
      </c>
      <c r="G48" s="67">
        <v>25040</v>
      </c>
      <c r="H48" s="67">
        <v>590</v>
      </c>
    </row>
    <row r="49" spans="1:8" x14ac:dyDescent="0.2">
      <c r="A49" s="70" t="s">
        <v>317</v>
      </c>
      <c r="B49" s="66" t="s">
        <v>318</v>
      </c>
      <c r="C49" s="67">
        <v>6654</v>
      </c>
      <c r="D49" s="68" t="s">
        <v>224</v>
      </c>
      <c r="E49" s="68" t="s">
        <v>224</v>
      </c>
      <c r="F49" s="68" t="s">
        <v>224</v>
      </c>
      <c r="G49" s="67">
        <v>6520</v>
      </c>
      <c r="H49" s="67">
        <v>133</v>
      </c>
    </row>
    <row r="50" spans="1:8" x14ac:dyDescent="0.2">
      <c r="A50" s="65">
        <v>61</v>
      </c>
      <c r="B50" s="66" t="s">
        <v>319</v>
      </c>
      <c r="C50" s="67">
        <v>3475</v>
      </c>
      <c r="D50" s="68" t="s">
        <v>224</v>
      </c>
      <c r="E50" s="68" t="s">
        <v>224</v>
      </c>
      <c r="F50" s="68" t="s">
        <v>224</v>
      </c>
      <c r="G50" s="67">
        <v>3424</v>
      </c>
      <c r="H50" s="67">
        <v>51</v>
      </c>
    </row>
    <row r="51" spans="1:8" x14ac:dyDescent="0.2">
      <c r="A51" s="70" t="s">
        <v>320</v>
      </c>
      <c r="B51" s="66" t="s">
        <v>321</v>
      </c>
      <c r="C51" s="67">
        <v>15503</v>
      </c>
      <c r="D51" s="68" t="s">
        <v>224</v>
      </c>
      <c r="E51" s="68" t="s">
        <v>224</v>
      </c>
      <c r="F51" s="68" t="s">
        <v>224</v>
      </c>
      <c r="G51" s="67">
        <v>15096</v>
      </c>
      <c r="H51" s="67">
        <v>406</v>
      </c>
    </row>
    <row r="52" spans="1:8" x14ac:dyDescent="0.2">
      <c r="A52" s="65" t="s">
        <v>3</v>
      </c>
      <c r="B52" s="66" t="s">
        <v>322</v>
      </c>
      <c r="C52" s="67">
        <v>37494</v>
      </c>
      <c r="D52" s="68" t="s">
        <v>224</v>
      </c>
      <c r="E52" s="68" t="s">
        <v>224</v>
      </c>
      <c r="F52" s="68" t="s">
        <v>224</v>
      </c>
      <c r="G52" s="67">
        <v>37161</v>
      </c>
      <c r="H52" s="67">
        <v>331</v>
      </c>
    </row>
    <row r="53" spans="1:8" ht="12.75" customHeight="1" x14ac:dyDescent="0.2">
      <c r="A53" s="70">
        <v>64</v>
      </c>
      <c r="B53" s="66" t="s">
        <v>323</v>
      </c>
      <c r="C53" s="67">
        <v>24549</v>
      </c>
      <c r="D53" s="68" t="s">
        <v>224</v>
      </c>
      <c r="E53" s="68" t="s">
        <v>224</v>
      </c>
      <c r="F53" s="68" t="s">
        <v>224</v>
      </c>
      <c r="G53" s="67">
        <v>24347</v>
      </c>
      <c r="H53" s="67">
        <v>202</v>
      </c>
    </row>
    <row r="54" spans="1:8" ht="12.75" customHeight="1" x14ac:dyDescent="0.2">
      <c r="A54" s="70" t="s">
        <v>324</v>
      </c>
      <c r="B54" s="66" t="s">
        <v>325</v>
      </c>
      <c r="C54" s="67"/>
      <c r="D54" s="68"/>
      <c r="E54" s="68"/>
      <c r="F54" s="68"/>
      <c r="G54" s="67"/>
      <c r="H54" s="67"/>
    </row>
    <row r="55" spans="1:8" ht="12.75" customHeight="1" x14ac:dyDescent="0.2">
      <c r="A55" s="70"/>
      <c r="B55" s="66" t="s">
        <v>326</v>
      </c>
      <c r="C55" s="67">
        <v>12945</v>
      </c>
      <c r="D55" s="68" t="s">
        <v>224</v>
      </c>
      <c r="E55" s="68" t="s">
        <v>224</v>
      </c>
      <c r="F55" s="68" t="s">
        <v>224</v>
      </c>
      <c r="G55" s="67">
        <v>12814</v>
      </c>
      <c r="H55" s="67">
        <v>129</v>
      </c>
    </row>
    <row r="56" spans="1:8" x14ac:dyDescent="0.2">
      <c r="A56" s="65" t="s">
        <v>4</v>
      </c>
      <c r="B56" s="66" t="s">
        <v>257</v>
      </c>
      <c r="C56" s="67">
        <v>10515</v>
      </c>
      <c r="D56" s="68" t="s">
        <v>224</v>
      </c>
      <c r="E56" s="68" t="s">
        <v>224</v>
      </c>
      <c r="F56" s="68" t="s">
        <v>224</v>
      </c>
      <c r="G56" s="67">
        <v>10277</v>
      </c>
      <c r="H56" s="67">
        <v>236</v>
      </c>
    </row>
    <row r="57" spans="1:8" x14ac:dyDescent="0.2">
      <c r="A57" s="65" t="s">
        <v>258</v>
      </c>
      <c r="B57" s="72" t="s">
        <v>327</v>
      </c>
      <c r="C57" s="67"/>
      <c r="D57" s="68"/>
      <c r="E57" s="68"/>
      <c r="F57" s="68"/>
      <c r="G57" s="67"/>
      <c r="H57" s="67"/>
    </row>
    <row r="58" spans="1:8" x14ac:dyDescent="0.2">
      <c r="A58" s="65"/>
      <c r="B58" s="72" t="s">
        <v>328</v>
      </c>
      <c r="C58" s="67">
        <v>114471</v>
      </c>
      <c r="D58" s="68" t="s">
        <v>224</v>
      </c>
      <c r="E58" s="68" t="s">
        <v>224</v>
      </c>
      <c r="F58" s="68" t="s">
        <v>224</v>
      </c>
      <c r="G58" s="67">
        <v>108137</v>
      </c>
      <c r="H58" s="67">
        <v>6285</v>
      </c>
    </row>
    <row r="59" spans="1:8" x14ac:dyDescent="0.2">
      <c r="A59" s="65" t="s">
        <v>11</v>
      </c>
      <c r="B59" s="66" t="s">
        <v>329</v>
      </c>
      <c r="C59" s="67">
        <v>52255</v>
      </c>
      <c r="D59" s="68" t="s">
        <v>224</v>
      </c>
      <c r="E59" s="68" t="s">
        <v>224</v>
      </c>
      <c r="F59" s="68" t="s">
        <v>224</v>
      </c>
      <c r="G59" s="67">
        <v>51028</v>
      </c>
      <c r="H59" s="67">
        <v>1221</v>
      </c>
    </row>
    <row r="60" spans="1:8" ht="12.75" customHeight="1" x14ac:dyDescent="0.2">
      <c r="A60" s="70" t="s">
        <v>330</v>
      </c>
      <c r="B60" s="66" t="s">
        <v>331</v>
      </c>
      <c r="C60" s="67">
        <v>42055</v>
      </c>
      <c r="D60" s="68" t="s">
        <v>224</v>
      </c>
      <c r="E60" s="68" t="s">
        <v>224</v>
      </c>
      <c r="F60" s="68" t="s">
        <v>224</v>
      </c>
      <c r="G60" s="67">
        <v>41209</v>
      </c>
      <c r="H60" s="67">
        <v>841</v>
      </c>
    </row>
    <row r="61" spans="1:8" x14ac:dyDescent="0.2">
      <c r="A61" s="65">
        <v>72</v>
      </c>
      <c r="B61" s="66" t="s">
        <v>332</v>
      </c>
      <c r="C61" s="67">
        <v>3936</v>
      </c>
      <c r="D61" s="68" t="s">
        <v>224</v>
      </c>
      <c r="E61" s="68" t="s">
        <v>224</v>
      </c>
      <c r="F61" s="68" t="s">
        <v>224</v>
      </c>
      <c r="G61" s="67">
        <v>3724</v>
      </c>
      <c r="H61" s="67">
        <v>212</v>
      </c>
    </row>
    <row r="62" spans="1:8" ht="12.75" customHeight="1" x14ac:dyDescent="0.2">
      <c r="A62" s="70" t="s">
        <v>333</v>
      </c>
      <c r="B62" s="66" t="s">
        <v>334</v>
      </c>
      <c r="C62" s="67">
        <v>6264</v>
      </c>
      <c r="D62" s="68" t="s">
        <v>224</v>
      </c>
      <c r="E62" s="68" t="s">
        <v>224</v>
      </c>
      <c r="F62" s="68" t="s">
        <v>224</v>
      </c>
      <c r="G62" s="67">
        <v>6095</v>
      </c>
      <c r="H62" s="67">
        <v>168</v>
      </c>
    </row>
    <row r="63" spans="1:8" x14ac:dyDescent="0.2">
      <c r="A63" s="65" t="s">
        <v>12</v>
      </c>
      <c r="B63" s="66" t="s">
        <v>335</v>
      </c>
      <c r="C63" s="67">
        <v>62216</v>
      </c>
      <c r="D63" s="68" t="s">
        <v>224</v>
      </c>
      <c r="E63" s="68" t="s">
        <v>224</v>
      </c>
      <c r="F63" s="68" t="s">
        <v>224</v>
      </c>
      <c r="G63" s="67">
        <v>57109</v>
      </c>
      <c r="H63" s="67">
        <v>5064</v>
      </c>
    </row>
    <row r="64" spans="1:8" x14ac:dyDescent="0.2">
      <c r="A64" s="65" t="s">
        <v>336</v>
      </c>
      <c r="B64" s="66" t="s">
        <v>337</v>
      </c>
      <c r="C64" s="67">
        <v>17923</v>
      </c>
      <c r="D64" s="68" t="s">
        <v>224</v>
      </c>
      <c r="E64" s="68" t="s">
        <v>224</v>
      </c>
      <c r="F64" s="68" t="s">
        <v>224</v>
      </c>
      <c r="G64" s="67">
        <v>16614</v>
      </c>
      <c r="H64" s="67">
        <v>1289</v>
      </c>
    </row>
    <row r="65" spans="1:8" x14ac:dyDescent="0.2">
      <c r="A65" s="65" t="s">
        <v>260</v>
      </c>
      <c r="B65" s="66" t="s">
        <v>338</v>
      </c>
      <c r="C65" s="67"/>
      <c r="D65" s="68"/>
      <c r="E65" s="68"/>
      <c r="F65" s="68"/>
      <c r="G65" s="67"/>
      <c r="H65" s="67"/>
    </row>
    <row r="66" spans="1:8" x14ac:dyDescent="0.2">
      <c r="A66" s="65"/>
      <c r="B66" s="66" t="s">
        <v>339</v>
      </c>
      <c r="C66" s="67">
        <v>234134</v>
      </c>
      <c r="D66" s="68" t="s">
        <v>224</v>
      </c>
      <c r="E66" s="68" t="s">
        <v>224</v>
      </c>
      <c r="F66" s="68" t="s">
        <v>224</v>
      </c>
      <c r="G66" s="67">
        <v>228892</v>
      </c>
      <c r="H66" s="67">
        <v>5189</v>
      </c>
    </row>
    <row r="67" spans="1:8" ht="12.75" customHeight="1" x14ac:dyDescent="0.2">
      <c r="A67" s="65" t="s">
        <v>13</v>
      </c>
      <c r="B67" s="66" t="s">
        <v>340</v>
      </c>
      <c r="C67" s="67">
        <v>66531</v>
      </c>
      <c r="D67" s="68" t="s">
        <v>224</v>
      </c>
      <c r="E67" s="68" t="s">
        <v>224</v>
      </c>
      <c r="F67" s="68" t="s">
        <v>224</v>
      </c>
      <c r="G67" s="67">
        <v>65802</v>
      </c>
      <c r="H67" s="67">
        <v>727</v>
      </c>
    </row>
    <row r="68" spans="1:8" ht="12.75" customHeight="1" x14ac:dyDescent="0.2">
      <c r="A68" s="65" t="s">
        <v>341</v>
      </c>
      <c r="B68" s="66" t="s">
        <v>342</v>
      </c>
      <c r="C68" s="67">
        <v>44602</v>
      </c>
      <c r="D68" s="68" t="s">
        <v>224</v>
      </c>
      <c r="E68" s="68" t="s">
        <v>224</v>
      </c>
      <c r="F68" s="68" t="s">
        <v>224</v>
      </c>
      <c r="G68" s="67">
        <v>43990</v>
      </c>
      <c r="H68" s="67">
        <v>610</v>
      </c>
    </row>
    <row r="69" spans="1:8" x14ac:dyDescent="0.2">
      <c r="A69" s="65" t="s">
        <v>14</v>
      </c>
      <c r="B69" s="66" t="s">
        <v>343</v>
      </c>
      <c r="C69" s="67">
        <v>30671</v>
      </c>
      <c r="D69" s="68" t="s">
        <v>224</v>
      </c>
      <c r="E69" s="68" t="s">
        <v>224</v>
      </c>
      <c r="F69" s="68" t="s">
        <v>224</v>
      </c>
      <c r="G69" s="67">
        <v>29533</v>
      </c>
      <c r="H69" s="67">
        <v>1119</v>
      </c>
    </row>
    <row r="70" spans="1:8" x14ac:dyDescent="0.2">
      <c r="A70" s="65" t="s">
        <v>15</v>
      </c>
      <c r="B70" s="66" t="s">
        <v>344</v>
      </c>
      <c r="C70" s="67">
        <v>136932</v>
      </c>
      <c r="D70" s="68" t="s">
        <v>224</v>
      </c>
      <c r="E70" s="68" t="s">
        <v>224</v>
      </c>
      <c r="F70" s="68" t="s">
        <v>224</v>
      </c>
      <c r="G70" s="67">
        <v>133557</v>
      </c>
      <c r="H70" s="67">
        <v>3343</v>
      </c>
    </row>
    <row r="71" spans="1:8" x14ac:dyDescent="0.2">
      <c r="A71" s="65">
        <v>86</v>
      </c>
      <c r="B71" s="66" t="s">
        <v>345</v>
      </c>
      <c r="C71" s="67">
        <v>74083</v>
      </c>
      <c r="D71" s="68" t="s">
        <v>224</v>
      </c>
      <c r="E71" s="68" t="s">
        <v>224</v>
      </c>
      <c r="F71" s="68" t="s">
        <v>224</v>
      </c>
      <c r="G71" s="67">
        <v>72479</v>
      </c>
      <c r="H71" s="67">
        <v>1587</v>
      </c>
    </row>
    <row r="72" spans="1:8" ht="12.75" customHeight="1" x14ac:dyDescent="0.2">
      <c r="A72" s="70" t="s">
        <v>346</v>
      </c>
      <c r="B72" s="66" t="s">
        <v>347</v>
      </c>
      <c r="C72" s="67">
        <v>62849</v>
      </c>
      <c r="D72" s="68" t="s">
        <v>224</v>
      </c>
      <c r="E72" s="68" t="s">
        <v>224</v>
      </c>
      <c r="F72" s="68" t="s">
        <v>224</v>
      </c>
      <c r="G72" s="67">
        <v>61078</v>
      </c>
      <c r="H72" s="67">
        <v>1756</v>
      </c>
    </row>
    <row r="73" spans="1:8" x14ac:dyDescent="0.2">
      <c r="A73" s="65" t="s">
        <v>262</v>
      </c>
      <c r="B73" s="72" t="s">
        <v>348</v>
      </c>
      <c r="D73" s="68"/>
      <c r="E73" s="68"/>
      <c r="F73" s="68"/>
    </row>
    <row r="74" spans="1:8" x14ac:dyDescent="0.2">
      <c r="A74" s="65"/>
      <c r="B74" s="72" t="s">
        <v>349</v>
      </c>
      <c r="C74" s="67">
        <v>40842</v>
      </c>
      <c r="D74" s="68" t="s">
        <v>224</v>
      </c>
      <c r="E74" s="68" t="s">
        <v>224</v>
      </c>
      <c r="F74" s="68" t="s">
        <v>224</v>
      </c>
      <c r="G74" s="67">
        <v>39078</v>
      </c>
      <c r="H74" s="67">
        <v>1753</v>
      </c>
    </row>
    <row r="75" spans="1:8" x14ac:dyDescent="0.2">
      <c r="A75" s="65" t="s">
        <v>16</v>
      </c>
      <c r="B75" s="66" t="s">
        <v>350</v>
      </c>
      <c r="C75" s="67">
        <v>9271</v>
      </c>
      <c r="D75" s="68" t="s">
        <v>224</v>
      </c>
      <c r="E75" s="68" t="s">
        <v>224</v>
      </c>
      <c r="F75" s="68" t="s">
        <v>224</v>
      </c>
      <c r="G75" s="67">
        <v>8654</v>
      </c>
      <c r="H75" s="67">
        <v>614</v>
      </c>
    </row>
    <row r="76" spans="1:8" x14ac:dyDescent="0.2">
      <c r="A76" s="65" t="s">
        <v>17</v>
      </c>
      <c r="B76" s="66" t="s">
        <v>351</v>
      </c>
      <c r="C76" s="67">
        <v>30141</v>
      </c>
      <c r="D76" s="68" t="s">
        <v>224</v>
      </c>
      <c r="E76" s="68" t="s">
        <v>224</v>
      </c>
      <c r="F76" s="68" t="s">
        <v>224</v>
      </c>
      <c r="G76" s="67">
        <v>29172</v>
      </c>
      <c r="H76" s="67">
        <v>962</v>
      </c>
    </row>
    <row r="77" spans="1:8" ht="12.75" customHeight="1" x14ac:dyDescent="0.2">
      <c r="A77" s="65" t="s">
        <v>352</v>
      </c>
      <c r="B77" s="66" t="s">
        <v>353</v>
      </c>
      <c r="C77" s="67"/>
      <c r="D77" s="68"/>
      <c r="E77" s="68"/>
      <c r="F77" s="68"/>
      <c r="G77" s="67"/>
      <c r="H77" s="67"/>
    </row>
    <row r="78" spans="1:8" ht="12.75" customHeight="1" x14ac:dyDescent="0.2">
      <c r="A78" s="65"/>
      <c r="B78" s="66" t="s">
        <v>354</v>
      </c>
      <c r="C78" s="67">
        <v>1376</v>
      </c>
      <c r="D78" s="68" t="s">
        <v>224</v>
      </c>
      <c r="E78" s="68" t="s">
        <v>224</v>
      </c>
      <c r="F78" s="68" t="s">
        <v>224</v>
      </c>
      <c r="G78" s="67">
        <v>1214</v>
      </c>
      <c r="H78" s="67">
        <v>161</v>
      </c>
    </row>
    <row r="79" spans="1:8" ht="12.75" customHeight="1" x14ac:dyDescent="0.2">
      <c r="A79" s="65" t="s">
        <v>355</v>
      </c>
      <c r="B79" s="66" t="s">
        <v>356</v>
      </c>
      <c r="C79" s="67">
        <v>54</v>
      </c>
      <c r="D79" s="68" t="s">
        <v>224</v>
      </c>
      <c r="E79" s="68" t="s">
        <v>224</v>
      </c>
      <c r="F79" s="68" t="s">
        <v>224</v>
      </c>
      <c r="G79" s="67">
        <v>38</v>
      </c>
      <c r="H79" s="67">
        <v>16</v>
      </c>
    </row>
    <row r="80" spans="1:8" ht="12.75" customHeight="1" x14ac:dyDescent="0.2">
      <c r="A80" s="65"/>
      <c r="B80" s="66"/>
      <c r="C80" s="67"/>
      <c r="D80" s="68"/>
      <c r="E80" s="68"/>
      <c r="F80" s="68"/>
      <c r="G80" s="67"/>
      <c r="H80" s="67"/>
    </row>
    <row r="81" spans="1:8" s="59" customFormat="1" ht="14.25" x14ac:dyDescent="0.2">
      <c r="A81" s="21"/>
      <c r="B81" s="73" t="s">
        <v>357</v>
      </c>
      <c r="C81" s="68">
        <v>965880</v>
      </c>
      <c r="D81" s="68" t="s">
        <v>224</v>
      </c>
      <c r="E81" s="68" t="s">
        <v>224</v>
      </c>
      <c r="F81" s="68" t="s">
        <v>224</v>
      </c>
      <c r="G81" s="68">
        <v>929084</v>
      </c>
      <c r="H81" s="68">
        <v>36477</v>
      </c>
    </row>
    <row r="82" spans="1:8" ht="12" customHeight="1" x14ac:dyDescent="0.2">
      <c r="A82" s="65" t="s">
        <v>264</v>
      </c>
      <c r="B82" s="74"/>
      <c r="C82" s="40"/>
      <c r="D82" s="40"/>
      <c r="E82" s="42"/>
      <c r="F82" s="42"/>
      <c r="G82" s="42"/>
      <c r="H82" s="42"/>
    </row>
    <row r="83" spans="1:8" ht="12.75" customHeight="1" x14ac:dyDescent="0.2">
      <c r="A83" s="27" t="s">
        <v>585</v>
      </c>
      <c r="B83" s="27"/>
      <c r="C83" s="27"/>
      <c r="D83" s="27"/>
      <c r="E83" s="27"/>
      <c r="F83" s="27"/>
      <c r="G83" s="27"/>
      <c r="H83" s="75"/>
    </row>
    <row r="84" spans="1:8" ht="12.75" customHeight="1" x14ac:dyDescent="0.2">
      <c r="A84" s="27" t="s">
        <v>359</v>
      </c>
      <c r="B84" s="27"/>
      <c r="C84" s="27"/>
      <c r="D84" s="27"/>
      <c r="E84" s="27"/>
      <c r="F84" s="27"/>
      <c r="G84" s="27"/>
      <c r="H84" s="27"/>
    </row>
    <row r="85" spans="1:8" ht="12.75" customHeight="1" x14ac:dyDescent="0.2">
      <c r="A85" s="58" t="s">
        <v>586</v>
      </c>
      <c r="B85" s="74"/>
      <c r="C85" s="77"/>
      <c r="D85" s="77"/>
      <c r="E85" s="77"/>
      <c r="F85" s="77"/>
      <c r="G85" s="77"/>
      <c r="H85" s="77"/>
    </row>
    <row r="86" spans="1:8" x14ac:dyDescent="0.2">
      <c r="B86" s="74"/>
      <c r="C86" s="67"/>
      <c r="D86" s="67"/>
      <c r="E86" s="67"/>
      <c r="F86" s="67"/>
      <c r="G86" s="67"/>
      <c r="H86" s="67"/>
    </row>
    <row r="87" spans="1:8" x14ac:dyDescent="0.2">
      <c r="B87" s="74"/>
      <c r="C87" s="67"/>
      <c r="D87" s="67"/>
      <c r="E87" s="67"/>
      <c r="F87" s="67"/>
      <c r="G87" s="67"/>
      <c r="H87" s="67"/>
    </row>
    <row r="88" spans="1:8" x14ac:dyDescent="0.2">
      <c r="B88" s="74"/>
      <c r="C88" s="67"/>
      <c r="D88" s="67"/>
      <c r="E88" s="67"/>
      <c r="F88" s="67"/>
      <c r="G88" s="67"/>
      <c r="H88" s="67"/>
    </row>
    <row r="89" spans="1:8" ht="8.1" customHeight="1" x14ac:dyDescent="0.2">
      <c r="B89" s="74"/>
      <c r="C89" s="67"/>
      <c r="D89" s="67"/>
      <c r="E89" s="67"/>
      <c r="F89" s="67"/>
      <c r="G89" s="67"/>
      <c r="H89" s="67"/>
    </row>
    <row r="90" spans="1:8" x14ac:dyDescent="0.2">
      <c r="B90" s="74"/>
      <c r="C90" s="53"/>
      <c r="D90" s="53"/>
      <c r="E90" s="68"/>
      <c r="F90" s="68"/>
      <c r="G90" s="53"/>
      <c r="H90" s="68"/>
    </row>
    <row r="91" spans="1:8" ht="8.1" customHeight="1" x14ac:dyDescent="0.2">
      <c r="B91" s="74"/>
      <c r="C91" s="67"/>
      <c r="D91" s="67"/>
      <c r="E91" s="67"/>
      <c r="F91" s="67"/>
      <c r="G91" s="67"/>
      <c r="H91" s="67"/>
    </row>
    <row r="92" spans="1:8" x14ac:dyDescent="0.2">
      <c r="B92" s="74"/>
      <c r="C92" s="67"/>
      <c r="D92" s="67"/>
      <c r="E92" s="67"/>
      <c r="F92" s="67"/>
      <c r="G92" s="67"/>
      <c r="H92" s="67"/>
    </row>
    <row r="93" spans="1:8" x14ac:dyDescent="0.2">
      <c r="B93" s="74"/>
      <c r="C93" s="67"/>
      <c r="D93" s="67"/>
      <c r="E93" s="67"/>
      <c r="F93" s="67"/>
      <c r="G93" s="67"/>
      <c r="H93" s="67"/>
    </row>
    <row r="94" spans="1:8" ht="8.1" customHeight="1" x14ac:dyDescent="0.2">
      <c r="B94" s="74"/>
      <c r="C94" s="223"/>
      <c r="D94" s="223"/>
      <c r="E94" s="223"/>
      <c r="F94" s="223"/>
      <c r="G94" s="223"/>
      <c r="H94" s="223"/>
    </row>
    <row r="95" spans="1:8" x14ac:dyDescent="0.2">
      <c r="B95" s="74"/>
      <c r="C95" s="77"/>
      <c r="D95" s="77"/>
      <c r="E95" s="77"/>
      <c r="F95" s="77"/>
      <c r="G95" s="77"/>
      <c r="H95" s="77"/>
    </row>
    <row r="96" spans="1:8" x14ac:dyDescent="0.2">
      <c r="B96" s="74"/>
      <c r="C96" s="67"/>
      <c r="D96" s="67"/>
      <c r="E96" s="67"/>
      <c r="F96" s="67"/>
      <c r="G96" s="67"/>
      <c r="H96" s="67"/>
    </row>
    <row r="97" spans="2:8" x14ac:dyDescent="0.2">
      <c r="B97" s="74"/>
      <c r="C97" s="38"/>
      <c r="D97" s="38"/>
      <c r="E97" s="38"/>
      <c r="F97" s="38"/>
      <c r="G97" s="38"/>
      <c r="H97" s="38"/>
    </row>
    <row r="98" spans="2:8" ht="8.1" customHeight="1" x14ac:dyDescent="0.2">
      <c r="B98" s="74"/>
      <c r="C98" s="67"/>
      <c r="D98" s="67"/>
      <c r="E98" s="67"/>
      <c r="F98" s="67"/>
      <c r="G98" s="67"/>
      <c r="H98" s="67"/>
    </row>
    <row r="99" spans="2:8" x14ac:dyDescent="0.2">
      <c r="B99" s="74"/>
      <c r="C99" s="67"/>
      <c r="D99" s="67"/>
      <c r="E99" s="67"/>
      <c r="F99" s="67"/>
      <c r="G99" s="67"/>
      <c r="H99" s="67"/>
    </row>
    <row r="100" spans="2:8" x14ac:dyDescent="0.2">
      <c r="B100" s="74"/>
      <c r="C100" s="53"/>
      <c r="D100" s="53"/>
      <c r="E100" s="68"/>
      <c r="F100" s="68"/>
      <c r="G100" s="53"/>
      <c r="H100" s="68"/>
    </row>
    <row r="101" spans="2:8" ht="8.1" customHeight="1" x14ac:dyDescent="0.2">
      <c r="B101" s="74"/>
      <c r="C101" s="67"/>
      <c r="D101" s="67"/>
      <c r="E101" s="67"/>
      <c r="F101" s="67"/>
      <c r="G101" s="67"/>
      <c r="H101" s="67"/>
    </row>
    <row r="102" spans="2:8" x14ac:dyDescent="0.2">
      <c r="B102" s="74"/>
      <c r="C102" s="67"/>
      <c r="D102" s="67"/>
      <c r="E102" s="67"/>
      <c r="F102" s="67"/>
      <c r="G102" s="67"/>
      <c r="H102" s="67"/>
    </row>
    <row r="103" spans="2:8" ht="8.1" customHeight="1" x14ac:dyDescent="0.2">
      <c r="B103" s="74"/>
      <c r="C103" s="67"/>
      <c r="D103" s="67"/>
      <c r="E103" s="67"/>
      <c r="F103" s="67"/>
      <c r="G103" s="67"/>
      <c r="H103" s="67"/>
    </row>
    <row r="104" spans="2:8" x14ac:dyDescent="0.2">
      <c r="B104" s="74"/>
      <c r="C104" s="67"/>
      <c r="D104" s="67"/>
      <c r="E104" s="67"/>
      <c r="F104" s="67"/>
      <c r="G104" s="67"/>
      <c r="H104" s="67"/>
    </row>
    <row r="105" spans="2:8" x14ac:dyDescent="0.2">
      <c r="B105" s="74"/>
      <c r="C105" s="77"/>
      <c r="D105" s="77"/>
      <c r="E105" s="77"/>
      <c r="F105" s="77"/>
      <c r="G105" s="77"/>
      <c r="H105" s="77"/>
    </row>
    <row r="106" spans="2:8" x14ac:dyDescent="0.2">
      <c r="B106" s="74"/>
      <c r="C106" s="67"/>
      <c r="D106" s="67"/>
      <c r="E106" s="67"/>
      <c r="F106" s="67"/>
      <c r="G106" s="67"/>
      <c r="H106" s="67"/>
    </row>
    <row r="107" spans="2:8" x14ac:dyDescent="0.2">
      <c r="B107" s="74"/>
      <c r="C107" s="67"/>
      <c r="D107" s="67"/>
      <c r="E107" s="67"/>
      <c r="F107" s="67"/>
      <c r="G107" s="67"/>
      <c r="H107" s="67"/>
    </row>
    <row r="108" spans="2:8" x14ac:dyDescent="0.2">
      <c r="B108" s="74"/>
      <c r="C108" s="67"/>
      <c r="D108" s="67"/>
      <c r="E108" s="67"/>
      <c r="F108" s="67"/>
      <c r="G108" s="67"/>
      <c r="H108" s="67"/>
    </row>
    <row r="109" spans="2:8" x14ac:dyDescent="0.2">
      <c r="B109" s="74"/>
      <c r="C109" s="67"/>
      <c r="D109" s="67"/>
      <c r="E109" s="67"/>
      <c r="F109" s="67"/>
      <c r="G109" s="67"/>
      <c r="H109" s="67"/>
    </row>
    <row r="110" spans="2:8" x14ac:dyDescent="0.2">
      <c r="B110" s="74"/>
      <c r="C110" s="53"/>
      <c r="D110" s="53"/>
      <c r="E110" s="68"/>
      <c r="F110" s="68"/>
      <c r="G110" s="53"/>
      <c r="H110" s="68"/>
    </row>
    <row r="111" spans="2:8" x14ac:dyDescent="0.2">
      <c r="B111" s="74"/>
      <c r="C111" s="67"/>
      <c r="D111" s="67"/>
      <c r="E111" s="67"/>
      <c r="F111" s="67"/>
      <c r="G111" s="67"/>
      <c r="H111" s="67"/>
    </row>
    <row r="112" spans="2:8" x14ac:dyDescent="0.2">
      <c r="B112" s="74"/>
      <c r="C112" s="67"/>
      <c r="D112" s="67"/>
      <c r="E112" s="67"/>
      <c r="F112" s="67"/>
      <c r="G112" s="67"/>
      <c r="H112" s="67"/>
    </row>
    <row r="113" spans="2:8" x14ac:dyDescent="0.2">
      <c r="B113" s="74"/>
      <c r="C113" s="67"/>
      <c r="D113" s="67"/>
      <c r="E113" s="67"/>
      <c r="F113" s="67"/>
      <c r="G113" s="67"/>
      <c r="H113" s="67"/>
    </row>
    <row r="114" spans="2:8" x14ac:dyDescent="0.2">
      <c r="B114" s="74"/>
      <c r="C114" s="223"/>
      <c r="D114" s="223"/>
      <c r="E114" s="223"/>
      <c r="F114" s="223"/>
      <c r="G114" s="223"/>
      <c r="H114" s="223"/>
    </row>
    <row r="115" spans="2:8" x14ac:dyDescent="0.2">
      <c r="B115" s="74"/>
      <c r="C115" s="77"/>
      <c r="D115" s="77"/>
      <c r="E115" s="77"/>
      <c r="F115" s="77"/>
      <c r="G115" s="77"/>
      <c r="H115" s="77"/>
    </row>
    <row r="116" spans="2:8" x14ac:dyDescent="0.2">
      <c r="B116" s="74"/>
      <c r="C116" s="67"/>
      <c r="D116" s="67"/>
      <c r="E116" s="67"/>
      <c r="F116" s="67"/>
      <c r="G116" s="67"/>
      <c r="H116" s="67"/>
    </row>
    <row r="117" spans="2:8" x14ac:dyDescent="0.2">
      <c r="B117" s="74"/>
      <c r="C117" s="67"/>
      <c r="D117" s="67"/>
      <c r="E117" s="67"/>
      <c r="F117" s="67"/>
      <c r="G117" s="67"/>
      <c r="H117" s="67"/>
    </row>
    <row r="118" spans="2:8" x14ac:dyDescent="0.2">
      <c r="B118" s="74"/>
      <c r="C118" s="67"/>
      <c r="D118" s="67"/>
      <c r="E118" s="67"/>
      <c r="F118" s="67"/>
      <c r="G118" s="67"/>
      <c r="H118" s="67"/>
    </row>
    <row r="119" spans="2:8" x14ac:dyDescent="0.2">
      <c r="B119" s="74"/>
      <c r="C119" s="67"/>
      <c r="D119" s="67"/>
      <c r="E119" s="67"/>
      <c r="F119" s="67"/>
      <c r="G119" s="67"/>
      <c r="H119" s="67"/>
    </row>
    <row r="120" spans="2:8" x14ac:dyDescent="0.2">
      <c r="B120" s="74"/>
      <c r="C120" s="53"/>
      <c r="D120" s="53"/>
      <c r="E120" s="53"/>
      <c r="F120" s="68"/>
      <c r="G120" s="53"/>
      <c r="H120" s="68"/>
    </row>
    <row r="121" spans="2:8" x14ac:dyDescent="0.2">
      <c r="B121" s="74"/>
      <c r="C121" s="40"/>
      <c r="D121" s="40"/>
      <c r="E121" s="40"/>
      <c r="F121" s="40"/>
      <c r="G121" s="38"/>
      <c r="H121" s="38"/>
    </row>
    <row r="122" spans="2:8" x14ac:dyDescent="0.2">
      <c r="B122" s="74"/>
      <c r="C122" s="40"/>
      <c r="D122" s="40"/>
      <c r="E122" s="40"/>
      <c r="F122" s="40"/>
      <c r="G122" s="38"/>
      <c r="H122" s="38"/>
    </row>
    <row r="123" spans="2:8" x14ac:dyDescent="0.2">
      <c r="B123" s="74"/>
      <c r="C123" s="40"/>
      <c r="D123" s="40"/>
      <c r="E123" s="40"/>
      <c r="F123" s="40"/>
      <c r="G123" s="38"/>
      <c r="H123" s="38"/>
    </row>
    <row r="124" spans="2:8" x14ac:dyDescent="0.2">
      <c r="B124" s="74"/>
      <c r="C124" s="38"/>
      <c r="D124" s="38"/>
      <c r="E124" s="38"/>
      <c r="F124" s="38"/>
      <c r="G124" s="38"/>
      <c r="H124" s="38"/>
    </row>
    <row r="125" spans="2:8" x14ac:dyDescent="0.2">
      <c r="B125" s="74"/>
      <c r="C125" s="38"/>
      <c r="D125" s="38"/>
      <c r="E125" s="38"/>
      <c r="F125" s="38"/>
      <c r="G125" s="38"/>
      <c r="H125" s="38"/>
    </row>
    <row r="126" spans="2:8" x14ac:dyDescent="0.2">
      <c r="B126" s="74"/>
      <c r="C126" s="38"/>
      <c r="D126" s="38"/>
      <c r="E126" s="38"/>
      <c r="F126" s="38"/>
      <c r="G126" s="38"/>
      <c r="H126" s="38"/>
    </row>
    <row r="127" spans="2:8" x14ac:dyDescent="0.2">
      <c r="B127" s="74"/>
      <c r="C127" s="38"/>
      <c r="D127" s="38"/>
      <c r="E127" s="38"/>
      <c r="F127" s="38"/>
      <c r="G127" s="38"/>
      <c r="H127" s="38"/>
    </row>
    <row r="128" spans="2:8" x14ac:dyDescent="0.2">
      <c r="B128" s="74"/>
      <c r="C128" s="38"/>
      <c r="D128" s="38"/>
      <c r="E128" s="38"/>
      <c r="F128" s="38"/>
      <c r="G128" s="38"/>
      <c r="H128" s="38"/>
    </row>
    <row r="129" spans="2:8" x14ac:dyDescent="0.2">
      <c r="B129" s="74"/>
      <c r="C129" s="38"/>
      <c r="D129" s="38"/>
      <c r="E129" s="38"/>
      <c r="F129" s="38"/>
      <c r="G129" s="38"/>
      <c r="H129" s="38"/>
    </row>
    <row r="130" spans="2:8" x14ac:dyDescent="0.2">
      <c r="B130" s="74"/>
      <c r="C130" s="38"/>
      <c r="D130" s="38"/>
      <c r="E130" s="38"/>
      <c r="F130" s="38"/>
      <c r="G130" s="38"/>
      <c r="H130" s="38"/>
    </row>
    <row r="131" spans="2:8" x14ac:dyDescent="0.2">
      <c r="B131" s="74"/>
      <c r="C131" s="38"/>
      <c r="D131" s="38"/>
      <c r="E131" s="38"/>
      <c r="F131" s="38"/>
      <c r="G131" s="38"/>
      <c r="H131" s="38"/>
    </row>
    <row r="132" spans="2:8" x14ac:dyDescent="0.2">
      <c r="B132" s="74"/>
      <c r="C132" s="38"/>
      <c r="D132" s="38"/>
      <c r="E132" s="38"/>
      <c r="F132" s="38"/>
      <c r="G132" s="38"/>
      <c r="H132" s="38"/>
    </row>
    <row r="133" spans="2:8" x14ac:dyDescent="0.2">
      <c r="B133" s="74"/>
      <c r="C133" s="38"/>
      <c r="D133" s="38"/>
      <c r="E133" s="38"/>
      <c r="F133" s="38"/>
      <c r="G133" s="38"/>
      <c r="H133" s="38"/>
    </row>
    <row r="134" spans="2:8" x14ac:dyDescent="0.2">
      <c r="B134" s="74"/>
      <c r="C134" s="38"/>
      <c r="D134" s="38"/>
      <c r="E134" s="38"/>
      <c r="F134" s="38"/>
      <c r="G134" s="38"/>
      <c r="H134" s="38"/>
    </row>
    <row r="135" spans="2:8" x14ac:dyDescent="0.2">
      <c r="B135" s="74"/>
      <c r="C135" s="38"/>
      <c r="D135" s="38"/>
      <c r="E135" s="38"/>
      <c r="F135" s="38"/>
      <c r="G135" s="38"/>
      <c r="H135" s="38"/>
    </row>
    <row r="136" spans="2:8" x14ac:dyDescent="0.2">
      <c r="B136" s="74"/>
      <c r="C136" s="38"/>
      <c r="D136" s="38"/>
      <c r="E136" s="38"/>
      <c r="F136" s="38"/>
      <c r="G136" s="38"/>
      <c r="H136" s="38"/>
    </row>
    <row r="137" spans="2:8" x14ac:dyDescent="0.2">
      <c r="B137" s="74"/>
      <c r="C137" s="38"/>
      <c r="D137" s="38"/>
      <c r="E137" s="38"/>
      <c r="F137" s="38"/>
      <c r="G137" s="38"/>
      <c r="H137" s="38"/>
    </row>
    <row r="138" spans="2:8" x14ac:dyDescent="0.2">
      <c r="B138" s="74"/>
      <c r="C138" s="38"/>
      <c r="D138" s="38"/>
      <c r="E138" s="38"/>
      <c r="F138" s="38"/>
      <c r="G138" s="38"/>
      <c r="H138" s="38"/>
    </row>
    <row r="139" spans="2:8" x14ac:dyDescent="0.2">
      <c r="B139" s="74"/>
      <c r="C139" s="38"/>
      <c r="D139" s="38"/>
      <c r="E139" s="38"/>
      <c r="F139" s="38"/>
      <c r="G139" s="38"/>
      <c r="H139" s="38"/>
    </row>
    <row r="140" spans="2:8" x14ac:dyDescent="0.2">
      <c r="B140" s="74"/>
      <c r="C140" s="38"/>
      <c r="D140" s="38"/>
      <c r="E140" s="38"/>
      <c r="F140" s="38"/>
      <c r="G140" s="38"/>
      <c r="H140" s="38"/>
    </row>
    <row r="141" spans="2:8" x14ac:dyDescent="0.2">
      <c r="B141" s="74"/>
      <c r="C141" s="38"/>
      <c r="D141" s="38"/>
      <c r="E141" s="38"/>
      <c r="F141" s="38"/>
      <c r="G141" s="38"/>
      <c r="H141" s="38"/>
    </row>
    <row r="142" spans="2:8" x14ac:dyDescent="0.2">
      <c r="B142" s="74"/>
      <c r="C142" s="38"/>
      <c r="D142" s="38"/>
      <c r="E142" s="38"/>
      <c r="F142" s="38"/>
      <c r="G142" s="38"/>
      <c r="H142" s="38"/>
    </row>
    <row r="143" spans="2:8" x14ac:dyDescent="0.2">
      <c r="B143" s="74"/>
      <c r="C143" s="38"/>
      <c r="D143" s="38"/>
      <c r="E143" s="38"/>
      <c r="F143" s="38"/>
      <c r="G143" s="38"/>
      <c r="H143" s="38"/>
    </row>
    <row r="144" spans="2:8" x14ac:dyDescent="0.2">
      <c r="B144" s="74"/>
      <c r="C144" s="38"/>
      <c r="D144" s="38"/>
      <c r="E144" s="38"/>
      <c r="F144" s="38"/>
      <c r="G144" s="38"/>
      <c r="H144" s="38"/>
    </row>
    <row r="145" spans="2:8" x14ac:dyDescent="0.2">
      <c r="B145" s="74"/>
      <c r="C145" s="38"/>
      <c r="D145" s="38"/>
      <c r="E145" s="38"/>
      <c r="F145" s="38"/>
      <c r="G145" s="38"/>
      <c r="H145" s="38"/>
    </row>
    <row r="146" spans="2:8" x14ac:dyDescent="0.2">
      <c r="B146" s="74"/>
      <c r="C146" s="38"/>
      <c r="D146" s="38"/>
      <c r="E146" s="38"/>
      <c r="F146" s="38"/>
      <c r="G146" s="38"/>
      <c r="H146" s="38"/>
    </row>
    <row r="147" spans="2:8" x14ac:dyDescent="0.2">
      <c r="B147" s="74"/>
      <c r="C147" s="38"/>
      <c r="D147" s="38"/>
      <c r="E147" s="38"/>
      <c r="F147" s="38"/>
      <c r="G147" s="38"/>
      <c r="H147" s="38"/>
    </row>
    <row r="148" spans="2:8" x14ac:dyDescent="0.2">
      <c r="B148" s="74"/>
      <c r="C148" s="38"/>
      <c r="D148" s="38"/>
      <c r="E148" s="38"/>
      <c r="F148" s="38"/>
      <c r="G148" s="38"/>
      <c r="H148" s="38"/>
    </row>
    <row r="149" spans="2:8" x14ac:dyDescent="0.2">
      <c r="B149" s="74"/>
      <c r="C149" s="38"/>
      <c r="D149" s="38"/>
      <c r="E149" s="38"/>
      <c r="F149" s="38"/>
      <c r="G149" s="38"/>
      <c r="H149" s="38"/>
    </row>
    <row r="150" spans="2:8" x14ac:dyDescent="0.2">
      <c r="B150" s="74"/>
      <c r="C150" s="38"/>
      <c r="D150" s="38"/>
      <c r="E150" s="38"/>
      <c r="F150" s="38"/>
      <c r="G150" s="38"/>
      <c r="H150" s="38"/>
    </row>
    <row r="151" spans="2:8" x14ac:dyDescent="0.2">
      <c r="B151" s="74"/>
      <c r="C151" s="38"/>
      <c r="D151" s="38"/>
      <c r="E151" s="38"/>
      <c r="F151" s="38"/>
      <c r="G151" s="38"/>
      <c r="H151" s="38"/>
    </row>
    <row r="152" spans="2:8" x14ac:dyDescent="0.2">
      <c r="B152" s="74"/>
      <c r="C152" s="38"/>
      <c r="D152" s="38"/>
      <c r="E152" s="38"/>
      <c r="F152" s="38"/>
      <c r="G152" s="38"/>
      <c r="H152" s="38"/>
    </row>
    <row r="153" spans="2:8" x14ac:dyDescent="0.2">
      <c r="B153" s="74"/>
      <c r="C153" s="38"/>
      <c r="D153" s="38"/>
      <c r="E153" s="38"/>
      <c r="F153" s="38"/>
      <c r="G153" s="38"/>
      <c r="H153" s="38"/>
    </row>
    <row r="154" spans="2:8" x14ac:dyDescent="0.2">
      <c r="B154" s="74"/>
      <c r="C154" s="38"/>
      <c r="D154" s="38"/>
      <c r="E154" s="38"/>
      <c r="F154" s="38"/>
      <c r="G154" s="38"/>
      <c r="H154" s="38"/>
    </row>
    <row r="155" spans="2:8" x14ac:dyDescent="0.2">
      <c r="B155" s="74"/>
      <c r="C155" s="38"/>
      <c r="D155" s="38"/>
      <c r="E155" s="38"/>
      <c r="F155" s="38"/>
      <c r="G155" s="38"/>
      <c r="H155" s="38"/>
    </row>
    <row r="156" spans="2:8" x14ac:dyDescent="0.2">
      <c r="B156" s="74"/>
      <c r="C156" s="38"/>
      <c r="D156" s="38"/>
      <c r="E156" s="38"/>
      <c r="F156" s="38"/>
      <c r="G156" s="38"/>
      <c r="H156" s="38"/>
    </row>
    <row r="157" spans="2:8" x14ac:dyDescent="0.2">
      <c r="B157" s="74"/>
      <c r="C157" s="38"/>
      <c r="D157" s="38"/>
      <c r="E157" s="38"/>
      <c r="F157" s="38"/>
      <c r="G157" s="38"/>
      <c r="H157" s="38"/>
    </row>
    <row r="158" spans="2:8" x14ac:dyDescent="0.2">
      <c r="B158" s="74"/>
      <c r="C158" s="38"/>
      <c r="D158" s="38"/>
      <c r="E158" s="38"/>
      <c r="F158" s="38"/>
      <c r="G158" s="38"/>
      <c r="H158" s="38"/>
    </row>
    <row r="159" spans="2:8" x14ac:dyDescent="0.2">
      <c r="B159" s="74"/>
      <c r="C159" s="38"/>
      <c r="D159" s="38"/>
      <c r="E159" s="38"/>
      <c r="F159" s="38"/>
      <c r="G159" s="78"/>
      <c r="H159" s="78"/>
    </row>
    <row r="160" spans="2:8" x14ac:dyDescent="0.2">
      <c r="B160" s="74"/>
      <c r="C160" s="38"/>
      <c r="D160" s="38"/>
      <c r="E160" s="38"/>
      <c r="F160" s="38"/>
      <c r="G160" s="38"/>
      <c r="H160" s="38"/>
    </row>
    <row r="161" spans="2:8" x14ac:dyDescent="0.2">
      <c r="B161" s="74"/>
      <c r="C161" s="38"/>
      <c r="D161" s="38"/>
      <c r="E161" s="38"/>
      <c r="F161" s="38"/>
      <c r="G161" s="38"/>
      <c r="H161" s="38"/>
    </row>
    <row r="162" spans="2:8" x14ac:dyDescent="0.2">
      <c r="B162" s="74"/>
      <c r="C162" s="38"/>
      <c r="D162" s="38"/>
      <c r="E162" s="38"/>
      <c r="F162" s="38"/>
      <c r="G162" s="38"/>
      <c r="H162" s="38"/>
    </row>
    <row r="163" spans="2:8" x14ac:dyDescent="0.2">
      <c r="B163" s="74"/>
      <c r="C163" s="38"/>
      <c r="D163" s="38"/>
      <c r="E163" s="38"/>
      <c r="F163" s="38"/>
      <c r="G163" s="38"/>
      <c r="H163" s="38"/>
    </row>
    <row r="164" spans="2:8" x14ac:dyDescent="0.2">
      <c r="B164" s="74"/>
      <c r="C164" s="38"/>
      <c r="D164" s="38"/>
      <c r="E164" s="38"/>
      <c r="F164" s="38"/>
      <c r="G164" s="38"/>
      <c r="H164" s="38"/>
    </row>
    <row r="165" spans="2:8" x14ac:dyDescent="0.2">
      <c r="B165" s="74"/>
      <c r="C165" s="38"/>
      <c r="D165" s="38"/>
      <c r="E165" s="38"/>
      <c r="F165" s="38"/>
      <c r="G165" s="38"/>
      <c r="H165" s="38"/>
    </row>
    <row r="166" spans="2:8" x14ac:dyDescent="0.2">
      <c r="B166" s="74"/>
      <c r="C166" s="38"/>
      <c r="D166" s="38"/>
      <c r="E166" s="38"/>
      <c r="F166" s="38"/>
      <c r="G166" s="38"/>
      <c r="H166" s="38"/>
    </row>
    <row r="167" spans="2:8" x14ac:dyDescent="0.2">
      <c r="B167" s="74"/>
      <c r="C167" s="38"/>
      <c r="D167" s="38"/>
      <c r="E167" s="38"/>
      <c r="F167" s="38"/>
      <c r="G167" s="38"/>
      <c r="H167" s="38"/>
    </row>
    <row r="168" spans="2:8" x14ac:dyDescent="0.2">
      <c r="B168" s="74"/>
      <c r="C168" s="38"/>
      <c r="D168" s="38"/>
      <c r="E168" s="38"/>
      <c r="F168" s="38"/>
      <c r="G168" s="38"/>
      <c r="H168" s="38"/>
    </row>
    <row r="169" spans="2:8" x14ac:dyDescent="0.2">
      <c r="B169" s="74"/>
      <c r="C169" s="38"/>
      <c r="D169" s="38"/>
      <c r="E169" s="38"/>
      <c r="F169" s="38"/>
      <c r="G169" s="38"/>
      <c r="H169" s="38"/>
    </row>
    <row r="170" spans="2:8" x14ac:dyDescent="0.2">
      <c r="B170" s="74"/>
      <c r="C170" s="38"/>
      <c r="D170" s="38"/>
      <c r="E170" s="38"/>
      <c r="F170" s="38"/>
      <c r="G170" s="38"/>
      <c r="H170" s="38"/>
    </row>
    <row r="171" spans="2:8" x14ac:dyDescent="0.2">
      <c r="B171" s="74"/>
      <c r="C171" s="38"/>
      <c r="D171" s="38"/>
      <c r="E171" s="38"/>
      <c r="F171" s="38"/>
      <c r="G171" s="38"/>
      <c r="H171" s="38"/>
    </row>
    <row r="172" spans="2:8" x14ac:dyDescent="0.2">
      <c r="B172" s="74"/>
      <c r="C172" s="38"/>
      <c r="D172" s="38"/>
      <c r="E172" s="38"/>
      <c r="F172" s="38"/>
      <c r="G172" s="38"/>
      <c r="H172" s="38"/>
    </row>
    <row r="173" spans="2:8" x14ac:dyDescent="0.2">
      <c r="B173" s="74"/>
      <c r="C173" s="38"/>
      <c r="D173" s="38"/>
      <c r="E173" s="38"/>
      <c r="F173" s="38"/>
      <c r="G173" s="38"/>
      <c r="H173" s="38"/>
    </row>
    <row r="174" spans="2:8" x14ac:dyDescent="0.2">
      <c r="B174" s="74"/>
      <c r="C174" s="38"/>
      <c r="D174" s="38"/>
      <c r="E174" s="38"/>
      <c r="F174" s="38"/>
      <c r="G174" s="38"/>
      <c r="H174" s="38"/>
    </row>
    <row r="175" spans="2:8" x14ac:dyDescent="0.2">
      <c r="B175" s="74"/>
      <c r="C175" s="38"/>
      <c r="D175" s="38"/>
      <c r="E175" s="38"/>
      <c r="F175" s="38"/>
      <c r="G175" s="38"/>
      <c r="H175" s="38"/>
    </row>
    <row r="176" spans="2:8" x14ac:dyDescent="0.2">
      <c r="B176" s="74"/>
      <c r="C176" s="38"/>
      <c r="D176" s="38"/>
      <c r="E176" s="38"/>
      <c r="F176" s="38"/>
      <c r="G176" s="38"/>
      <c r="H176" s="38"/>
    </row>
    <row r="177" spans="2:8" x14ac:dyDescent="0.2">
      <c r="B177" s="74"/>
      <c r="C177" s="38"/>
      <c r="D177" s="38"/>
      <c r="E177" s="38"/>
      <c r="F177" s="38"/>
      <c r="G177" s="38"/>
      <c r="H177" s="38"/>
    </row>
    <row r="178" spans="2:8" x14ac:dyDescent="0.2">
      <c r="B178" s="74"/>
      <c r="C178" s="38"/>
      <c r="D178" s="38"/>
      <c r="E178" s="38"/>
      <c r="F178" s="38"/>
      <c r="G178" s="38"/>
      <c r="H178" s="38"/>
    </row>
    <row r="179" spans="2:8" x14ac:dyDescent="0.2">
      <c r="B179" s="74"/>
      <c r="C179" s="38"/>
      <c r="D179" s="38"/>
      <c r="E179" s="38"/>
      <c r="F179" s="38"/>
      <c r="G179" s="38"/>
      <c r="H179" s="38"/>
    </row>
    <row r="180" spans="2:8" x14ac:dyDescent="0.2">
      <c r="B180" s="74"/>
      <c r="C180" s="38"/>
      <c r="D180" s="38"/>
      <c r="E180" s="38"/>
      <c r="F180" s="38"/>
      <c r="G180" s="38"/>
      <c r="H180" s="38"/>
    </row>
    <row r="181" spans="2:8" x14ac:dyDescent="0.2">
      <c r="B181" s="74"/>
      <c r="C181" s="38"/>
      <c r="D181" s="38"/>
      <c r="E181" s="38"/>
      <c r="F181" s="38"/>
      <c r="G181" s="38"/>
      <c r="H181" s="38"/>
    </row>
    <row r="182" spans="2:8" x14ac:dyDescent="0.2">
      <c r="B182" s="74"/>
      <c r="C182" s="38"/>
      <c r="D182" s="38"/>
      <c r="E182" s="38"/>
      <c r="F182" s="38"/>
      <c r="G182" s="38"/>
      <c r="H182" s="38"/>
    </row>
    <row r="183" spans="2:8" x14ac:dyDescent="0.2">
      <c r="B183" s="74"/>
      <c r="C183" s="38"/>
      <c r="D183" s="38"/>
      <c r="E183" s="38"/>
      <c r="F183" s="38"/>
      <c r="G183" s="38"/>
      <c r="H183" s="38"/>
    </row>
    <row r="184" spans="2:8" x14ac:dyDescent="0.2">
      <c r="B184" s="74"/>
      <c r="C184" s="38"/>
      <c r="D184" s="38"/>
      <c r="E184" s="38"/>
      <c r="F184" s="38"/>
      <c r="G184" s="38"/>
      <c r="H184" s="38"/>
    </row>
    <row r="185" spans="2:8" x14ac:dyDescent="0.2">
      <c r="B185" s="74"/>
      <c r="C185" s="38"/>
      <c r="D185" s="38"/>
      <c r="E185" s="38"/>
      <c r="F185" s="38"/>
      <c r="G185" s="38"/>
      <c r="H185" s="38"/>
    </row>
    <row r="186" spans="2:8" x14ac:dyDescent="0.2">
      <c r="B186" s="74"/>
      <c r="C186" s="38"/>
      <c r="D186" s="38"/>
      <c r="E186" s="38"/>
      <c r="F186" s="38"/>
      <c r="G186" s="38"/>
      <c r="H186" s="38"/>
    </row>
    <row r="187" spans="2:8" x14ac:dyDescent="0.2">
      <c r="B187" s="74"/>
      <c r="C187" s="38"/>
      <c r="D187" s="38"/>
      <c r="E187" s="38"/>
      <c r="F187" s="38"/>
      <c r="G187" s="38"/>
      <c r="H187" s="38"/>
    </row>
    <row r="188" spans="2:8" x14ac:dyDescent="0.2">
      <c r="B188" s="74"/>
      <c r="C188" s="38"/>
      <c r="D188" s="38"/>
      <c r="E188" s="38"/>
      <c r="F188" s="38"/>
      <c r="G188" s="38"/>
      <c r="H188" s="38"/>
    </row>
    <row r="189" spans="2:8" x14ac:dyDescent="0.2">
      <c r="B189" s="74"/>
      <c r="C189" s="38"/>
      <c r="D189" s="38"/>
      <c r="E189" s="38"/>
      <c r="F189" s="38"/>
      <c r="G189" s="38"/>
      <c r="H189" s="38"/>
    </row>
    <row r="190" spans="2:8" x14ac:dyDescent="0.2">
      <c r="B190" s="74"/>
      <c r="C190" s="38"/>
      <c r="D190" s="38"/>
      <c r="E190" s="38"/>
      <c r="F190" s="38"/>
      <c r="G190" s="38"/>
      <c r="H190" s="38"/>
    </row>
    <row r="191" spans="2:8" x14ac:dyDescent="0.2">
      <c r="B191" s="74"/>
      <c r="C191" s="38"/>
      <c r="D191" s="38"/>
      <c r="E191" s="38"/>
      <c r="F191" s="38"/>
      <c r="G191" s="38"/>
      <c r="H191" s="38"/>
    </row>
    <row r="192" spans="2:8" x14ac:dyDescent="0.2">
      <c r="B192" s="74"/>
      <c r="C192" s="38"/>
      <c r="D192" s="38"/>
      <c r="E192" s="38"/>
      <c r="F192" s="38"/>
      <c r="G192" s="38"/>
      <c r="H192" s="38"/>
    </row>
    <row r="193" spans="2:8" x14ac:dyDescent="0.2">
      <c r="B193" s="74"/>
      <c r="C193" s="38"/>
      <c r="D193" s="38"/>
      <c r="E193" s="38"/>
      <c r="F193" s="38"/>
      <c r="G193" s="38"/>
      <c r="H193" s="38"/>
    </row>
    <row r="194" spans="2:8" x14ac:dyDescent="0.2">
      <c r="B194" s="74"/>
      <c r="C194" s="38"/>
      <c r="D194" s="38"/>
      <c r="E194" s="38"/>
      <c r="F194" s="38"/>
      <c r="G194" s="38"/>
      <c r="H194" s="38"/>
    </row>
    <row r="195" spans="2:8" x14ac:dyDescent="0.2">
      <c r="B195" s="74"/>
      <c r="C195" s="38"/>
      <c r="D195" s="38"/>
      <c r="E195" s="38"/>
      <c r="F195" s="38"/>
      <c r="G195" s="38"/>
      <c r="H195" s="38"/>
    </row>
    <row r="196" spans="2:8" x14ac:dyDescent="0.2">
      <c r="B196" s="74"/>
      <c r="C196" s="38"/>
      <c r="D196" s="38"/>
      <c r="E196" s="38"/>
      <c r="F196" s="38"/>
      <c r="G196" s="38"/>
      <c r="H196" s="38"/>
    </row>
    <row r="197" spans="2:8" x14ac:dyDescent="0.2">
      <c r="B197" s="74"/>
      <c r="C197" s="38"/>
      <c r="D197" s="38"/>
      <c r="E197" s="38"/>
      <c r="F197" s="38"/>
      <c r="G197" s="38"/>
      <c r="H197" s="38"/>
    </row>
    <row r="198" spans="2:8" x14ac:dyDescent="0.2">
      <c r="B198" s="74"/>
      <c r="C198" s="38"/>
      <c r="D198" s="38"/>
      <c r="E198" s="38"/>
      <c r="F198" s="38"/>
      <c r="G198" s="38"/>
      <c r="H198" s="38"/>
    </row>
    <row r="199" spans="2:8" x14ac:dyDescent="0.2">
      <c r="B199" s="74"/>
      <c r="C199" s="38"/>
      <c r="D199" s="38"/>
      <c r="E199" s="38"/>
      <c r="F199" s="38"/>
      <c r="G199" s="38"/>
      <c r="H199" s="38"/>
    </row>
    <row r="200" spans="2:8" x14ac:dyDescent="0.2">
      <c r="B200" s="74"/>
      <c r="C200" s="38"/>
      <c r="D200" s="38"/>
      <c r="E200" s="38"/>
      <c r="F200" s="38"/>
      <c r="G200" s="38"/>
      <c r="H200" s="38"/>
    </row>
    <row r="201" spans="2:8" x14ac:dyDescent="0.2">
      <c r="B201" s="74"/>
      <c r="C201" s="38"/>
      <c r="D201" s="38"/>
      <c r="E201" s="38"/>
      <c r="F201" s="38"/>
      <c r="G201" s="38"/>
      <c r="H201" s="38"/>
    </row>
    <row r="202" spans="2:8" x14ac:dyDescent="0.2">
      <c r="B202" s="74"/>
      <c r="C202" s="38"/>
      <c r="D202" s="38"/>
      <c r="E202" s="38"/>
      <c r="F202" s="38"/>
      <c r="G202" s="38"/>
      <c r="H202" s="38"/>
    </row>
    <row r="203" spans="2:8" x14ac:dyDescent="0.2">
      <c r="B203" s="74"/>
      <c r="C203" s="38"/>
      <c r="D203" s="38"/>
      <c r="E203" s="38"/>
      <c r="F203" s="38"/>
      <c r="G203" s="38"/>
      <c r="H203" s="38"/>
    </row>
    <row r="204" spans="2:8" x14ac:dyDescent="0.2">
      <c r="B204" s="74"/>
      <c r="C204" s="38"/>
      <c r="D204" s="38"/>
      <c r="E204" s="38"/>
      <c r="F204" s="38"/>
      <c r="G204" s="38"/>
      <c r="H204" s="38"/>
    </row>
    <row r="205" spans="2:8" x14ac:dyDescent="0.2">
      <c r="B205" s="74"/>
      <c r="C205" s="38"/>
      <c r="D205" s="38"/>
      <c r="E205" s="38"/>
      <c r="F205" s="38"/>
      <c r="G205" s="38"/>
      <c r="H205" s="38"/>
    </row>
    <row r="206" spans="2:8" x14ac:dyDescent="0.2">
      <c r="B206" s="74"/>
      <c r="C206" s="38"/>
      <c r="D206" s="38"/>
      <c r="E206" s="38"/>
      <c r="F206" s="38"/>
      <c r="G206" s="38"/>
      <c r="H206" s="38"/>
    </row>
    <row r="207" spans="2:8" x14ac:dyDescent="0.2">
      <c r="B207" s="74"/>
      <c r="C207" s="38"/>
      <c r="D207" s="38"/>
      <c r="E207" s="38"/>
      <c r="F207" s="38"/>
      <c r="G207" s="38"/>
      <c r="H207" s="38"/>
    </row>
    <row r="208" spans="2:8" x14ac:dyDescent="0.2">
      <c r="B208" s="74"/>
      <c r="C208" s="38"/>
      <c r="D208" s="38"/>
      <c r="E208" s="38"/>
      <c r="F208" s="38"/>
      <c r="G208" s="38"/>
      <c r="H208" s="38"/>
    </row>
    <row r="209" spans="2:8" x14ac:dyDescent="0.2">
      <c r="B209" s="74"/>
      <c r="C209" s="38"/>
      <c r="D209" s="38"/>
      <c r="E209" s="38"/>
      <c r="F209" s="38"/>
      <c r="G209" s="38"/>
      <c r="H209" s="38"/>
    </row>
    <row r="210" spans="2:8" x14ac:dyDescent="0.2">
      <c r="B210" s="74"/>
      <c r="C210" s="38"/>
      <c r="D210" s="38"/>
      <c r="E210" s="38"/>
      <c r="F210" s="38"/>
      <c r="G210" s="38"/>
      <c r="H210" s="38"/>
    </row>
    <row r="211" spans="2:8" x14ac:dyDescent="0.2">
      <c r="B211" s="74"/>
      <c r="C211" s="38"/>
      <c r="D211" s="38"/>
      <c r="E211" s="38"/>
      <c r="F211" s="38"/>
      <c r="G211" s="38"/>
      <c r="H211" s="38"/>
    </row>
    <row r="212" spans="2:8" x14ac:dyDescent="0.2">
      <c r="B212" s="74"/>
      <c r="C212" s="38"/>
      <c r="D212" s="38"/>
      <c r="E212" s="38"/>
      <c r="F212" s="38"/>
      <c r="G212" s="38"/>
      <c r="H212" s="38"/>
    </row>
    <row r="213" spans="2:8" x14ac:dyDescent="0.2">
      <c r="B213" s="74"/>
      <c r="C213" s="38"/>
      <c r="D213" s="38"/>
      <c r="E213" s="38"/>
      <c r="F213" s="38"/>
      <c r="G213" s="38"/>
      <c r="H213" s="38"/>
    </row>
    <row r="214" spans="2:8" x14ac:dyDescent="0.2">
      <c r="B214" s="74"/>
      <c r="C214" s="38"/>
      <c r="D214" s="38"/>
      <c r="E214" s="38"/>
      <c r="F214" s="38"/>
      <c r="G214" s="38"/>
      <c r="H214" s="38"/>
    </row>
    <row r="215" spans="2:8" x14ac:dyDescent="0.2">
      <c r="B215" s="74"/>
      <c r="C215" s="38"/>
      <c r="D215" s="38"/>
      <c r="E215" s="38"/>
      <c r="F215" s="38"/>
      <c r="G215" s="38"/>
      <c r="H215" s="38"/>
    </row>
    <row r="216" spans="2:8" x14ac:dyDescent="0.2">
      <c r="B216" s="74"/>
      <c r="C216" s="38"/>
      <c r="D216" s="38"/>
      <c r="E216" s="38"/>
      <c r="F216" s="38"/>
      <c r="G216" s="38"/>
      <c r="H216" s="38"/>
    </row>
    <row r="217" spans="2:8" x14ac:dyDescent="0.2">
      <c r="B217" s="74"/>
      <c r="C217" s="38"/>
      <c r="D217" s="38"/>
      <c r="E217" s="38"/>
      <c r="F217" s="38"/>
      <c r="G217" s="38"/>
      <c r="H217" s="38"/>
    </row>
    <row r="218" spans="2:8" x14ac:dyDescent="0.2">
      <c r="B218" s="74"/>
      <c r="C218" s="38"/>
      <c r="D218" s="38"/>
      <c r="E218" s="38"/>
      <c r="F218" s="38"/>
      <c r="G218" s="38"/>
      <c r="H218" s="38"/>
    </row>
    <row r="219" spans="2:8" x14ac:dyDescent="0.2">
      <c r="B219" s="74"/>
      <c r="C219" s="38"/>
      <c r="D219" s="38"/>
      <c r="E219" s="38"/>
      <c r="F219" s="38"/>
      <c r="G219" s="38"/>
      <c r="H219" s="38"/>
    </row>
    <row r="220" spans="2:8" x14ac:dyDescent="0.2">
      <c r="B220" s="74"/>
      <c r="C220" s="38"/>
      <c r="D220" s="38"/>
      <c r="E220" s="38"/>
      <c r="F220" s="38"/>
      <c r="G220" s="38"/>
      <c r="H220" s="38"/>
    </row>
    <row r="221" spans="2:8" x14ac:dyDescent="0.2">
      <c r="B221" s="74"/>
      <c r="C221" s="38"/>
      <c r="D221" s="38"/>
      <c r="E221" s="38"/>
      <c r="F221" s="38"/>
      <c r="G221" s="38"/>
      <c r="H221" s="38"/>
    </row>
    <row r="222" spans="2:8" x14ac:dyDescent="0.2">
      <c r="B222" s="74"/>
      <c r="C222" s="38"/>
      <c r="D222" s="38"/>
      <c r="E222" s="38"/>
      <c r="F222" s="38"/>
      <c r="G222" s="38"/>
      <c r="H222" s="38"/>
    </row>
    <row r="223" spans="2:8" x14ac:dyDescent="0.2">
      <c r="B223" s="74"/>
      <c r="C223" s="38"/>
      <c r="D223" s="38"/>
      <c r="E223" s="38"/>
      <c r="F223" s="38"/>
      <c r="G223" s="38"/>
      <c r="H223" s="38"/>
    </row>
    <row r="224" spans="2:8" x14ac:dyDescent="0.2">
      <c r="B224" s="74"/>
      <c r="C224" s="38"/>
      <c r="D224" s="38"/>
      <c r="E224" s="38"/>
      <c r="F224" s="38"/>
      <c r="G224" s="38"/>
      <c r="H224" s="38"/>
    </row>
    <row r="225" spans="2:8" x14ac:dyDescent="0.2">
      <c r="B225" s="74"/>
      <c r="C225" s="38"/>
      <c r="D225" s="38"/>
      <c r="E225" s="38"/>
      <c r="F225" s="38"/>
      <c r="G225" s="38"/>
      <c r="H225" s="38"/>
    </row>
    <row r="226" spans="2:8" x14ac:dyDescent="0.2">
      <c r="B226" s="74"/>
      <c r="C226" s="38"/>
      <c r="D226" s="38"/>
      <c r="E226" s="38"/>
      <c r="F226" s="38"/>
      <c r="G226" s="38"/>
      <c r="H226" s="38"/>
    </row>
    <row r="227" spans="2:8" x14ac:dyDescent="0.2">
      <c r="B227" s="74"/>
      <c r="C227" s="38"/>
      <c r="D227" s="38"/>
      <c r="E227" s="38"/>
      <c r="F227" s="38"/>
      <c r="G227" s="38"/>
      <c r="H227" s="38"/>
    </row>
    <row r="228" spans="2:8" x14ac:dyDescent="0.2">
      <c r="B228" s="74"/>
      <c r="C228" s="38"/>
      <c r="D228" s="38"/>
      <c r="E228" s="38"/>
      <c r="F228" s="38"/>
      <c r="G228" s="38"/>
      <c r="H228" s="38"/>
    </row>
    <row r="229" spans="2:8" x14ac:dyDescent="0.2">
      <c r="B229" s="74"/>
      <c r="C229" s="38"/>
      <c r="D229" s="38"/>
      <c r="E229" s="38"/>
      <c r="F229" s="38"/>
      <c r="G229" s="38"/>
      <c r="H229" s="38"/>
    </row>
    <row r="230" spans="2:8" x14ac:dyDescent="0.2">
      <c r="B230" s="74"/>
      <c r="C230" s="38"/>
      <c r="D230" s="38"/>
      <c r="E230" s="38"/>
      <c r="F230" s="38"/>
      <c r="G230" s="38"/>
      <c r="H230" s="38"/>
    </row>
    <row r="231" spans="2:8" x14ac:dyDescent="0.2">
      <c r="B231" s="74"/>
      <c r="C231" s="38"/>
      <c r="D231" s="38"/>
      <c r="E231" s="38"/>
      <c r="F231" s="38"/>
      <c r="G231" s="38"/>
      <c r="H231" s="38"/>
    </row>
    <row r="232" spans="2:8" x14ac:dyDescent="0.2">
      <c r="B232" s="74"/>
      <c r="C232" s="38"/>
      <c r="D232" s="38"/>
      <c r="E232" s="38"/>
      <c r="F232" s="38"/>
      <c r="G232" s="38"/>
      <c r="H232" s="38"/>
    </row>
    <row r="233" spans="2:8" x14ac:dyDescent="0.2">
      <c r="B233" s="74"/>
      <c r="C233" s="38"/>
      <c r="D233" s="38"/>
      <c r="E233" s="38"/>
      <c r="F233" s="38"/>
      <c r="G233" s="38"/>
      <c r="H233" s="38"/>
    </row>
    <row r="234" spans="2:8" x14ac:dyDescent="0.2">
      <c r="B234" s="74"/>
      <c r="C234" s="38"/>
      <c r="D234" s="38"/>
      <c r="E234" s="38"/>
      <c r="F234" s="38"/>
      <c r="G234" s="38"/>
      <c r="H234" s="38"/>
    </row>
    <row r="235" spans="2:8" x14ac:dyDescent="0.2">
      <c r="B235" s="74"/>
      <c r="C235" s="38"/>
      <c r="D235" s="38"/>
      <c r="E235" s="38"/>
      <c r="F235" s="38"/>
      <c r="G235" s="38"/>
      <c r="H235" s="38"/>
    </row>
    <row r="236" spans="2:8" x14ac:dyDescent="0.2">
      <c r="B236" s="74"/>
      <c r="C236" s="38"/>
      <c r="D236" s="38"/>
      <c r="E236" s="38"/>
      <c r="F236" s="38"/>
      <c r="G236" s="38"/>
      <c r="H236" s="38"/>
    </row>
    <row r="237" spans="2:8" x14ac:dyDescent="0.2">
      <c r="B237" s="74"/>
      <c r="C237" s="38"/>
      <c r="D237" s="38"/>
      <c r="E237" s="38"/>
      <c r="F237" s="38"/>
      <c r="G237" s="38"/>
      <c r="H237" s="38"/>
    </row>
    <row r="238" spans="2:8" x14ac:dyDescent="0.2">
      <c r="B238" s="74"/>
      <c r="C238" s="38"/>
      <c r="D238" s="38"/>
      <c r="E238" s="38"/>
      <c r="F238" s="38"/>
      <c r="G238" s="38"/>
      <c r="H238" s="38"/>
    </row>
    <row r="239" spans="2:8" x14ac:dyDescent="0.2">
      <c r="B239" s="74"/>
      <c r="C239" s="38"/>
      <c r="D239" s="38"/>
      <c r="E239" s="38"/>
      <c r="F239" s="38"/>
      <c r="G239" s="38"/>
      <c r="H239" s="38"/>
    </row>
    <row r="240" spans="2:8" x14ac:dyDescent="0.2">
      <c r="B240" s="74"/>
      <c r="C240" s="38"/>
      <c r="D240" s="38"/>
      <c r="E240" s="38"/>
      <c r="F240" s="38"/>
      <c r="G240" s="38"/>
      <c r="H240" s="38"/>
    </row>
    <row r="241" spans="2:8" x14ac:dyDescent="0.2">
      <c r="B241" s="74"/>
      <c r="C241" s="38"/>
      <c r="D241" s="38"/>
      <c r="E241" s="38"/>
      <c r="F241" s="38"/>
      <c r="G241" s="38"/>
      <c r="H241" s="38"/>
    </row>
    <row r="242" spans="2:8" x14ac:dyDescent="0.2">
      <c r="B242" s="74"/>
      <c r="C242" s="38"/>
      <c r="D242" s="38"/>
      <c r="E242" s="38"/>
      <c r="F242" s="38"/>
      <c r="G242" s="38"/>
      <c r="H242" s="38"/>
    </row>
    <row r="243" spans="2:8" x14ac:dyDescent="0.2">
      <c r="B243" s="74"/>
      <c r="C243" s="38"/>
      <c r="D243" s="38"/>
      <c r="E243" s="38"/>
      <c r="F243" s="38"/>
      <c r="G243" s="38"/>
      <c r="H243" s="38"/>
    </row>
    <row r="244" spans="2:8" x14ac:dyDescent="0.2">
      <c r="B244" s="74"/>
      <c r="C244" s="38"/>
      <c r="D244" s="38"/>
      <c r="E244" s="38"/>
      <c r="F244" s="38"/>
      <c r="G244" s="38"/>
      <c r="H244" s="38"/>
    </row>
    <row r="245" spans="2:8" x14ac:dyDescent="0.2">
      <c r="B245" s="74"/>
      <c r="C245" s="38"/>
      <c r="D245" s="38"/>
      <c r="E245" s="38"/>
      <c r="F245" s="38"/>
      <c r="G245" s="38"/>
      <c r="H245" s="38"/>
    </row>
    <row r="246" spans="2:8" x14ac:dyDescent="0.2">
      <c r="B246" s="74"/>
      <c r="C246" s="38"/>
      <c r="D246" s="38"/>
      <c r="E246" s="38"/>
      <c r="F246" s="38"/>
      <c r="G246" s="38"/>
      <c r="H246" s="38"/>
    </row>
    <row r="247" spans="2:8" x14ac:dyDescent="0.2">
      <c r="B247" s="74"/>
      <c r="C247" s="38"/>
      <c r="D247" s="38"/>
      <c r="E247" s="38"/>
      <c r="F247" s="38"/>
      <c r="G247" s="38"/>
      <c r="H247" s="38"/>
    </row>
    <row r="248" spans="2:8" x14ac:dyDescent="0.2">
      <c r="B248" s="74"/>
      <c r="C248" s="38"/>
      <c r="D248" s="38"/>
      <c r="E248" s="38"/>
      <c r="F248" s="38"/>
      <c r="G248" s="38"/>
      <c r="H248" s="38"/>
    </row>
    <row r="249" spans="2:8" x14ac:dyDescent="0.2">
      <c r="B249" s="74"/>
      <c r="C249" s="38"/>
      <c r="D249" s="38"/>
      <c r="E249" s="38"/>
      <c r="F249" s="38"/>
      <c r="G249" s="38"/>
      <c r="H249" s="38"/>
    </row>
    <row r="250" spans="2:8" x14ac:dyDescent="0.2">
      <c r="B250" s="74"/>
      <c r="C250" s="38"/>
      <c r="D250" s="38"/>
      <c r="E250" s="38"/>
      <c r="F250" s="38"/>
      <c r="G250" s="38"/>
      <c r="H250" s="38"/>
    </row>
    <row r="251" spans="2:8" x14ac:dyDescent="0.2">
      <c r="B251" s="74"/>
      <c r="C251" s="38"/>
      <c r="D251" s="38"/>
      <c r="E251" s="38"/>
      <c r="F251" s="38"/>
      <c r="G251" s="38"/>
      <c r="H251" s="38"/>
    </row>
    <row r="252" spans="2:8" x14ac:dyDescent="0.2">
      <c r="B252" s="74"/>
      <c r="C252" s="38"/>
      <c r="D252" s="38"/>
      <c r="E252" s="38"/>
      <c r="F252" s="38"/>
      <c r="G252" s="38"/>
      <c r="H252" s="38"/>
    </row>
    <row r="253" spans="2:8" x14ac:dyDescent="0.2">
      <c r="B253" s="74"/>
      <c r="C253" s="38"/>
      <c r="D253" s="38"/>
      <c r="E253" s="38"/>
      <c r="F253" s="38"/>
      <c r="G253" s="38"/>
      <c r="H253" s="38"/>
    </row>
    <row r="254" spans="2:8" x14ac:dyDescent="0.2">
      <c r="B254" s="74"/>
      <c r="C254" s="38"/>
      <c r="D254" s="38"/>
      <c r="E254" s="38"/>
      <c r="F254" s="38"/>
      <c r="G254" s="38"/>
      <c r="H254" s="38"/>
    </row>
    <row r="255" spans="2:8" x14ac:dyDescent="0.2">
      <c r="B255" s="74"/>
      <c r="C255" s="38"/>
      <c r="D255" s="38"/>
      <c r="E255" s="38"/>
      <c r="F255" s="38"/>
      <c r="G255" s="38"/>
      <c r="H255" s="38"/>
    </row>
    <row r="256" spans="2:8" x14ac:dyDescent="0.2">
      <c r="B256" s="74"/>
      <c r="C256" s="38"/>
      <c r="D256" s="38"/>
      <c r="E256" s="38"/>
      <c r="F256" s="38"/>
      <c r="G256" s="38"/>
      <c r="H256" s="38"/>
    </row>
    <row r="257" spans="2:8" x14ac:dyDescent="0.2">
      <c r="B257" s="74"/>
      <c r="C257" s="38"/>
      <c r="D257" s="38"/>
      <c r="E257" s="38"/>
      <c r="F257" s="38"/>
      <c r="G257" s="38"/>
      <c r="H257" s="38"/>
    </row>
    <row r="258" spans="2:8" x14ac:dyDescent="0.2">
      <c r="B258" s="74"/>
      <c r="C258" s="38"/>
      <c r="D258" s="38"/>
      <c r="E258" s="38"/>
      <c r="F258" s="38"/>
      <c r="G258" s="38"/>
      <c r="H258" s="38"/>
    </row>
    <row r="259" spans="2:8" x14ac:dyDescent="0.2">
      <c r="B259" s="74"/>
      <c r="C259" s="38"/>
      <c r="D259" s="38"/>
      <c r="E259" s="38"/>
      <c r="F259" s="38"/>
      <c r="G259" s="38"/>
      <c r="H259" s="38"/>
    </row>
    <row r="260" spans="2:8" x14ac:dyDescent="0.2">
      <c r="B260" s="74"/>
      <c r="C260" s="38"/>
      <c r="D260" s="38"/>
      <c r="E260" s="38"/>
      <c r="F260" s="38"/>
      <c r="G260" s="38"/>
      <c r="H260" s="38"/>
    </row>
    <row r="261" spans="2:8" x14ac:dyDescent="0.2">
      <c r="B261" s="74"/>
      <c r="C261" s="38"/>
      <c r="D261" s="38"/>
      <c r="E261" s="38"/>
      <c r="F261" s="38"/>
      <c r="G261" s="38"/>
      <c r="H261" s="38"/>
    </row>
    <row r="262" spans="2:8" x14ac:dyDescent="0.2">
      <c r="B262" s="74"/>
      <c r="C262" s="38"/>
      <c r="D262" s="38"/>
      <c r="E262" s="38"/>
      <c r="F262" s="38"/>
      <c r="G262" s="38"/>
      <c r="H262" s="38"/>
    </row>
    <row r="263" spans="2:8" x14ac:dyDescent="0.2">
      <c r="B263" s="74"/>
      <c r="C263" s="38"/>
      <c r="D263" s="38"/>
      <c r="E263" s="38"/>
      <c r="F263" s="38"/>
      <c r="G263" s="38"/>
      <c r="H263" s="38"/>
    </row>
    <row r="264" spans="2:8" x14ac:dyDescent="0.2">
      <c r="B264" s="74"/>
      <c r="C264" s="38"/>
      <c r="D264" s="38"/>
      <c r="E264" s="38"/>
      <c r="F264" s="38"/>
      <c r="G264" s="38"/>
      <c r="H264" s="38"/>
    </row>
    <row r="265" spans="2:8" x14ac:dyDescent="0.2">
      <c r="B265" s="74"/>
      <c r="C265" s="38"/>
      <c r="D265" s="38"/>
      <c r="E265" s="38"/>
      <c r="F265" s="38"/>
      <c r="G265" s="38"/>
      <c r="H265" s="38"/>
    </row>
    <row r="266" spans="2:8" x14ac:dyDescent="0.2">
      <c r="B266" s="74"/>
      <c r="C266" s="38"/>
      <c r="D266" s="38"/>
      <c r="E266" s="38"/>
      <c r="F266" s="38"/>
      <c r="G266" s="38"/>
      <c r="H266" s="38"/>
    </row>
    <row r="267" spans="2:8" x14ac:dyDescent="0.2">
      <c r="B267" s="74"/>
      <c r="C267" s="38"/>
      <c r="D267" s="38"/>
      <c r="E267" s="38"/>
      <c r="F267" s="38"/>
      <c r="G267" s="38"/>
      <c r="H267" s="38"/>
    </row>
    <row r="268" spans="2:8" x14ac:dyDescent="0.2">
      <c r="B268" s="74"/>
      <c r="C268" s="38"/>
      <c r="D268" s="38"/>
      <c r="E268" s="38"/>
      <c r="F268" s="38"/>
      <c r="G268" s="38"/>
      <c r="H268" s="38"/>
    </row>
    <row r="269" spans="2:8" x14ac:dyDescent="0.2">
      <c r="B269" s="74"/>
      <c r="C269" s="38"/>
      <c r="D269" s="38"/>
      <c r="E269" s="38"/>
      <c r="F269" s="38"/>
      <c r="G269" s="38"/>
      <c r="H269" s="38"/>
    </row>
    <row r="270" spans="2:8" x14ac:dyDescent="0.2">
      <c r="B270" s="74"/>
      <c r="C270" s="38"/>
      <c r="D270" s="38"/>
      <c r="E270" s="38"/>
      <c r="F270" s="38"/>
      <c r="G270" s="38"/>
      <c r="H270" s="38"/>
    </row>
    <row r="271" spans="2:8" x14ac:dyDescent="0.2">
      <c r="B271" s="74"/>
      <c r="C271" s="38"/>
      <c r="D271" s="38"/>
      <c r="E271" s="38"/>
      <c r="F271" s="38"/>
      <c r="G271" s="38"/>
      <c r="H271" s="38"/>
    </row>
    <row r="272" spans="2:8" x14ac:dyDescent="0.2">
      <c r="B272" s="74"/>
      <c r="C272" s="38"/>
      <c r="D272" s="38"/>
      <c r="E272" s="38"/>
      <c r="F272" s="38"/>
      <c r="G272" s="38"/>
      <c r="H272" s="38"/>
    </row>
    <row r="273" spans="2:8" x14ac:dyDescent="0.2">
      <c r="B273" s="74"/>
      <c r="C273" s="38"/>
      <c r="D273" s="38"/>
      <c r="E273" s="38"/>
      <c r="F273" s="38"/>
      <c r="G273" s="38"/>
      <c r="H273" s="38"/>
    </row>
    <row r="274" spans="2:8" x14ac:dyDescent="0.2">
      <c r="B274" s="74"/>
      <c r="C274" s="38"/>
      <c r="D274" s="38"/>
      <c r="E274" s="38"/>
      <c r="F274" s="38"/>
      <c r="G274" s="38"/>
      <c r="H274" s="38"/>
    </row>
    <row r="275" spans="2:8" x14ac:dyDescent="0.2">
      <c r="B275" s="74"/>
      <c r="C275" s="38"/>
      <c r="D275" s="38"/>
      <c r="E275" s="38"/>
      <c r="F275" s="38"/>
      <c r="G275" s="38"/>
      <c r="H275" s="38"/>
    </row>
    <row r="276" spans="2:8" x14ac:dyDescent="0.2">
      <c r="B276" s="74"/>
      <c r="C276" s="38"/>
      <c r="D276" s="38"/>
      <c r="E276" s="38"/>
      <c r="F276" s="38"/>
      <c r="G276" s="38"/>
      <c r="H276" s="38"/>
    </row>
    <row r="277" spans="2:8" x14ac:dyDescent="0.2">
      <c r="B277" s="74"/>
      <c r="C277" s="38"/>
      <c r="D277" s="38"/>
      <c r="E277" s="38"/>
      <c r="F277" s="38"/>
      <c r="G277" s="38"/>
      <c r="H277" s="38"/>
    </row>
    <row r="278" spans="2:8" x14ac:dyDescent="0.2">
      <c r="B278" s="74"/>
      <c r="C278" s="38"/>
      <c r="D278" s="38"/>
      <c r="E278" s="38"/>
      <c r="F278" s="38"/>
      <c r="G278" s="38"/>
      <c r="H278" s="38"/>
    </row>
    <row r="279" spans="2:8" x14ac:dyDescent="0.2">
      <c r="B279" s="74"/>
      <c r="C279" s="38"/>
      <c r="D279" s="38"/>
      <c r="E279" s="38"/>
      <c r="F279" s="38"/>
      <c r="G279" s="38"/>
      <c r="H279" s="38"/>
    </row>
    <row r="280" spans="2:8" x14ac:dyDescent="0.2">
      <c r="B280" s="74"/>
      <c r="C280" s="38"/>
      <c r="D280" s="38"/>
      <c r="E280" s="38"/>
      <c r="F280" s="38"/>
      <c r="G280" s="38"/>
      <c r="H280" s="38"/>
    </row>
    <row r="281" spans="2:8" x14ac:dyDescent="0.2">
      <c r="B281" s="74"/>
      <c r="C281" s="38"/>
      <c r="D281" s="38"/>
      <c r="E281" s="38"/>
      <c r="F281" s="38"/>
      <c r="G281" s="38"/>
      <c r="H281" s="38"/>
    </row>
    <row r="282" spans="2:8" x14ac:dyDescent="0.2">
      <c r="B282" s="74"/>
      <c r="C282" s="38"/>
      <c r="D282" s="38"/>
      <c r="E282" s="38"/>
      <c r="F282" s="38"/>
      <c r="G282" s="38"/>
      <c r="H282" s="38"/>
    </row>
    <row r="283" spans="2:8" x14ac:dyDescent="0.2">
      <c r="B283" s="74"/>
      <c r="C283" s="38"/>
      <c r="D283" s="38"/>
      <c r="E283" s="38"/>
      <c r="F283" s="38"/>
      <c r="G283" s="38"/>
      <c r="H283" s="38"/>
    </row>
    <row r="284" spans="2:8" x14ac:dyDescent="0.2">
      <c r="B284" s="74"/>
      <c r="C284" s="38"/>
      <c r="D284" s="38"/>
      <c r="E284" s="38"/>
      <c r="F284" s="38"/>
      <c r="G284" s="38"/>
      <c r="H284" s="38"/>
    </row>
    <row r="285" spans="2:8" x14ac:dyDescent="0.2">
      <c r="B285" s="74"/>
      <c r="C285" s="38"/>
      <c r="D285" s="38"/>
      <c r="E285" s="38"/>
      <c r="F285" s="38"/>
      <c r="G285" s="38"/>
      <c r="H285" s="38"/>
    </row>
    <row r="286" spans="2:8" x14ac:dyDescent="0.2">
      <c r="B286" s="74"/>
      <c r="C286" s="38"/>
      <c r="D286" s="38"/>
      <c r="E286" s="38"/>
      <c r="F286" s="38"/>
      <c r="G286" s="38"/>
      <c r="H286" s="38"/>
    </row>
    <row r="287" spans="2:8" x14ac:dyDescent="0.2">
      <c r="B287" s="74"/>
      <c r="C287" s="38"/>
      <c r="D287" s="38"/>
      <c r="E287" s="38"/>
      <c r="F287" s="38"/>
      <c r="G287" s="38"/>
      <c r="H287" s="38"/>
    </row>
    <row r="288" spans="2:8" x14ac:dyDescent="0.2">
      <c r="B288" s="74"/>
      <c r="C288" s="38"/>
      <c r="D288" s="38"/>
      <c r="E288" s="38"/>
      <c r="F288" s="38"/>
      <c r="G288" s="38"/>
      <c r="H288" s="38"/>
    </row>
    <row r="289" spans="2:8" x14ac:dyDescent="0.2">
      <c r="B289" s="74"/>
      <c r="C289" s="38"/>
      <c r="D289" s="38"/>
      <c r="E289" s="38"/>
      <c r="F289" s="38"/>
      <c r="G289" s="38"/>
      <c r="H289" s="38"/>
    </row>
    <row r="290" spans="2:8" x14ac:dyDescent="0.2">
      <c r="B290" s="74"/>
      <c r="C290" s="38"/>
      <c r="D290" s="38"/>
      <c r="E290" s="38"/>
      <c r="F290" s="38"/>
      <c r="G290" s="38"/>
      <c r="H290" s="38"/>
    </row>
    <row r="291" spans="2:8" x14ac:dyDescent="0.2">
      <c r="B291" s="74"/>
      <c r="C291" s="38"/>
      <c r="D291" s="38"/>
      <c r="E291" s="38"/>
      <c r="F291" s="38"/>
      <c r="G291" s="38"/>
      <c r="H291" s="38"/>
    </row>
    <row r="292" spans="2:8" x14ac:dyDescent="0.2">
      <c r="B292" s="74"/>
      <c r="C292" s="38"/>
      <c r="D292" s="38"/>
      <c r="E292" s="38"/>
      <c r="F292" s="38"/>
      <c r="G292" s="38"/>
      <c r="H292" s="38"/>
    </row>
    <row r="293" spans="2:8" x14ac:dyDescent="0.2">
      <c r="B293" s="74"/>
      <c r="C293" s="38"/>
      <c r="D293" s="38"/>
      <c r="E293" s="38"/>
      <c r="F293" s="38"/>
      <c r="G293" s="38"/>
      <c r="H293" s="38"/>
    </row>
    <row r="294" spans="2:8" x14ac:dyDescent="0.2">
      <c r="B294" s="74"/>
      <c r="C294" s="38"/>
      <c r="D294" s="38"/>
      <c r="E294" s="38"/>
      <c r="F294" s="38"/>
      <c r="G294" s="38"/>
      <c r="H294" s="38"/>
    </row>
    <row r="295" spans="2:8" x14ac:dyDescent="0.2">
      <c r="B295" s="74"/>
      <c r="C295" s="38"/>
      <c r="D295" s="38"/>
      <c r="E295" s="38"/>
      <c r="F295" s="38"/>
      <c r="G295" s="38"/>
      <c r="H295" s="38"/>
    </row>
    <row r="296" spans="2:8" x14ac:dyDescent="0.2">
      <c r="B296" s="74"/>
      <c r="C296" s="38"/>
      <c r="D296" s="38"/>
      <c r="E296" s="38"/>
      <c r="F296" s="38"/>
      <c r="G296" s="38"/>
      <c r="H296" s="38"/>
    </row>
    <row r="297" spans="2:8" x14ac:dyDescent="0.2">
      <c r="B297" s="74"/>
      <c r="C297" s="38"/>
      <c r="D297" s="38"/>
      <c r="E297" s="38"/>
      <c r="F297" s="38"/>
      <c r="G297" s="38"/>
      <c r="H297" s="38"/>
    </row>
    <row r="298" spans="2:8" x14ac:dyDescent="0.2">
      <c r="B298" s="74"/>
      <c r="C298" s="38"/>
      <c r="D298" s="38"/>
      <c r="E298" s="38"/>
      <c r="F298" s="38"/>
      <c r="G298" s="38"/>
      <c r="H298" s="38"/>
    </row>
    <row r="299" spans="2:8" x14ac:dyDescent="0.2">
      <c r="B299" s="74"/>
      <c r="C299" s="38"/>
      <c r="D299" s="38"/>
      <c r="E299" s="38"/>
      <c r="F299" s="38"/>
      <c r="G299" s="38"/>
      <c r="H299" s="38"/>
    </row>
    <row r="300" spans="2:8" x14ac:dyDescent="0.2">
      <c r="B300" s="74"/>
      <c r="C300" s="38"/>
      <c r="D300" s="38"/>
      <c r="E300" s="38"/>
      <c r="F300" s="38"/>
      <c r="G300" s="38"/>
      <c r="H300" s="38"/>
    </row>
    <row r="301" spans="2:8" x14ac:dyDescent="0.2">
      <c r="B301" s="74"/>
      <c r="C301" s="38"/>
      <c r="D301" s="38"/>
      <c r="E301" s="38"/>
      <c r="F301" s="38"/>
      <c r="G301" s="38"/>
      <c r="H301" s="38"/>
    </row>
    <row r="302" spans="2:8" x14ac:dyDescent="0.2">
      <c r="B302" s="74"/>
      <c r="C302" s="38"/>
      <c r="D302" s="38"/>
      <c r="E302" s="38"/>
      <c r="F302" s="38"/>
      <c r="G302" s="38"/>
      <c r="H302" s="38"/>
    </row>
    <row r="303" spans="2:8" x14ac:dyDescent="0.2">
      <c r="B303" s="74"/>
      <c r="C303" s="38"/>
      <c r="D303" s="38"/>
      <c r="E303" s="38"/>
      <c r="F303" s="38"/>
      <c r="G303" s="38"/>
      <c r="H303" s="38"/>
    </row>
    <row r="304" spans="2:8" x14ac:dyDescent="0.2">
      <c r="B304" s="74"/>
      <c r="C304" s="38"/>
      <c r="D304" s="38"/>
      <c r="E304" s="38"/>
      <c r="F304" s="38"/>
      <c r="G304" s="38"/>
      <c r="H304" s="38"/>
    </row>
    <row r="305" spans="2:8" x14ac:dyDescent="0.2">
      <c r="B305" s="74"/>
      <c r="C305" s="38"/>
      <c r="D305" s="38"/>
      <c r="E305" s="38"/>
      <c r="F305" s="38"/>
      <c r="G305" s="38"/>
      <c r="H305" s="38"/>
    </row>
    <row r="306" spans="2:8" x14ac:dyDescent="0.2">
      <c r="B306" s="74"/>
      <c r="C306" s="38"/>
      <c r="D306" s="38"/>
      <c r="E306" s="38"/>
      <c r="F306" s="38"/>
      <c r="G306" s="38"/>
      <c r="H306" s="38"/>
    </row>
    <row r="307" spans="2:8" x14ac:dyDescent="0.2">
      <c r="B307" s="74"/>
      <c r="C307" s="38"/>
      <c r="D307" s="38"/>
      <c r="E307" s="38"/>
      <c r="F307" s="38"/>
      <c r="G307" s="38"/>
      <c r="H307" s="38"/>
    </row>
    <row r="308" spans="2:8" x14ac:dyDescent="0.2">
      <c r="B308" s="74"/>
      <c r="C308" s="38"/>
      <c r="D308" s="38"/>
      <c r="E308" s="38"/>
      <c r="F308" s="38"/>
      <c r="G308" s="38"/>
      <c r="H308" s="38"/>
    </row>
    <row r="309" spans="2:8" x14ac:dyDescent="0.2">
      <c r="B309" s="74"/>
      <c r="C309" s="38"/>
      <c r="D309" s="38"/>
      <c r="E309" s="38"/>
      <c r="F309" s="38"/>
      <c r="G309" s="38"/>
      <c r="H309" s="38"/>
    </row>
    <row r="310" spans="2:8" x14ac:dyDescent="0.2">
      <c r="B310" s="74"/>
      <c r="C310" s="38"/>
      <c r="D310" s="38"/>
      <c r="E310" s="38"/>
      <c r="F310" s="38"/>
      <c r="G310" s="38"/>
      <c r="H310" s="38"/>
    </row>
    <row r="311" spans="2:8" x14ac:dyDescent="0.2">
      <c r="B311" s="74"/>
      <c r="C311" s="38"/>
      <c r="D311" s="38"/>
      <c r="E311" s="38"/>
      <c r="F311" s="38"/>
      <c r="G311" s="38"/>
      <c r="H311" s="38"/>
    </row>
    <row r="312" spans="2:8" x14ac:dyDescent="0.2">
      <c r="B312" s="74"/>
      <c r="C312" s="38"/>
      <c r="D312" s="38"/>
      <c r="E312" s="38"/>
      <c r="F312" s="38"/>
      <c r="G312" s="38"/>
      <c r="H312" s="38"/>
    </row>
    <row r="313" spans="2:8" x14ac:dyDescent="0.2">
      <c r="B313" s="74"/>
      <c r="C313" s="38"/>
      <c r="D313" s="38"/>
      <c r="E313" s="38"/>
      <c r="F313" s="38"/>
      <c r="G313" s="38"/>
      <c r="H313" s="38"/>
    </row>
    <row r="314" spans="2:8" x14ac:dyDescent="0.2">
      <c r="B314" s="74"/>
      <c r="C314" s="38"/>
      <c r="D314" s="38"/>
      <c r="E314" s="38"/>
      <c r="F314" s="38"/>
      <c r="G314" s="38"/>
      <c r="H314" s="38"/>
    </row>
    <row r="315" spans="2:8" x14ac:dyDescent="0.2">
      <c r="B315" s="74"/>
      <c r="C315" s="38"/>
      <c r="D315" s="38"/>
      <c r="E315" s="38"/>
      <c r="F315" s="38"/>
      <c r="G315" s="38"/>
      <c r="H315" s="38"/>
    </row>
    <row r="316" spans="2:8" x14ac:dyDescent="0.2">
      <c r="B316" s="74"/>
      <c r="C316" s="38"/>
      <c r="D316" s="38"/>
      <c r="E316" s="38"/>
      <c r="F316" s="38"/>
      <c r="G316" s="38"/>
      <c r="H316" s="38"/>
    </row>
    <row r="317" spans="2:8" x14ac:dyDescent="0.2">
      <c r="B317" s="74"/>
      <c r="C317" s="38"/>
      <c r="D317" s="38"/>
      <c r="E317" s="38"/>
      <c r="F317" s="38"/>
      <c r="G317" s="38"/>
      <c r="H317" s="38"/>
    </row>
    <row r="318" spans="2:8" x14ac:dyDescent="0.2">
      <c r="B318" s="74"/>
      <c r="C318" s="38"/>
      <c r="D318" s="38"/>
      <c r="E318" s="38"/>
      <c r="F318" s="38"/>
      <c r="G318" s="38"/>
      <c r="H318" s="38"/>
    </row>
    <row r="319" spans="2:8" x14ac:dyDescent="0.2">
      <c r="B319" s="74"/>
      <c r="C319" s="38"/>
      <c r="D319" s="38"/>
      <c r="E319" s="38"/>
      <c r="F319" s="38"/>
      <c r="G319" s="38"/>
      <c r="H319" s="38"/>
    </row>
    <row r="320" spans="2:8" x14ac:dyDescent="0.2">
      <c r="B320" s="74"/>
      <c r="C320" s="38"/>
      <c r="D320" s="38"/>
      <c r="E320" s="38"/>
      <c r="F320" s="38"/>
      <c r="G320" s="38"/>
      <c r="H320" s="38"/>
    </row>
    <row r="321" spans="2:8" x14ac:dyDescent="0.2">
      <c r="B321" s="74"/>
      <c r="C321" s="38"/>
      <c r="D321" s="38"/>
      <c r="E321" s="38"/>
      <c r="F321" s="38"/>
      <c r="G321" s="38"/>
      <c r="H321" s="38"/>
    </row>
    <row r="322" spans="2:8" x14ac:dyDescent="0.2">
      <c r="B322" s="74"/>
      <c r="C322" s="38"/>
      <c r="D322" s="38"/>
      <c r="E322" s="38"/>
      <c r="F322" s="38"/>
      <c r="G322" s="38"/>
      <c r="H322" s="38"/>
    </row>
    <row r="323" spans="2:8" x14ac:dyDescent="0.2">
      <c r="B323" s="74"/>
      <c r="C323" s="38"/>
      <c r="D323" s="38"/>
      <c r="E323" s="38"/>
      <c r="F323" s="38"/>
      <c r="G323" s="38"/>
      <c r="H323" s="38"/>
    </row>
    <row r="324" spans="2:8" x14ac:dyDescent="0.2">
      <c r="B324" s="74"/>
      <c r="C324" s="38"/>
      <c r="D324" s="38"/>
      <c r="E324" s="38"/>
      <c r="F324" s="38"/>
      <c r="G324" s="38"/>
      <c r="H324" s="38"/>
    </row>
    <row r="325" spans="2:8" x14ac:dyDescent="0.2">
      <c r="B325" s="74"/>
      <c r="C325" s="38"/>
      <c r="D325" s="38"/>
      <c r="E325" s="38"/>
      <c r="F325" s="38"/>
      <c r="G325" s="38"/>
      <c r="H325" s="38"/>
    </row>
    <row r="326" spans="2:8" x14ac:dyDescent="0.2">
      <c r="B326" s="74"/>
      <c r="C326" s="38"/>
      <c r="D326" s="38"/>
      <c r="E326" s="38"/>
      <c r="F326" s="38"/>
      <c r="G326" s="38"/>
      <c r="H326" s="38"/>
    </row>
    <row r="327" spans="2:8" x14ac:dyDescent="0.2">
      <c r="B327" s="74"/>
      <c r="C327" s="38"/>
      <c r="D327" s="38"/>
      <c r="E327" s="38"/>
      <c r="F327" s="38"/>
      <c r="G327" s="38"/>
      <c r="H327" s="38"/>
    </row>
    <row r="328" spans="2:8" x14ac:dyDescent="0.2">
      <c r="B328" s="74"/>
      <c r="C328" s="38"/>
      <c r="D328" s="38"/>
      <c r="E328" s="38"/>
      <c r="F328" s="38"/>
      <c r="G328" s="38"/>
      <c r="H328" s="38"/>
    </row>
    <row r="329" spans="2:8" x14ac:dyDescent="0.2">
      <c r="B329" s="74"/>
      <c r="C329" s="38"/>
      <c r="D329" s="38"/>
      <c r="E329" s="38"/>
      <c r="F329" s="38"/>
      <c r="G329" s="38"/>
      <c r="H329" s="38"/>
    </row>
    <row r="330" spans="2:8" x14ac:dyDescent="0.2">
      <c r="B330" s="74"/>
      <c r="C330" s="38"/>
      <c r="D330" s="38"/>
      <c r="E330" s="38"/>
      <c r="F330" s="38"/>
      <c r="G330" s="38"/>
      <c r="H330" s="38"/>
    </row>
    <row r="331" spans="2:8" x14ac:dyDescent="0.2">
      <c r="B331" s="74"/>
      <c r="C331" s="38"/>
      <c r="D331" s="38"/>
      <c r="E331" s="38"/>
      <c r="F331" s="38"/>
      <c r="G331" s="38"/>
      <c r="H331" s="38"/>
    </row>
    <row r="332" spans="2:8" x14ac:dyDescent="0.2">
      <c r="B332" s="74"/>
      <c r="C332" s="38"/>
      <c r="D332" s="38"/>
      <c r="E332" s="38"/>
      <c r="F332" s="38"/>
      <c r="G332" s="38"/>
      <c r="H332" s="38"/>
    </row>
    <row r="333" spans="2:8" x14ac:dyDescent="0.2">
      <c r="B333" s="74"/>
      <c r="C333" s="38"/>
      <c r="D333" s="38"/>
      <c r="E333" s="38"/>
      <c r="F333" s="38"/>
      <c r="G333" s="38"/>
      <c r="H333" s="38"/>
    </row>
    <row r="334" spans="2:8" x14ac:dyDescent="0.2">
      <c r="B334" s="74"/>
      <c r="C334" s="38"/>
      <c r="D334" s="38"/>
      <c r="E334" s="38"/>
      <c r="F334" s="38"/>
      <c r="G334" s="38"/>
      <c r="H334" s="38"/>
    </row>
    <row r="335" spans="2:8" x14ac:dyDescent="0.2">
      <c r="B335" s="74"/>
      <c r="C335" s="38"/>
      <c r="D335" s="38"/>
      <c r="E335" s="38"/>
      <c r="F335" s="38"/>
      <c r="G335" s="38"/>
      <c r="H335" s="38"/>
    </row>
    <row r="336" spans="2:8" x14ac:dyDescent="0.2">
      <c r="B336" s="74"/>
      <c r="C336" s="38"/>
      <c r="D336" s="38"/>
      <c r="E336" s="38"/>
      <c r="F336" s="38"/>
      <c r="G336" s="38"/>
      <c r="H336" s="38"/>
    </row>
    <row r="337" spans="2:8" x14ac:dyDescent="0.2">
      <c r="B337" s="74"/>
      <c r="C337" s="38"/>
      <c r="D337" s="38"/>
      <c r="E337" s="38"/>
      <c r="F337" s="38"/>
      <c r="G337" s="38"/>
      <c r="H337" s="38"/>
    </row>
    <row r="338" spans="2:8" x14ac:dyDescent="0.2">
      <c r="B338" s="74"/>
      <c r="C338" s="38"/>
      <c r="D338" s="38"/>
      <c r="E338" s="38"/>
      <c r="F338" s="38"/>
      <c r="G338" s="38"/>
      <c r="H338" s="38"/>
    </row>
    <row r="339" spans="2:8" x14ac:dyDescent="0.2">
      <c r="B339" s="74"/>
      <c r="C339" s="38"/>
      <c r="D339" s="38"/>
      <c r="E339" s="38"/>
      <c r="F339" s="38"/>
      <c r="G339" s="38"/>
      <c r="H339" s="38"/>
    </row>
    <row r="340" spans="2:8" x14ac:dyDescent="0.2">
      <c r="B340" s="74"/>
      <c r="C340" s="38"/>
      <c r="D340" s="38"/>
      <c r="E340" s="38"/>
      <c r="F340" s="38"/>
      <c r="G340" s="38"/>
      <c r="H340" s="38"/>
    </row>
    <row r="341" spans="2:8" x14ac:dyDescent="0.2">
      <c r="B341" s="74"/>
      <c r="C341" s="38"/>
      <c r="D341" s="38"/>
      <c r="E341" s="38"/>
      <c r="F341" s="38"/>
      <c r="G341" s="38"/>
      <c r="H341" s="38"/>
    </row>
    <row r="342" spans="2:8" x14ac:dyDescent="0.2">
      <c r="B342" s="74"/>
      <c r="C342" s="38"/>
      <c r="D342" s="38"/>
      <c r="E342" s="38"/>
      <c r="F342" s="38"/>
      <c r="G342" s="38"/>
      <c r="H342" s="38"/>
    </row>
    <row r="343" spans="2:8" x14ac:dyDescent="0.2">
      <c r="B343" s="74"/>
      <c r="C343" s="38"/>
      <c r="D343" s="38"/>
      <c r="E343" s="38"/>
      <c r="F343" s="38"/>
      <c r="G343" s="38"/>
      <c r="H343" s="38"/>
    </row>
    <row r="344" spans="2:8" x14ac:dyDescent="0.2">
      <c r="B344" s="74"/>
      <c r="C344" s="38"/>
      <c r="D344" s="38"/>
      <c r="E344" s="38"/>
      <c r="F344" s="38"/>
      <c r="G344" s="38"/>
      <c r="H344" s="38"/>
    </row>
    <row r="345" spans="2:8" x14ac:dyDescent="0.2">
      <c r="B345" s="74"/>
      <c r="C345" s="38"/>
      <c r="D345" s="38"/>
      <c r="E345" s="38"/>
      <c r="F345" s="38"/>
      <c r="G345" s="38"/>
      <c r="H345" s="38"/>
    </row>
    <row r="346" spans="2:8" x14ac:dyDescent="0.2">
      <c r="B346" s="74"/>
      <c r="C346" s="38"/>
      <c r="D346" s="38"/>
      <c r="E346" s="38"/>
      <c r="F346" s="38"/>
      <c r="G346" s="38"/>
      <c r="H346" s="38"/>
    </row>
    <row r="347" spans="2:8" x14ac:dyDescent="0.2">
      <c r="B347" s="74"/>
      <c r="C347" s="38"/>
      <c r="D347" s="38"/>
      <c r="E347" s="38"/>
      <c r="F347" s="38"/>
      <c r="G347" s="38"/>
      <c r="H347" s="38"/>
    </row>
    <row r="348" spans="2:8" x14ac:dyDescent="0.2">
      <c r="B348" s="74"/>
      <c r="C348" s="38"/>
      <c r="D348" s="38"/>
      <c r="E348" s="38"/>
      <c r="F348" s="38"/>
      <c r="G348" s="38"/>
      <c r="H348" s="38"/>
    </row>
    <row r="349" spans="2:8" x14ac:dyDescent="0.2">
      <c r="B349" s="74"/>
      <c r="C349" s="38"/>
      <c r="D349" s="38"/>
      <c r="E349" s="38"/>
      <c r="F349" s="38"/>
      <c r="G349" s="38"/>
      <c r="H349" s="38"/>
    </row>
    <row r="350" spans="2:8" x14ac:dyDescent="0.2">
      <c r="B350" s="74"/>
      <c r="C350" s="38"/>
      <c r="D350" s="38"/>
      <c r="E350" s="38"/>
      <c r="F350" s="38"/>
      <c r="G350" s="38"/>
      <c r="H350" s="38"/>
    </row>
    <row r="351" spans="2:8" x14ac:dyDescent="0.2">
      <c r="B351" s="74"/>
      <c r="C351" s="38"/>
      <c r="D351" s="38"/>
      <c r="E351" s="38"/>
      <c r="F351" s="38"/>
      <c r="G351" s="38"/>
      <c r="H351" s="38"/>
    </row>
    <row r="352" spans="2:8" x14ac:dyDescent="0.2">
      <c r="B352" s="74"/>
      <c r="C352" s="38"/>
      <c r="D352" s="38"/>
      <c r="E352" s="38"/>
      <c r="F352" s="38"/>
      <c r="G352" s="38"/>
      <c r="H352" s="38"/>
    </row>
    <row r="353" spans="2:8" x14ac:dyDescent="0.2">
      <c r="B353" s="74"/>
      <c r="C353" s="38"/>
      <c r="D353" s="38"/>
      <c r="E353" s="38"/>
      <c r="F353" s="38"/>
      <c r="G353" s="38"/>
      <c r="H353" s="38"/>
    </row>
    <row r="354" spans="2:8" x14ac:dyDescent="0.2">
      <c r="B354" s="74"/>
      <c r="C354" s="38"/>
      <c r="D354" s="38"/>
      <c r="E354" s="38"/>
      <c r="F354" s="38"/>
      <c r="G354" s="38"/>
      <c r="H354" s="38"/>
    </row>
    <row r="355" spans="2:8" x14ac:dyDescent="0.2">
      <c r="B355" s="74"/>
      <c r="C355" s="38"/>
      <c r="D355" s="38"/>
      <c r="E355" s="38"/>
      <c r="F355" s="38"/>
      <c r="G355" s="38"/>
      <c r="H355" s="38"/>
    </row>
    <row r="356" spans="2:8" x14ac:dyDescent="0.2">
      <c r="B356" s="74"/>
      <c r="C356" s="38"/>
      <c r="D356" s="38"/>
      <c r="E356" s="38"/>
      <c r="F356" s="38"/>
      <c r="G356" s="38"/>
      <c r="H356" s="38"/>
    </row>
    <row r="357" spans="2:8" x14ac:dyDescent="0.2">
      <c r="B357" s="74"/>
      <c r="C357" s="38"/>
      <c r="D357" s="38"/>
      <c r="E357" s="38"/>
      <c r="F357" s="38"/>
      <c r="G357" s="38"/>
      <c r="H357" s="38"/>
    </row>
    <row r="358" spans="2:8" x14ac:dyDescent="0.2">
      <c r="B358" s="74"/>
      <c r="C358" s="38"/>
      <c r="D358" s="38"/>
      <c r="E358" s="38"/>
      <c r="F358" s="38"/>
      <c r="G358" s="38"/>
      <c r="H358" s="38"/>
    </row>
    <row r="359" spans="2:8" x14ac:dyDescent="0.2">
      <c r="B359" s="74"/>
      <c r="C359" s="38"/>
      <c r="D359" s="38"/>
      <c r="E359" s="38"/>
      <c r="F359" s="38"/>
      <c r="G359" s="38"/>
      <c r="H359" s="38"/>
    </row>
    <row r="360" spans="2:8" x14ac:dyDescent="0.2">
      <c r="B360" s="74"/>
      <c r="C360" s="38"/>
      <c r="D360" s="38"/>
      <c r="E360" s="38"/>
      <c r="F360" s="38"/>
      <c r="G360" s="38"/>
      <c r="H360" s="38"/>
    </row>
    <row r="361" spans="2:8" x14ac:dyDescent="0.2">
      <c r="B361" s="74"/>
      <c r="C361" s="38"/>
      <c r="D361" s="38"/>
      <c r="E361" s="38"/>
      <c r="F361" s="38"/>
      <c r="G361" s="38"/>
      <c r="H361" s="38"/>
    </row>
    <row r="362" spans="2:8" x14ac:dyDescent="0.2">
      <c r="B362" s="74"/>
      <c r="C362" s="38"/>
      <c r="D362" s="38"/>
      <c r="E362" s="38"/>
      <c r="F362" s="38"/>
      <c r="G362" s="38"/>
      <c r="H362" s="38"/>
    </row>
    <row r="363" spans="2:8" x14ac:dyDescent="0.2">
      <c r="B363" s="74"/>
      <c r="C363" s="38"/>
      <c r="D363" s="38"/>
      <c r="E363" s="38"/>
      <c r="F363" s="38"/>
      <c r="G363" s="38"/>
      <c r="H363" s="38"/>
    </row>
    <row r="364" spans="2:8" x14ac:dyDescent="0.2">
      <c r="B364" s="74"/>
      <c r="C364" s="38"/>
      <c r="D364" s="38"/>
      <c r="E364" s="38"/>
      <c r="F364" s="38"/>
      <c r="G364" s="38"/>
      <c r="H364" s="38"/>
    </row>
    <row r="365" spans="2:8" x14ac:dyDescent="0.2">
      <c r="B365" s="74"/>
      <c r="C365" s="38"/>
      <c r="D365" s="38"/>
      <c r="E365" s="38"/>
      <c r="F365" s="38"/>
      <c r="G365" s="38"/>
      <c r="H365" s="38"/>
    </row>
    <row r="366" spans="2:8" x14ac:dyDescent="0.2">
      <c r="B366" s="74"/>
      <c r="C366" s="38"/>
      <c r="D366" s="38"/>
      <c r="E366" s="38"/>
      <c r="F366" s="38"/>
      <c r="G366" s="38"/>
      <c r="H366" s="38"/>
    </row>
    <row r="367" spans="2:8" x14ac:dyDescent="0.2">
      <c r="B367" s="74"/>
      <c r="C367" s="38"/>
      <c r="D367" s="38"/>
      <c r="E367" s="38"/>
      <c r="F367" s="38"/>
      <c r="G367" s="38"/>
      <c r="H367" s="38"/>
    </row>
    <row r="368" spans="2:8" x14ac:dyDescent="0.2">
      <c r="B368" s="74"/>
      <c r="C368" s="38"/>
      <c r="D368" s="38"/>
      <c r="E368" s="38"/>
      <c r="F368" s="38"/>
      <c r="G368" s="38"/>
      <c r="H368" s="38"/>
    </row>
    <row r="369" spans="2:8" x14ac:dyDescent="0.2">
      <c r="B369" s="74"/>
      <c r="C369" s="38"/>
      <c r="D369" s="38"/>
      <c r="E369" s="38"/>
      <c r="F369" s="38"/>
      <c r="G369" s="38"/>
      <c r="H369" s="38"/>
    </row>
    <row r="370" spans="2:8" x14ac:dyDescent="0.2">
      <c r="B370" s="74"/>
      <c r="C370" s="38"/>
      <c r="D370" s="38"/>
      <c r="E370" s="38"/>
      <c r="F370" s="38"/>
      <c r="G370" s="38"/>
      <c r="H370" s="38"/>
    </row>
    <row r="371" spans="2:8" x14ac:dyDescent="0.2">
      <c r="B371" s="74"/>
      <c r="C371" s="38"/>
      <c r="D371" s="38"/>
      <c r="E371" s="38"/>
      <c r="F371" s="38"/>
      <c r="G371" s="38"/>
      <c r="H371" s="38"/>
    </row>
    <row r="372" spans="2:8" x14ac:dyDescent="0.2">
      <c r="B372" s="74"/>
      <c r="C372" s="38"/>
      <c r="D372" s="38"/>
      <c r="E372" s="38"/>
      <c r="F372" s="38"/>
      <c r="G372" s="38"/>
      <c r="H372" s="38"/>
    </row>
    <row r="373" spans="2:8" x14ac:dyDescent="0.2">
      <c r="B373" s="74"/>
      <c r="C373" s="38"/>
      <c r="D373" s="38"/>
      <c r="E373" s="38"/>
      <c r="F373" s="38"/>
      <c r="G373" s="38"/>
      <c r="H373" s="38"/>
    </row>
    <row r="374" spans="2:8" x14ac:dyDescent="0.2">
      <c r="B374" s="74"/>
      <c r="C374" s="38"/>
      <c r="D374" s="38"/>
      <c r="E374" s="38"/>
      <c r="F374" s="38"/>
      <c r="G374" s="38"/>
      <c r="H374" s="38"/>
    </row>
    <row r="375" spans="2:8" x14ac:dyDescent="0.2">
      <c r="B375" s="74"/>
      <c r="C375" s="38"/>
      <c r="D375" s="38"/>
      <c r="E375" s="38"/>
      <c r="F375" s="38"/>
      <c r="G375" s="38"/>
      <c r="H375" s="38"/>
    </row>
    <row r="376" spans="2:8" x14ac:dyDescent="0.2">
      <c r="B376" s="74"/>
      <c r="C376" s="38"/>
      <c r="D376" s="38"/>
      <c r="E376" s="38"/>
      <c r="F376" s="38"/>
      <c r="G376" s="38"/>
      <c r="H376" s="38"/>
    </row>
    <row r="377" spans="2:8" x14ac:dyDescent="0.2">
      <c r="B377" s="74"/>
      <c r="C377" s="38"/>
      <c r="D377" s="38"/>
      <c r="E377" s="38"/>
      <c r="F377" s="38"/>
      <c r="G377" s="38"/>
      <c r="H377" s="38"/>
    </row>
    <row r="378" spans="2:8" x14ac:dyDescent="0.2">
      <c r="B378" s="74"/>
      <c r="C378" s="38"/>
      <c r="D378" s="38"/>
      <c r="E378" s="38"/>
      <c r="F378" s="38"/>
      <c r="G378" s="38"/>
      <c r="H378" s="38"/>
    </row>
    <row r="379" spans="2:8" x14ac:dyDescent="0.2">
      <c r="B379" s="74"/>
      <c r="C379" s="38"/>
      <c r="D379" s="38"/>
      <c r="E379" s="38"/>
      <c r="F379" s="38"/>
      <c r="G379" s="38"/>
      <c r="H379" s="38"/>
    </row>
    <row r="380" spans="2:8" x14ac:dyDescent="0.2">
      <c r="B380" s="74"/>
      <c r="C380" s="38"/>
      <c r="D380" s="38"/>
      <c r="E380" s="38"/>
      <c r="F380" s="38"/>
      <c r="G380" s="38"/>
      <c r="H380" s="38"/>
    </row>
    <row r="381" spans="2:8" x14ac:dyDescent="0.2">
      <c r="B381" s="74"/>
      <c r="C381" s="38"/>
      <c r="D381" s="38"/>
      <c r="E381" s="38"/>
      <c r="F381" s="38"/>
      <c r="G381" s="38"/>
      <c r="H381" s="38"/>
    </row>
    <row r="382" spans="2:8" x14ac:dyDescent="0.2">
      <c r="B382" s="74"/>
      <c r="C382" s="38"/>
      <c r="D382" s="38"/>
      <c r="E382" s="38"/>
      <c r="F382" s="38"/>
      <c r="G382" s="38"/>
      <c r="H382" s="38"/>
    </row>
    <row r="383" spans="2:8" x14ac:dyDescent="0.2">
      <c r="B383" s="74"/>
      <c r="C383" s="38"/>
      <c r="D383" s="38"/>
      <c r="E383" s="38"/>
      <c r="F383" s="38"/>
      <c r="G383" s="38"/>
      <c r="H383" s="38"/>
    </row>
    <row r="384" spans="2:8" x14ac:dyDescent="0.2">
      <c r="B384" s="74"/>
      <c r="C384" s="38"/>
      <c r="D384" s="38"/>
      <c r="E384" s="38"/>
      <c r="F384" s="38"/>
      <c r="G384" s="38"/>
      <c r="H384" s="38"/>
    </row>
    <row r="385" spans="2:8" x14ac:dyDescent="0.2">
      <c r="B385" s="74"/>
      <c r="C385" s="38"/>
      <c r="D385" s="38"/>
      <c r="E385" s="38"/>
      <c r="F385" s="38"/>
      <c r="G385" s="38"/>
      <c r="H385" s="38"/>
    </row>
    <row r="386" spans="2:8" x14ac:dyDescent="0.2">
      <c r="B386" s="74"/>
      <c r="C386" s="38"/>
      <c r="D386" s="38"/>
      <c r="E386" s="38"/>
      <c r="F386" s="38"/>
      <c r="G386" s="38"/>
      <c r="H386" s="38"/>
    </row>
    <row r="387" spans="2:8" x14ac:dyDescent="0.2">
      <c r="B387" s="74"/>
      <c r="C387" s="38"/>
      <c r="D387" s="38"/>
      <c r="E387" s="38"/>
      <c r="F387" s="38"/>
      <c r="G387" s="38"/>
      <c r="H387" s="38"/>
    </row>
    <row r="388" spans="2:8" x14ac:dyDescent="0.2">
      <c r="B388" s="74"/>
      <c r="C388" s="38"/>
      <c r="D388" s="38"/>
      <c r="E388" s="38"/>
      <c r="F388" s="38"/>
      <c r="G388" s="38"/>
      <c r="H388" s="38"/>
    </row>
    <row r="389" spans="2:8" x14ac:dyDescent="0.2">
      <c r="B389" s="74"/>
      <c r="C389" s="38"/>
      <c r="D389" s="38"/>
      <c r="E389" s="38"/>
      <c r="F389" s="38"/>
      <c r="G389" s="38"/>
      <c r="H389" s="38"/>
    </row>
    <row r="390" spans="2:8" x14ac:dyDescent="0.2">
      <c r="B390" s="74"/>
      <c r="C390" s="38"/>
      <c r="D390" s="38"/>
      <c r="E390" s="38"/>
      <c r="F390" s="38"/>
      <c r="G390" s="38"/>
      <c r="H390" s="38"/>
    </row>
    <row r="391" spans="2:8" x14ac:dyDescent="0.2">
      <c r="B391" s="74"/>
      <c r="C391" s="38"/>
      <c r="D391" s="38"/>
      <c r="E391" s="38"/>
      <c r="F391" s="38"/>
      <c r="G391" s="38"/>
      <c r="H391" s="38"/>
    </row>
    <row r="392" spans="2:8" x14ac:dyDescent="0.2">
      <c r="B392" s="74"/>
      <c r="C392" s="38"/>
      <c r="D392" s="38"/>
      <c r="E392" s="38"/>
      <c r="F392" s="38"/>
      <c r="G392" s="38"/>
      <c r="H392" s="38"/>
    </row>
    <row r="393" spans="2:8" x14ac:dyDescent="0.2">
      <c r="B393" s="74"/>
      <c r="C393" s="38"/>
      <c r="D393" s="38"/>
      <c r="E393" s="38"/>
      <c r="F393" s="38"/>
      <c r="G393" s="38"/>
      <c r="H393" s="38"/>
    </row>
    <row r="394" spans="2:8" x14ac:dyDescent="0.2">
      <c r="B394" s="74"/>
      <c r="C394" s="38"/>
      <c r="D394" s="38"/>
      <c r="E394" s="38"/>
      <c r="F394" s="38"/>
      <c r="G394" s="38"/>
      <c r="H394" s="38"/>
    </row>
    <row r="395" spans="2:8" x14ac:dyDescent="0.2">
      <c r="B395" s="74"/>
      <c r="C395" s="38"/>
      <c r="D395" s="38"/>
      <c r="E395" s="38"/>
      <c r="F395" s="38"/>
      <c r="G395" s="38"/>
      <c r="H395" s="38"/>
    </row>
    <row r="396" spans="2:8" x14ac:dyDescent="0.2">
      <c r="B396" s="74"/>
      <c r="C396" s="38"/>
      <c r="D396" s="38"/>
      <c r="E396" s="38"/>
      <c r="F396" s="38"/>
      <c r="G396" s="38"/>
      <c r="H396" s="38"/>
    </row>
    <row r="397" spans="2:8" x14ac:dyDescent="0.2">
      <c r="B397" s="74"/>
      <c r="C397" s="38"/>
      <c r="D397" s="38"/>
      <c r="E397" s="38"/>
      <c r="F397" s="38"/>
      <c r="G397" s="38"/>
      <c r="H397" s="38"/>
    </row>
    <row r="398" spans="2:8" x14ac:dyDescent="0.2">
      <c r="B398" s="74"/>
      <c r="C398" s="38"/>
      <c r="D398" s="38"/>
      <c r="E398" s="38"/>
      <c r="F398" s="38"/>
      <c r="G398" s="38"/>
      <c r="H398" s="38"/>
    </row>
    <row r="399" spans="2:8" x14ac:dyDescent="0.2">
      <c r="B399" s="74"/>
      <c r="C399" s="38"/>
      <c r="D399" s="38"/>
      <c r="E399" s="38"/>
      <c r="F399" s="38"/>
      <c r="G399" s="38"/>
      <c r="H399" s="38"/>
    </row>
    <row r="400" spans="2:8" x14ac:dyDescent="0.2">
      <c r="B400" s="74"/>
      <c r="C400" s="38"/>
      <c r="D400" s="38"/>
      <c r="E400" s="38"/>
      <c r="F400" s="38"/>
      <c r="G400" s="38"/>
      <c r="H400" s="38"/>
    </row>
    <row r="401" spans="2:8" x14ac:dyDescent="0.2">
      <c r="B401" s="74"/>
      <c r="C401" s="38"/>
      <c r="D401" s="38"/>
      <c r="E401" s="38"/>
      <c r="F401" s="38"/>
      <c r="G401" s="38"/>
      <c r="H401" s="38"/>
    </row>
    <row r="402" spans="2:8" x14ac:dyDescent="0.2">
      <c r="B402" s="74"/>
      <c r="C402" s="38"/>
      <c r="D402" s="38"/>
      <c r="E402" s="38"/>
      <c r="F402" s="38"/>
      <c r="G402" s="38"/>
      <c r="H402" s="38"/>
    </row>
    <row r="403" spans="2:8" x14ac:dyDescent="0.2">
      <c r="B403" s="74"/>
      <c r="C403" s="38"/>
      <c r="D403" s="38"/>
      <c r="E403" s="38"/>
      <c r="F403" s="38"/>
      <c r="G403" s="38"/>
      <c r="H403" s="38"/>
    </row>
    <row r="404" spans="2:8" x14ac:dyDescent="0.2">
      <c r="B404" s="74"/>
      <c r="C404" s="38"/>
      <c r="D404" s="38"/>
      <c r="E404" s="38"/>
      <c r="F404" s="38"/>
      <c r="G404" s="38"/>
      <c r="H404" s="38"/>
    </row>
    <row r="405" spans="2:8" x14ac:dyDescent="0.2">
      <c r="B405" s="74"/>
      <c r="C405" s="38"/>
      <c r="D405" s="38"/>
      <c r="E405" s="38"/>
      <c r="F405" s="38"/>
      <c r="G405" s="38"/>
      <c r="H405" s="38"/>
    </row>
    <row r="406" spans="2:8" x14ac:dyDescent="0.2">
      <c r="B406" s="74"/>
      <c r="C406" s="38"/>
      <c r="D406" s="38"/>
      <c r="E406" s="38"/>
      <c r="F406" s="38"/>
      <c r="G406" s="38"/>
      <c r="H406" s="38"/>
    </row>
    <row r="407" spans="2:8" x14ac:dyDescent="0.2">
      <c r="B407" s="74"/>
      <c r="C407" s="38"/>
      <c r="D407" s="38"/>
      <c r="E407" s="38"/>
      <c r="F407" s="38"/>
      <c r="G407" s="38"/>
      <c r="H407" s="38"/>
    </row>
    <row r="408" spans="2:8" x14ac:dyDescent="0.2">
      <c r="B408" s="74"/>
      <c r="C408" s="38"/>
      <c r="D408" s="38"/>
      <c r="E408" s="38"/>
      <c r="F408" s="38"/>
      <c r="G408" s="38"/>
      <c r="H408" s="38"/>
    </row>
    <row r="409" spans="2:8" x14ac:dyDescent="0.2">
      <c r="B409" s="74"/>
      <c r="C409" s="38"/>
      <c r="D409" s="38"/>
      <c r="E409" s="38"/>
      <c r="F409" s="38"/>
      <c r="G409" s="38"/>
      <c r="H409" s="38"/>
    </row>
    <row r="410" spans="2:8" x14ac:dyDescent="0.2">
      <c r="B410" s="74"/>
      <c r="C410" s="38"/>
      <c r="D410" s="38"/>
      <c r="E410" s="38"/>
      <c r="F410" s="38"/>
      <c r="G410" s="38"/>
      <c r="H410" s="38"/>
    </row>
    <row r="411" spans="2:8" x14ac:dyDescent="0.2">
      <c r="B411" s="74"/>
      <c r="C411" s="38"/>
      <c r="D411" s="38"/>
      <c r="E411" s="38"/>
      <c r="F411" s="38"/>
      <c r="G411" s="38"/>
      <c r="H411" s="38"/>
    </row>
    <row r="412" spans="2:8" x14ac:dyDescent="0.2">
      <c r="B412" s="74"/>
      <c r="C412" s="38"/>
      <c r="D412" s="38"/>
      <c r="E412" s="38"/>
      <c r="F412" s="38"/>
      <c r="G412" s="38"/>
      <c r="H412" s="38"/>
    </row>
    <row r="413" spans="2:8" x14ac:dyDescent="0.2">
      <c r="B413" s="74"/>
      <c r="C413" s="38"/>
      <c r="D413" s="38"/>
      <c r="E413" s="38"/>
      <c r="F413" s="38"/>
      <c r="G413" s="38"/>
      <c r="H413" s="38"/>
    </row>
    <row r="414" spans="2:8" x14ac:dyDescent="0.2">
      <c r="B414" s="74"/>
      <c r="C414" s="38"/>
      <c r="D414" s="38"/>
      <c r="E414" s="38"/>
      <c r="F414" s="38"/>
      <c r="G414" s="38"/>
      <c r="H414" s="38"/>
    </row>
    <row r="415" spans="2:8" x14ac:dyDescent="0.2">
      <c r="B415" s="74"/>
      <c r="C415" s="38"/>
      <c r="D415" s="38"/>
      <c r="E415" s="38"/>
      <c r="F415" s="38"/>
      <c r="G415" s="38"/>
      <c r="H415" s="38"/>
    </row>
    <row r="416" spans="2:8" x14ac:dyDescent="0.2">
      <c r="B416" s="74"/>
      <c r="C416" s="38"/>
      <c r="D416" s="38"/>
      <c r="E416" s="38"/>
      <c r="F416" s="38"/>
      <c r="G416" s="38"/>
      <c r="H416" s="38"/>
    </row>
    <row r="417" spans="2:8" x14ac:dyDescent="0.2">
      <c r="B417" s="74"/>
      <c r="C417" s="38"/>
      <c r="D417" s="38"/>
      <c r="E417" s="38"/>
      <c r="F417" s="38"/>
      <c r="G417" s="38"/>
      <c r="H417" s="38"/>
    </row>
    <row r="418" spans="2:8" x14ac:dyDescent="0.2">
      <c r="B418" s="74"/>
      <c r="C418" s="38"/>
      <c r="D418" s="38"/>
      <c r="E418" s="38"/>
      <c r="F418" s="38"/>
      <c r="G418" s="38"/>
      <c r="H418" s="38"/>
    </row>
    <row r="419" spans="2:8" x14ac:dyDescent="0.2">
      <c r="B419" s="74"/>
      <c r="C419" s="38"/>
      <c r="D419" s="38"/>
      <c r="E419" s="38"/>
      <c r="F419" s="38"/>
      <c r="G419" s="38"/>
      <c r="H419" s="38"/>
    </row>
    <row r="420" spans="2:8" x14ac:dyDescent="0.2">
      <c r="B420" s="74"/>
      <c r="C420" s="38"/>
      <c r="D420" s="38"/>
      <c r="E420" s="38"/>
      <c r="F420" s="38"/>
      <c r="G420" s="38"/>
      <c r="H420" s="38"/>
    </row>
    <row r="421" spans="2:8" x14ac:dyDescent="0.2">
      <c r="B421" s="74"/>
      <c r="C421" s="38"/>
      <c r="D421" s="38"/>
      <c r="E421" s="38"/>
      <c r="F421" s="38"/>
      <c r="G421" s="38"/>
      <c r="H421" s="38"/>
    </row>
    <row r="422" spans="2:8" x14ac:dyDescent="0.2">
      <c r="B422" s="74"/>
      <c r="C422" s="38"/>
      <c r="D422" s="38"/>
      <c r="E422" s="38"/>
      <c r="F422" s="38"/>
      <c r="G422" s="38"/>
      <c r="H422" s="38"/>
    </row>
    <row r="423" spans="2:8" x14ac:dyDescent="0.2">
      <c r="B423" s="74"/>
      <c r="C423" s="38"/>
      <c r="D423" s="38"/>
      <c r="E423" s="38"/>
      <c r="F423" s="38"/>
      <c r="G423" s="38"/>
      <c r="H423" s="38"/>
    </row>
    <row r="424" spans="2:8" x14ac:dyDescent="0.2">
      <c r="B424" s="74"/>
      <c r="C424" s="38"/>
      <c r="D424" s="38"/>
      <c r="E424" s="38"/>
      <c r="F424" s="38"/>
      <c r="G424" s="38"/>
      <c r="H424" s="38"/>
    </row>
    <row r="425" spans="2:8" x14ac:dyDescent="0.2">
      <c r="B425" s="74"/>
      <c r="C425" s="38"/>
      <c r="D425" s="38"/>
      <c r="E425" s="38"/>
      <c r="F425" s="38"/>
      <c r="G425" s="38"/>
      <c r="H425" s="38"/>
    </row>
    <row r="426" spans="2:8" x14ac:dyDescent="0.2">
      <c r="B426" s="74"/>
      <c r="C426" s="38"/>
      <c r="D426" s="38"/>
      <c r="E426" s="38"/>
      <c r="F426" s="38"/>
      <c r="G426" s="38"/>
      <c r="H426" s="38"/>
    </row>
    <row r="427" spans="2:8" x14ac:dyDescent="0.2">
      <c r="B427" s="74"/>
      <c r="C427" s="38"/>
      <c r="D427" s="38"/>
      <c r="E427" s="38"/>
      <c r="F427" s="38"/>
      <c r="G427" s="38"/>
      <c r="H427" s="38"/>
    </row>
    <row r="428" spans="2:8" x14ac:dyDescent="0.2">
      <c r="B428" s="74"/>
      <c r="C428" s="38"/>
      <c r="D428" s="38"/>
      <c r="E428" s="38"/>
      <c r="F428" s="38"/>
      <c r="G428" s="38"/>
      <c r="H428" s="38"/>
    </row>
    <row r="429" spans="2:8" x14ac:dyDescent="0.2">
      <c r="B429" s="74"/>
      <c r="C429" s="38"/>
      <c r="D429" s="38"/>
      <c r="E429" s="38"/>
      <c r="F429" s="38"/>
      <c r="G429" s="38"/>
      <c r="H429" s="38"/>
    </row>
    <row r="430" spans="2:8" x14ac:dyDescent="0.2">
      <c r="B430" s="74"/>
      <c r="C430" s="38"/>
      <c r="D430" s="38"/>
      <c r="E430" s="38"/>
      <c r="F430" s="38"/>
      <c r="G430" s="38"/>
      <c r="H430" s="38"/>
    </row>
    <row r="431" spans="2:8" x14ac:dyDescent="0.2">
      <c r="B431" s="74"/>
      <c r="C431" s="38"/>
      <c r="D431" s="38"/>
      <c r="E431" s="38"/>
      <c r="F431" s="38"/>
      <c r="G431" s="38"/>
      <c r="H431" s="38"/>
    </row>
    <row r="432" spans="2:8" x14ac:dyDescent="0.2">
      <c r="B432" s="74"/>
      <c r="C432" s="38"/>
      <c r="D432" s="38"/>
      <c r="E432" s="38"/>
      <c r="F432" s="38"/>
      <c r="G432" s="38"/>
      <c r="H432" s="38"/>
    </row>
    <row r="433" spans="2:8" x14ac:dyDescent="0.2">
      <c r="B433" s="74"/>
      <c r="C433" s="38"/>
      <c r="D433" s="38"/>
      <c r="E433" s="38"/>
      <c r="F433" s="38"/>
      <c r="G433" s="38"/>
      <c r="H433" s="38"/>
    </row>
    <row r="434" spans="2:8" x14ac:dyDescent="0.2">
      <c r="B434" s="74"/>
      <c r="C434" s="38"/>
      <c r="D434" s="38"/>
      <c r="E434" s="38"/>
      <c r="F434" s="38"/>
      <c r="G434" s="38"/>
      <c r="H434" s="38"/>
    </row>
    <row r="435" spans="2:8" x14ac:dyDescent="0.2">
      <c r="B435" s="74"/>
      <c r="C435" s="38"/>
      <c r="D435" s="38"/>
      <c r="E435" s="38"/>
      <c r="F435" s="38"/>
      <c r="G435" s="38"/>
      <c r="H435" s="38"/>
    </row>
    <row r="436" spans="2:8" x14ac:dyDescent="0.2">
      <c r="B436" s="74"/>
      <c r="C436" s="38"/>
      <c r="D436" s="38"/>
      <c r="E436" s="38"/>
      <c r="F436" s="38"/>
      <c r="G436" s="38"/>
      <c r="H436" s="38"/>
    </row>
    <row r="437" spans="2:8" x14ac:dyDescent="0.2">
      <c r="B437" s="74"/>
      <c r="C437" s="38"/>
      <c r="D437" s="38"/>
      <c r="E437" s="38"/>
      <c r="F437" s="38"/>
      <c r="G437" s="38"/>
      <c r="H437" s="38"/>
    </row>
    <row r="438" spans="2:8" x14ac:dyDescent="0.2">
      <c r="B438" s="74"/>
      <c r="C438" s="38"/>
      <c r="D438" s="38"/>
      <c r="E438" s="38"/>
      <c r="F438" s="38"/>
      <c r="G438" s="38"/>
      <c r="H438" s="38"/>
    </row>
    <row r="439" spans="2:8" x14ac:dyDescent="0.2">
      <c r="B439" s="74"/>
      <c r="C439" s="38"/>
      <c r="D439" s="38"/>
      <c r="E439" s="38"/>
      <c r="F439" s="38"/>
      <c r="G439" s="38"/>
      <c r="H439" s="38"/>
    </row>
    <row r="440" spans="2:8" x14ac:dyDescent="0.2">
      <c r="B440" s="74"/>
      <c r="C440" s="38"/>
      <c r="D440" s="38"/>
      <c r="E440" s="38"/>
      <c r="F440" s="38"/>
      <c r="G440" s="38"/>
      <c r="H440" s="38"/>
    </row>
    <row r="441" spans="2:8" x14ac:dyDescent="0.2">
      <c r="B441" s="74"/>
      <c r="C441" s="38"/>
      <c r="D441" s="38"/>
      <c r="E441" s="38"/>
      <c r="F441" s="38"/>
      <c r="G441" s="38"/>
      <c r="H441" s="38"/>
    </row>
    <row r="442" spans="2:8" x14ac:dyDescent="0.2">
      <c r="B442" s="74"/>
      <c r="C442" s="38"/>
      <c r="D442" s="38"/>
      <c r="E442" s="38"/>
      <c r="F442" s="38"/>
      <c r="G442" s="38"/>
      <c r="H442" s="38"/>
    </row>
    <row r="443" spans="2:8" x14ac:dyDescent="0.2">
      <c r="B443" s="74"/>
      <c r="C443" s="38"/>
      <c r="D443" s="38"/>
      <c r="E443" s="38"/>
      <c r="F443" s="38"/>
      <c r="G443" s="38"/>
      <c r="H443" s="38"/>
    </row>
    <row r="444" spans="2:8" x14ac:dyDescent="0.2">
      <c r="B444" s="74"/>
      <c r="C444" s="38"/>
      <c r="D444" s="38"/>
      <c r="E444" s="38"/>
      <c r="F444" s="38"/>
      <c r="G444" s="38"/>
      <c r="H444" s="38"/>
    </row>
    <row r="445" spans="2:8" x14ac:dyDescent="0.2">
      <c r="B445" s="74"/>
      <c r="C445" s="38"/>
      <c r="D445" s="38"/>
      <c r="E445" s="38"/>
      <c r="F445" s="38"/>
      <c r="G445" s="38"/>
      <c r="H445" s="38"/>
    </row>
    <row r="446" spans="2:8" x14ac:dyDescent="0.2">
      <c r="B446" s="74"/>
      <c r="C446" s="38"/>
      <c r="D446" s="38"/>
      <c r="E446" s="38"/>
      <c r="F446" s="38"/>
      <c r="G446" s="38"/>
      <c r="H446" s="38"/>
    </row>
    <row r="447" spans="2:8" x14ac:dyDescent="0.2">
      <c r="B447" s="74"/>
      <c r="C447" s="38"/>
      <c r="D447" s="38"/>
      <c r="E447" s="38"/>
      <c r="F447" s="38"/>
      <c r="G447" s="38"/>
      <c r="H447" s="38"/>
    </row>
    <row r="448" spans="2:8" x14ac:dyDescent="0.2">
      <c r="B448" s="74"/>
      <c r="C448" s="38"/>
      <c r="D448" s="38"/>
      <c r="E448" s="38"/>
      <c r="F448" s="38"/>
      <c r="G448" s="38"/>
      <c r="H448" s="38"/>
    </row>
    <row r="449" spans="2:8" x14ac:dyDescent="0.2">
      <c r="B449" s="74"/>
      <c r="C449" s="38"/>
      <c r="D449" s="38"/>
      <c r="E449" s="38"/>
      <c r="F449" s="38"/>
      <c r="G449" s="38"/>
      <c r="H449" s="38"/>
    </row>
    <row r="450" spans="2:8" x14ac:dyDescent="0.2">
      <c r="B450" s="74"/>
      <c r="C450" s="38"/>
      <c r="D450" s="38"/>
      <c r="E450" s="38"/>
      <c r="F450" s="38"/>
      <c r="G450" s="38"/>
      <c r="H450" s="38"/>
    </row>
    <row r="451" spans="2:8" x14ac:dyDescent="0.2">
      <c r="B451" s="74"/>
      <c r="C451" s="38"/>
      <c r="D451" s="38"/>
      <c r="E451" s="38"/>
      <c r="F451" s="38"/>
      <c r="G451" s="38"/>
      <c r="H451" s="38"/>
    </row>
    <row r="452" spans="2:8" x14ac:dyDescent="0.2">
      <c r="B452" s="74"/>
      <c r="C452" s="38"/>
      <c r="D452" s="38"/>
      <c r="E452" s="38"/>
      <c r="F452" s="38"/>
      <c r="G452" s="38"/>
      <c r="H452" s="38"/>
    </row>
    <row r="453" spans="2:8" x14ac:dyDescent="0.2">
      <c r="B453" s="74"/>
      <c r="C453" s="38"/>
      <c r="D453" s="38"/>
      <c r="E453" s="38"/>
      <c r="F453" s="38"/>
      <c r="G453" s="38"/>
      <c r="H453" s="38"/>
    </row>
    <row r="454" spans="2:8" x14ac:dyDescent="0.2">
      <c r="B454" s="74"/>
      <c r="C454" s="38"/>
      <c r="D454" s="38"/>
      <c r="E454" s="38"/>
      <c r="F454" s="38"/>
      <c r="G454" s="38"/>
      <c r="H454" s="38"/>
    </row>
    <row r="455" spans="2:8" x14ac:dyDescent="0.2">
      <c r="B455" s="74"/>
      <c r="C455" s="38"/>
      <c r="D455" s="38"/>
      <c r="E455" s="38"/>
      <c r="F455" s="38"/>
      <c r="G455" s="38"/>
      <c r="H455" s="38"/>
    </row>
    <row r="456" spans="2:8" x14ac:dyDescent="0.2">
      <c r="B456" s="74"/>
      <c r="C456" s="38"/>
      <c r="D456" s="38"/>
      <c r="E456" s="38"/>
      <c r="F456" s="38"/>
      <c r="G456" s="38"/>
      <c r="H456" s="38"/>
    </row>
    <row r="457" spans="2:8" x14ac:dyDescent="0.2">
      <c r="B457" s="74"/>
      <c r="C457" s="38"/>
      <c r="D457" s="38"/>
      <c r="E457" s="38"/>
      <c r="F457" s="38"/>
      <c r="G457" s="38"/>
      <c r="H457" s="38"/>
    </row>
    <row r="458" spans="2:8" x14ac:dyDescent="0.2">
      <c r="B458" s="74"/>
      <c r="C458" s="38"/>
      <c r="D458" s="38"/>
      <c r="E458" s="38"/>
      <c r="F458" s="38"/>
      <c r="G458" s="38"/>
      <c r="H458" s="38"/>
    </row>
    <row r="459" spans="2:8" x14ac:dyDescent="0.2">
      <c r="B459" s="74"/>
      <c r="C459" s="38"/>
      <c r="D459" s="38"/>
      <c r="E459" s="38"/>
      <c r="F459" s="38"/>
      <c r="G459" s="38"/>
      <c r="H459" s="38"/>
    </row>
    <row r="460" spans="2:8" x14ac:dyDescent="0.2">
      <c r="B460" s="74"/>
      <c r="C460" s="38"/>
      <c r="D460" s="38"/>
      <c r="E460" s="38"/>
      <c r="F460" s="38"/>
      <c r="G460" s="38"/>
      <c r="H460" s="38"/>
    </row>
    <row r="461" spans="2:8" x14ac:dyDescent="0.2">
      <c r="B461" s="74"/>
      <c r="C461" s="38"/>
      <c r="D461" s="38"/>
      <c r="E461" s="38"/>
      <c r="F461" s="38"/>
      <c r="G461" s="38"/>
      <c r="H461" s="38"/>
    </row>
    <row r="462" spans="2:8" x14ac:dyDescent="0.2">
      <c r="B462" s="74"/>
      <c r="C462" s="38"/>
      <c r="D462" s="38"/>
      <c r="E462" s="38"/>
      <c r="F462" s="38"/>
      <c r="G462" s="38"/>
      <c r="H462" s="38"/>
    </row>
    <row r="463" spans="2:8" x14ac:dyDescent="0.2">
      <c r="B463" s="74"/>
      <c r="C463" s="38"/>
      <c r="D463" s="38"/>
      <c r="E463" s="38"/>
      <c r="F463" s="38"/>
      <c r="G463" s="38"/>
      <c r="H463" s="38"/>
    </row>
    <row r="464" spans="2:8" x14ac:dyDescent="0.2">
      <c r="B464" s="74"/>
      <c r="C464" s="38"/>
      <c r="D464" s="38"/>
      <c r="E464" s="38"/>
      <c r="F464" s="38"/>
      <c r="G464" s="38"/>
      <c r="H464" s="38"/>
    </row>
    <row r="465" spans="2:8" x14ac:dyDescent="0.2">
      <c r="B465" s="74"/>
      <c r="C465" s="38"/>
      <c r="D465" s="38"/>
      <c r="E465" s="38"/>
      <c r="F465" s="38"/>
      <c r="G465" s="38"/>
      <c r="H465" s="38"/>
    </row>
    <row r="466" spans="2:8" x14ac:dyDescent="0.2">
      <c r="B466" s="74"/>
      <c r="C466" s="38"/>
      <c r="D466" s="38"/>
      <c r="E466" s="38"/>
      <c r="F466" s="38"/>
      <c r="G466" s="38"/>
      <c r="H466" s="38"/>
    </row>
    <row r="467" spans="2:8" x14ac:dyDescent="0.2">
      <c r="B467" s="74"/>
      <c r="C467" s="38"/>
      <c r="D467" s="38"/>
      <c r="E467" s="38"/>
      <c r="F467" s="38"/>
      <c r="G467" s="38"/>
      <c r="H467" s="38"/>
    </row>
    <row r="468" spans="2:8" x14ac:dyDescent="0.2">
      <c r="B468" s="74"/>
      <c r="C468" s="38"/>
      <c r="D468" s="38"/>
      <c r="E468" s="38"/>
      <c r="F468" s="38"/>
      <c r="G468" s="38"/>
      <c r="H468" s="38"/>
    </row>
    <row r="469" spans="2:8" x14ac:dyDescent="0.2">
      <c r="B469" s="74"/>
      <c r="C469" s="38"/>
      <c r="D469" s="38"/>
      <c r="E469" s="38"/>
      <c r="F469" s="38"/>
      <c r="G469" s="38"/>
      <c r="H469" s="38"/>
    </row>
    <row r="470" spans="2:8" x14ac:dyDescent="0.2">
      <c r="B470" s="74"/>
      <c r="C470" s="38"/>
      <c r="D470" s="38"/>
      <c r="E470" s="38"/>
      <c r="F470" s="38"/>
      <c r="G470" s="38"/>
      <c r="H470" s="38"/>
    </row>
    <row r="471" spans="2:8" x14ac:dyDescent="0.2">
      <c r="B471" s="74"/>
      <c r="C471" s="38"/>
      <c r="D471" s="38"/>
      <c r="E471" s="38"/>
      <c r="F471" s="38"/>
      <c r="G471" s="38"/>
      <c r="H471" s="38"/>
    </row>
    <row r="472" spans="2:8" x14ac:dyDescent="0.2">
      <c r="B472" s="74"/>
      <c r="C472" s="38"/>
      <c r="D472" s="38"/>
      <c r="E472" s="38"/>
      <c r="F472" s="38"/>
      <c r="G472" s="38"/>
      <c r="H472" s="38"/>
    </row>
    <row r="473" spans="2:8" x14ac:dyDescent="0.2">
      <c r="B473" s="74"/>
      <c r="C473" s="38"/>
      <c r="D473" s="38"/>
      <c r="E473" s="38"/>
      <c r="F473" s="38"/>
      <c r="G473" s="38"/>
      <c r="H473" s="38"/>
    </row>
    <row r="474" spans="2:8" x14ac:dyDescent="0.2">
      <c r="B474" s="74"/>
      <c r="C474" s="38"/>
      <c r="D474" s="38"/>
      <c r="E474" s="38"/>
      <c r="F474" s="38"/>
      <c r="G474" s="38"/>
      <c r="H474" s="38"/>
    </row>
    <row r="475" spans="2:8" x14ac:dyDescent="0.2">
      <c r="B475" s="74"/>
      <c r="C475" s="38"/>
      <c r="D475" s="38"/>
      <c r="E475" s="38"/>
      <c r="F475" s="38"/>
      <c r="G475" s="38"/>
      <c r="H475" s="38"/>
    </row>
    <row r="476" spans="2:8" x14ac:dyDescent="0.2">
      <c r="B476" s="74"/>
      <c r="C476" s="38"/>
      <c r="D476" s="38"/>
      <c r="E476" s="38"/>
      <c r="F476" s="38"/>
      <c r="G476" s="38"/>
      <c r="H476" s="38"/>
    </row>
    <row r="477" spans="2:8" x14ac:dyDescent="0.2">
      <c r="B477" s="74"/>
      <c r="C477" s="38"/>
      <c r="D477" s="38"/>
      <c r="E477" s="38"/>
      <c r="F477" s="38"/>
      <c r="G477" s="38"/>
      <c r="H477" s="38"/>
    </row>
    <row r="478" spans="2:8" x14ac:dyDescent="0.2">
      <c r="B478" s="74"/>
      <c r="C478" s="38"/>
      <c r="D478" s="38"/>
      <c r="E478" s="38"/>
      <c r="F478" s="38"/>
      <c r="G478" s="38"/>
      <c r="H478" s="38"/>
    </row>
    <row r="479" spans="2:8" x14ac:dyDescent="0.2">
      <c r="B479" s="74"/>
      <c r="C479" s="38"/>
      <c r="D479" s="38"/>
      <c r="E479" s="38"/>
      <c r="F479" s="38"/>
      <c r="G479" s="38"/>
      <c r="H479" s="38"/>
    </row>
    <row r="480" spans="2:8" x14ac:dyDescent="0.2">
      <c r="B480" s="74"/>
      <c r="C480" s="38"/>
      <c r="D480" s="38"/>
      <c r="E480" s="38"/>
      <c r="F480" s="38"/>
      <c r="G480" s="38"/>
      <c r="H480" s="38"/>
    </row>
    <row r="481" spans="2:8" x14ac:dyDescent="0.2">
      <c r="B481" s="74"/>
      <c r="C481" s="38"/>
      <c r="D481" s="38"/>
      <c r="E481" s="38"/>
      <c r="F481" s="38"/>
      <c r="G481" s="38"/>
      <c r="H481" s="38"/>
    </row>
    <row r="482" spans="2:8" x14ac:dyDescent="0.2">
      <c r="B482" s="74"/>
      <c r="C482" s="38"/>
      <c r="D482" s="38"/>
      <c r="E482" s="38"/>
      <c r="F482" s="38"/>
      <c r="G482" s="38"/>
      <c r="H482" s="38"/>
    </row>
    <row r="483" spans="2:8" x14ac:dyDescent="0.2">
      <c r="B483" s="74"/>
      <c r="C483" s="38"/>
      <c r="D483" s="38"/>
      <c r="E483" s="38"/>
      <c r="F483" s="38"/>
      <c r="G483" s="38"/>
      <c r="H483" s="38"/>
    </row>
    <row r="484" spans="2:8" x14ac:dyDescent="0.2">
      <c r="B484" s="74"/>
      <c r="C484" s="38"/>
      <c r="D484" s="38"/>
      <c r="E484" s="38"/>
      <c r="F484" s="38"/>
      <c r="G484" s="38"/>
      <c r="H484" s="38"/>
    </row>
    <row r="485" spans="2:8" x14ac:dyDescent="0.2">
      <c r="B485" s="74"/>
      <c r="C485" s="38"/>
      <c r="D485" s="38"/>
      <c r="E485" s="38"/>
      <c r="F485" s="38"/>
      <c r="G485" s="38"/>
      <c r="H485" s="38"/>
    </row>
    <row r="486" spans="2:8" x14ac:dyDescent="0.2">
      <c r="B486" s="74"/>
      <c r="C486" s="38"/>
      <c r="D486" s="38"/>
      <c r="E486" s="38"/>
      <c r="F486" s="38"/>
      <c r="G486" s="38"/>
      <c r="H486" s="38"/>
    </row>
    <row r="487" spans="2:8" x14ac:dyDescent="0.2">
      <c r="B487" s="74"/>
      <c r="C487" s="38"/>
      <c r="D487" s="38"/>
      <c r="E487" s="38"/>
      <c r="F487" s="38"/>
      <c r="G487" s="38"/>
      <c r="H487" s="38"/>
    </row>
    <row r="488" spans="2:8" x14ac:dyDescent="0.2">
      <c r="B488" s="74"/>
      <c r="C488" s="38"/>
      <c r="D488" s="38"/>
      <c r="E488" s="38"/>
      <c r="F488" s="38"/>
      <c r="G488" s="38"/>
      <c r="H488" s="38"/>
    </row>
    <row r="489" spans="2:8" x14ac:dyDescent="0.2">
      <c r="B489" s="74"/>
      <c r="C489" s="38"/>
      <c r="D489" s="38"/>
      <c r="E489" s="38"/>
      <c r="F489" s="38"/>
      <c r="G489" s="38"/>
      <c r="H489" s="38"/>
    </row>
    <row r="490" spans="2:8" x14ac:dyDescent="0.2">
      <c r="B490" s="74"/>
      <c r="C490" s="38"/>
      <c r="D490" s="38"/>
      <c r="E490" s="38"/>
      <c r="F490" s="38"/>
      <c r="G490" s="38"/>
      <c r="H490" s="38"/>
    </row>
    <row r="491" spans="2:8" x14ac:dyDescent="0.2">
      <c r="B491" s="74"/>
      <c r="C491" s="38"/>
      <c r="D491" s="38"/>
      <c r="E491" s="38"/>
      <c r="F491" s="38"/>
      <c r="G491" s="38"/>
      <c r="H491" s="38"/>
    </row>
    <row r="492" spans="2:8" x14ac:dyDescent="0.2">
      <c r="B492" s="74"/>
      <c r="C492" s="38"/>
      <c r="D492" s="38"/>
      <c r="E492" s="38"/>
      <c r="F492" s="38"/>
      <c r="G492" s="38"/>
      <c r="H492" s="38"/>
    </row>
    <row r="493" spans="2:8" x14ac:dyDescent="0.2">
      <c r="B493" s="74"/>
      <c r="C493" s="38"/>
      <c r="D493" s="38"/>
      <c r="E493" s="38"/>
      <c r="F493" s="38"/>
      <c r="G493" s="38"/>
      <c r="H493" s="38"/>
    </row>
    <row r="494" spans="2:8" x14ac:dyDescent="0.2">
      <c r="B494" s="74"/>
      <c r="C494" s="38"/>
      <c r="D494" s="38"/>
      <c r="E494" s="38"/>
      <c r="F494" s="38"/>
      <c r="G494" s="38"/>
      <c r="H494" s="38"/>
    </row>
    <row r="495" spans="2:8" x14ac:dyDescent="0.2">
      <c r="B495" s="74"/>
      <c r="C495" s="38"/>
      <c r="D495" s="38"/>
      <c r="E495" s="38"/>
      <c r="F495" s="38"/>
      <c r="G495" s="38"/>
      <c r="H495" s="38"/>
    </row>
    <row r="496" spans="2:8" x14ac:dyDescent="0.2">
      <c r="B496" s="74"/>
      <c r="C496" s="38"/>
      <c r="D496" s="38"/>
      <c r="E496" s="38"/>
      <c r="F496" s="38"/>
      <c r="G496" s="38"/>
      <c r="H496" s="38"/>
    </row>
    <row r="497" spans="2:8" x14ac:dyDescent="0.2">
      <c r="B497" s="74"/>
      <c r="C497" s="38"/>
      <c r="D497" s="38"/>
      <c r="E497" s="38"/>
      <c r="F497" s="38"/>
      <c r="G497" s="38"/>
      <c r="H497" s="38"/>
    </row>
    <row r="498" spans="2:8" x14ac:dyDescent="0.2">
      <c r="B498" s="74"/>
      <c r="C498" s="38"/>
      <c r="D498" s="38"/>
      <c r="E498" s="38"/>
      <c r="F498" s="38"/>
      <c r="G498" s="38"/>
      <c r="H498" s="38"/>
    </row>
    <row r="499" spans="2:8" x14ac:dyDescent="0.2">
      <c r="B499" s="74"/>
      <c r="C499" s="38"/>
      <c r="D499" s="38"/>
      <c r="E499" s="38"/>
      <c r="F499" s="38"/>
      <c r="G499" s="38"/>
      <c r="H499" s="38"/>
    </row>
    <row r="500" spans="2:8" x14ac:dyDescent="0.2">
      <c r="B500" s="74"/>
      <c r="C500" s="38"/>
      <c r="D500" s="38"/>
      <c r="E500" s="38"/>
      <c r="F500" s="38"/>
      <c r="G500" s="38"/>
      <c r="H500" s="38"/>
    </row>
    <row r="501" spans="2:8" x14ac:dyDescent="0.2">
      <c r="B501" s="74"/>
      <c r="C501" s="38"/>
      <c r="D501" s="38"/>
      <c r="E501" s="38"/>
      <c r="F501" s="38"/>
      <c r="G501" s="38"/>
      <c r="H501" s="38"/>
    </row>
    <row r="502" spans="2:8" x14ac:dyDescent="0.2">
      <c r="B502" s="74"/>
      <c r="C502" s="38"/>
      <c r="D502" s="38"/>
      <c r="E502" s="38"/>
      <c r="F502" s="38"/>
      <c r="G502" s="38"/>
      <c r="H502" s="38"/>
    </row>
    <row r="503" spans="2:8" x14ac:dyDescent="0.2">
      <c r="B503" s="74"/>
      <c r="C503" s="38"/>
      <c r="D503" s="38"/>
      <c r="E503" s="38"/>
      <c r="F503" s="38"/>
      <c r="G503" s="38"/>
      <c r="H503" s="38"/>
    </row>
    <row r="504" spans="2:8" x14ac:dyDescent="0.2">
      <c r="B504" s="74"/>
      <c r="C504" s="38"/>
      <c r="D504" s="38"/>
      <c r="E504" s="38"/>
      <c r="F504" s="38"/>
      <c r="G504" s="38"/>
      <c r="H504" s="38"/>
    </row>
    <row r="505" spans="2:8" x14ac:dyDescent="0.2">
      <c r="B505" s="74"/>
      <c r="C505" s="38"/>
      <c r="D505" s="38"/>
      <c r="E505" s="38"/>
      <c r="F505" s="38"/>
      <c r="G505" s="38"/>
      <c r="H505" s="38"/>
    </row>
    <row r="506" spans="2:8" x14ac:dyDescent="0.2">
      <c r="B506" s="74"/>
      <c r="C506" s="38"/>
      <c r="D506" s="38"/>
      <c r="E506" s="38"/>
      <c r="F506" s="38"/>
      <c r="G506" s="38"/>
      <c r="H506" s="38"/>
    </row>
    <row r="507" spans="2:8" x14ac:dyDescent="0.2">
      <c r="B507" s="74"/>
      <c r="C507" s="38"/>
      <c r="D507" s="38"/>
      <c r="E507" s="38"/>
      <c r="F507" s="38"/>
      <c r="G507" s="38"/>
      <c r="H507" s="38"/>
    </row>
    <row r="508" spans="2:8" x14ac:dyDescent="0.2">
      <c r="B508" s="74"/>
      <c r="C508" s="38"/>
      <c r="D508" s="38"/>
      <c r="E508" s="38"/>
      <c r="F508" s="38"/>
      <c r="G508" s="38"/>
      <c r="H508" s="38"/>
    </row>
    <row r="509" spans="2:8" x14ac:dyDescent="0.2">
      <c r="B509" s="74"/>
      <c r="C509" s="38"/>
      <c r="D509" s="38"/>
      <c r="E509" s="38"/>
      <c r="F509" s="38"/>
      <c r="G509" s="38"/>
      <c r="H509" s="38"/>
    </row>
    <row r="510" spans="2:8" x14ac:dyDescent="0.2">
      <c r="B510" s="74"/>
      <c r="C510" s="38"/>
      <c r="D510" s="38"/>
      <c r="E510" s="38"/>
      <c r="F510" s="38"/>
      <c r="G510" s="38"/>
      <c r="H510" s="38"/>
    </row>
    <row r="511" spans="2:8" x14ac:dyDescent="0.2">
      <c r="B511" s="74"/>
      <c r="C511" s="38"/>
      <c r="D511" s="38"/>
      <c r="E511" s="38"/>
      <c r="F511" s="38"/>
      <c r="G511" s="38"/>
      <c r="H511" s="38"/>
    </row>
    <row r="512" spans="2:8" x14ac:dyDescent="0.2">
      <c r="B512" s="74"/>
      <c r="C512" s="38"/>
      <c r="D512" s="38"/>
      <c r="E512" s="38"/>
      <c r="F512" s="38"/>
      <c r="G512" s="38"/>
      <c r="H512" s="38"/>
    </row>
    <row r="513" spans="2:8" x14ac:dyDescent="0.2">
      <c r="B513" s="74"/>
      <c r="C513" s="38"/>
      <c r="D513" s="38"/>
      <c r="E513" s="38"/>
      <c r="F513" s="38"/>
      <c r="G513" s="38"/>
      <c r="H513" s="38"/>
    </row>
    <row r="514" spans="2:8" x14ac:dyDescent="0.2">
      <c r="B514" s="74"/>
      <c r="C514" s="38"/>
      <c r="D514" s="38"/>
      <c r="E514" s="38"/>
      <c r="F514" s="38"/>
      <c r="G514" s="38"/>
      <c r="H514" s="38"/>
    </row>
    <row r="515" spans="2:8" x14ac:dyDescent="0.2">
      <c r="B515" s="74"/>
      <c r="C515" s="38"/>
      <c r="D515" s="38"/>
      <c r="E515" s="38"/>
      <c r="F515" s="38"/>
      <c r="G515" s="38"/>
      <c r="H515" s="38"/>
    </row>
    <row r="516" spans="2:8" x14ac:dyDescent="0.2">
      <c r="B516" s="74"/>
      <c r="C516" s="38"/>
      <c r="D516" s="38"/>
      <c r="E516" s="38"/>
      <c r="F516" s="38"/>
      <c r="G516" s="38"/>
      <c r="H516" s="38"/>
    </row>
    <row r="517" spans="2:8" x14ac:dyDescent="0.2">
      <c r="B517" s="74"/>
      <c r="C517" s="38"/>
      <c r="D517" s="38"/>
      <c r="E517" s="38"/>
      <c r="F517" s="38"/>
      <c r="G517" s="38"/>
      <c r="H517" s="38"/>
    </row>
    <row r="518" spans="2:8" x14ac:dyDescent="0.2">
      <c r="B518" s="74"/>
      <c r="C518" s="38"/>
      <c r="D518" s="38"/>
      <c r="E518" s="38"/>
      <c r="F518" s="38"/>
      <c r="G518" s="38"/>
      <c r="H518" s="38"/>
    </row>
    <row r="519" spans="2:8" x14ac:dyDescent="0.2">
      <c r="B519" s="74"/>
      <c r="C519" s="38"/>
      <c r="D519" s="38"/>
      <c r="E519" s="38"/>
      <c r="F519" s="38"/>
      <c r="G519" s="38"/>
      <c r="H519" s="38"/>
    </row>
  </sheetData>
  <mergeCells count="13">
    <mergeCell ref="C11:H11"/>
    <mergeCell ref="C94:H94"/>
    <mergeCell ref="C114:H114"/>
    <mergeCell ref="A5:A9"/>
    <mergeCell ref="B5:B9"/>
    <mergeCell ref="C5:C9"/>
    <mergeCell ref="D5:H5"/>
    <mergeCell ref="D6:D9"/>
    <mergeCell ref="E6:E9"/>
    <mergeCell ref="F6:F9"/>
    <mergeCell ref="G6:G7"/>
    <mergeCell ref="H6:H7"/>
    <mergeCell ref="G8:H9"/>
  </mergeCells>
  <printOptions horizontalCentered="1"/>
  <pageMargins left="0.59055118110236227" right="0.39370078740157483" top="0.59055118110236227" bottom="0" header="0.11811023622047245" footer="7.874015748031496E-2"/>
  <pageSetup paperSize="9" scale="72" firstPageNumber="19" orientation="portrait" useFirstPageNumber="1" r:id="rId1"/>
  <headerFooter alignWithMargins="0">
    <oddHeader>&amp;C&amp;9Seite 19</oddHeader>
    <oddFooter xml:space="preserve">&amp;L&amp;X 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</sheetPr>
  <dimension ref="A1:H519"/>
  <sheetViews>
    <sheetView showGridLines="0" zoomScaleNormal="100" workbookViewId="0">
      <selection activeCell="C39" sqref="C39"/>
    </sheetView>
  </sheetViews>
  <sheetFormatPr baseColWidth="10" defaultRowHeight="12.75" x14ac:dyDescent="0.2"/>
  <cols>
    <col min="1" max="1" width="12.42578125" style="30" customWidth="1"/>
    <col min="2" max="2" width="48.140625" style="79" customWidth="1"/>
    <col min="3" max="3" width="12" style="30" customWidth="1"/>
    <col min="4" max="5" width="14" style="30" customWidth="1"/>
    <col min="6" max="6" width="11.85546875" style="30" customWidth="1"/>
    <col min="7" max="7" width="11.42578125" style="30" customWidth="1"/>
    <col min="8" max="8" width="10.5703125" style="30" customWidth="1"/>
    <col min="9" max="16384" width="11.42578125" style="30"/>
  </cols>
  <sheetData>
    <row r="1" spans="1:8" s="59" customFormat="1" ht="15" x14ac:dyDescent="0.25">
      <c r="A1" s="29" t="s">
        <v>587</v>
      </c>
      <c r="B1" s="29"/>
      <c r="C1" s="29"/>
      <c r="D1" s="29"/>
      <c r="E1" s="29"/>
      <c r="F1" s="29"/>
      <c r="G1" s="29"/>
      <c r="H1" s="29"/>
    </row>
    <row r="2" spans="1:8" s="59" customFormat="1" ht="15" x14ac:dyDescent="0.25">
      <c r="B2" s="29" t="s">
        <v>588</v>
      </c>
      <c r="C2" s="29"/>
      <c r="D2" s="29"/>
      <c r="E2" s="29"/>
      <c r="F2" s="29"/>
      <c r="G2" s="29"/>
      <c r="H2" s="29"/>
    </row>
    <row r="3" spans="1:8" s="59" customFormat="1" ht="15" x14ac:dyDescent="0.25">
      <c r="B3" s="29" t="s">
        <v>589</v>
      </c>
      <c r="C3" s="29"/>
      <c r="D3" s="29"/>
      <c r="E3" s="29"/>
      <c r="F3" s="29"/>
      <c r="G3" s="29"/>
      <c r="H3" s="29"/>
    </row>
    <row r="4" spans="1:8" x14ac:dyDescent="0.2">
      <c r="A4" s="31"/>
      <c r="B4" s="60"/>
      <c r="C4" s="31"/>
      <c r="D4" s="31"/>
      <c r="E4" s="31"/>
      <c r="F4" s="31"/>
      <c r="G4" s="31"/>
      <c r="H4" s="31"/>
    </row>
    <row r="5" spans="1:8" x14ac:dyDescent="0.2">
      <c r="A5" s="224" t="s">
        <v>583</v>
      </c>
      <c r="B5" s="227" t="s">
        <v>271</v>
      </c>
      <c r="C5" s="198" t="s">
        <v>272</v>
      </c>
      <c r="D5" s="232" t="s">
        <v>273</v>
      </c>
      <c r="E5" s="233"/>
      <c r="F5" s="233"/>
      <c r="G5" s="233"/>
      <c r="H5" s="234"/>
    </row>
    <row r="6" spans="1:8" ht="12.75" customHeight="1" x14ac:dyDescent="0.2">
      <c r="A6" s="225"/>
      <c r="B6" s="228"/>
      <c r="C6" s="230"/>
      <c r="D6" s="202" t="s">
        <v>274</v>
      </c>
      <c r="E6" s="202" t="s">
        <v>275</v>
      </c>
      <c r="F6" s="202" t="s">
        <v>276</v>
      </c>
      <c r="G6" s="202" t="s">
        <v>277</v>
      </c>
      <c r="H6" s="255" t="s">
        <v>278</v>
      </c>
    </row>
    <row r="7" spans="1:8" x14ac:dyDescent="0.2">
      <c r="A7" s="225"/>
      <c r="B7" s="228"/>
      <c r="C7" s="230"/>
      <c r="D7" s="202"/>
      <c r="E7" s="202"/>
      <c r="F7" s="202"/>
      <c r="G7" s="202"/>
      <c r="H7" s="255"/>
    </row>
    <row r="8" spans="1:8" x14ac:dyDescent="0.2">
      <c r="A8" s="225"/>
      <c r="B8" s="228"/>
      <c r="C8" s="230"/>
      <c r="D8" s="202"/>
      <c r="E8" s="202"/>
      <c r="F8" s="202"/>
      <c r="G8" s="208" t="s">
        <v>279</v>
      </c>
      <c r="H8" s="210"/>
    </row>
    <row r="9" spans="1:8" x14ac:dyDescent="0.2">
      <c r="A9" s="226"/>
      <c r="B9" s="229"/>
      <c r="C9" s="231"/>
      <c r="D9" s="202"/>
      <c r="E9" s="202"/>
      <c r="F9" s="202"/>
      <c r="G9" s="256"/>
      <c r="H9" s="238"/>
    </row>
    <row r="10" spans="1:8" ht="9.75" customHeight="1" x14ac:dyDescent="0.2">
      <c r="B10" s="61"/>
    </row>
    <row r="11" spans="1:8" x14ac:dyDescent="0.2">
      <c r="B11" s="62"/>
      <c r="C11" s="186" t="s">
        <v>201</v>
      </c>
      <c r="D11" s="186"/>
      <c r="E11" s="186"/>
      <c r="F11" s="186"/>
      <c r="G11" s="186"/>
      <c r="H11" s="186"/>
    </row>
    <row r="12" spans="1:8" ht="9.75" customHeight="1" x14ac:dyDescent="0.2">
      <c r="A12" s="63"/>
      <c r="B12" s="64"/>
    </row>
    <row r="13" spans="1:8" x14ac:dyDescent="0.2">
      <c r="A13" s="65" t="s">
        <v>0</v>
      </c>
      <c r="B13" s="66" t="s">
        <v>5</v>
      </c>
      <c r="C13" s="67">
        <v>3380</v>
      </c>
      <c r="D13" s="68" t="s">
        <v>224</v>
      </c>
      <c r="E13" s="68" t="s">
        <v>224</v>
      </c>
      <c r="F13" s="68" t="s">
        <v>224</v>
      </c>
      <c r="G13" s="67">
        <v>3003</v>
      </c>
      <c r="H13" s="67">
        <v>374</v>
      </c>
    </row>
    <row r="14" spans="1:8" x14ac:dyDescent="0.2">
      <c r="A14" s="65" t="s">
        <v>244</v>
      </c>
      <c r="B14" s="66" t="s">
        <v>245</v>
      </c>
      <c r="C14" s="67">
        <v>51430</v>
      </c>
      <c r="D14" s="68" t="s">
        <v>224</v>
      </c>
      <c r="E14" s="68" t="s">
        <v>224</v>
      </c>
      <c r="F14" s="68" t="s">
        <v>224</v>
      </c>
      <c r="G14" s="67">
        <v>49663</v>
      </c>
      <c r="H14" s="67">
        <v>1751</v>
      </c>
    </row>
    <row r="15" spans="1:8" x14ac:dyDescent="0.2">
      <c r="A15" s="65" t="s">
        <v>246</v>
      </c>
      <c r="B15" s="66" t="s">
        <v>247</v>
      </c>
      <c r="C15" s="67">
        <v>43329</v>
      </c>
      <c r="D15" s="68" t="s">
        <v>224</v>
      </c>
      <c r="E15" s="68" t="s">
        <v>224</v>
      </c>
      <c r="F15" s="68" t="s">
        <v>224</v>
      </c>
      <c r="G15" s="67">
        <v>41751</v>
      </c>
      <c r="H15" s="67">
        <v>1565</v>
      </c>
    </row>
    <row r="16" spans="1:8" x14ac:dyDescent="0.2">
      <c r="A16" s="65" t="s">
        <v>280</v>
      </c>
      <c r="B16" s="66" t="s">
        <v>281</v>
      </c>
      <c r="C16" s="67">
        <v>117</v>
      </c>
      <c r="D16" s="68" t="s">
        <v>224</v>
      </c>
      <c r="E16" s="68" t="s">
        <v>224</v>
      </c>
      <c r="F16" s="68" t="s">
        <v>224</v>
      </c>
      <c r="G16" s="67">
        <v>114</v>
      </c>
      <c r="H16" s="67">
        <v>3</v>
      </c>
    </row>
    <row r="17" spans="1:8" x14ac:dyDescent="0.2">
      <c r="A17" s="65" t="s">
        <v>248</v>
      </c>
      <c r="B17" s="66" t="s">
        <v>249</v>
      </c>
      <c r="C17" s="67">
        <v>39235</v>
      </c>
      <c r="D17" s="68" t="s">
        <v>224</v>
      </c>
      <c r="E17" s="68" t="s">
        <v>224</v>
      </c>
      <c r="F17" s="68" t="s">
        <v>224</v>
      </c>
      <c r="G17" s="67">
        <v>37713</v>
      </c>
      <c r="H17" s="67">
        <v>1509</v>
      </c>
    </row>
    <row r="18" spans="1:8" x14ac:dyDescent="0.2">
      <c r="A18" s="69" t="s">
        <v>282</v>
      </c>
      <c r="B18" s="66" t="s">
        <v>283</v>
      </c>
      <c r="C18" s="67">
        <v>10611</v>
      </c>
      <c r="D18" s="68" t="s">
        <v>224</v>
      </c>
      <c r="E18" s="68" t="s">
        <v>224</v>
      </c>
      <c r="F18" s="68" t="s">
        <v>224</v>
      </c>
      <c r="G18" s="67">
        <v>9999</v>
      </c>
      <c r="H18" s="67">
        <v>604</v>
      </c>
    </row>
    <row r="19" spans="1:8" x14ac:dyDescent="0.2">
      <c r="A19" s="70" t="s">
        <v>284</v>
      </c>
      <c r="B19" s="66" t="s">
        <v>285</v>
      </c>
      <c r="C19" s="67">
        <v>744</v>
      </c>
      <c r="D19" s="68" t="s">
        <v>224</v>
      </c>
      <c r="E19" s="68" t="s">
        <v>224</v>
      </c>
      <c r="F19" s="68" t="s">
        <v>224</v>
      </c>
      <c r="G19" s="67">
        <v>713</v>
      </c>
      <c r="H19" s="67">
        <v>30</v>
      </c>
    </row>
    <row r="20" spans="1:8" x14ac:dyDescent="0.2">
      <c r="A20" s="70" t="s">
        <v>286</v>
      </c>
      <c r="B20" s="66" t="s">
        <v>287</v>
      </c>
      <c r="C20" s="67">
        <v>2879</v>
      </c>
      <c r="D20" s="68" t="s">
        <v>224</v>
      </c>
      <c r="E20" s="68" t="s">
        <v>224</v>
      </c>
      <c r="F20" s="68" t="s">
        <v>224</v>
      </c>
      <c r="G20" s="67">
        <v>2786</v>
      </c>
      <c r="H20" s="67">
        <v>91</v>
      </c>
    </row>
    <row r="21" spans="1:8" x14ac:dyDescent="0.2">
      <c r="A21" s="70">
        <v>19</v>
      </c>
      <c r="B21" s="66" t="s">
        <v>288</v>
      </c>
      <c r="C21" s="67">
        <v>331</v>
      </c>
      <c r="D21" s="68" t="s">
        <v>224</v>
      </c>
      <c r="E21" s="68" t="s">
        <v>224</v>
      </c>
      <c r="F21" s="68" t="s">
        <v>224</v>
      </c>
      <c r="G21" s="67">
        <v>329</v>
      </c>
      <c r="H21" s="68" t="s">
        <v>598</v>
      </c>
    </row>
    <row r="22" spans="1:8" x14ac:dyDescent="0.2">
      <c r="A22" s="65">
        <v>20</v>
      </c>
      <c r="B22" s="66" t="s">
        <v>289</v>
      </c>
      <c r="C22" s="67">
        <v>1979</v>
      </c>
      <c r="D22" s="68" t="s">
        <v>224</v>
      </c>
      <c r="E22" s="68" t="s">
        <v>224</v>
      </c>
      <c r="F22" s="68" t="s">
        <v>224</v>
      </c>
      <c r="G22" s="67">
        <v>1925</v>
      </c>
      <c r="H22" s="67">
        <v>54</v>
      </c>
    </row>
    <row r="23" spans="1:8" x14ac:dyDescent="0.2">
      <c r="A23" s="65">
        <v>21</v>
      </c>
      <c r="B23" s="66" t="s">
        <v>290</v>
      </c>
      <c r="C23" s="67">
        <v>2329</v>
      </c>
      <c r="D23" s="68" t="s">
        <v>224</v>
      </c>
      <c r="E23" s="68" t="s">
        <v>224</v>
      </c>
      <c r="F23" s="68" t="s">
        <v>224</v>
      </c>
      <c r="G23" s="67">
        <v>2226</v>
      </c>
      <c r="H23" s="67">
        <v>103</v>
      </c>
    </row>
    <row r="24" spans="1:8" x14ac:dyDescent="0.2">
      <c r="A24" s="70" t="s">
        <v>291</v>
      </c>
      <c r="B24" s="66" t="s">
        <v>292</v>
      </c>
      <c r="D24" s="68"/>
      <c r="E24" s="68"/>
      <c r="F24" s="68"/>
    </row>
    <row r="25" spans="1:8" x14ac:dyDescent="0.2">
      <c r="A25" s="70"/>
      <c r="B25" s="66" t="s">
        <v>293</v>
      </c>
      <c r="C25" s="67">
        <v>2279</v>
      </c>
      <c r="D25" s="68" t="s">
        <v>224</v>
      </c>
      <c r="E25" s="68" t="s">
        <v>224</v>
      </c>
      <c r="F25" s="68" t="s">
        <v>224</v>
      </c>
      <c r="G25" s="67">
        <v>2205</v>
      </c>
      <c r="H25" s="67">
        <v>74</v>
      </c>
    </row>
    <row r="26" spans="1:8" x14ac:dyDescent="0.2">
      <c r="A26" s="70" t="s">
        <v>294</v>
      </c>
      <c r="B26" s="66" t="s">
        <v>295</v>
      </c>
      <c r="C26" s="67">
        <v>2220</v>
      </c>
      <c r="D26" s="68" t="s">
        <v>224</v>
      </c>
      <c r="E26" s="68" t="s">
        <v>224</v>
      </c>
      <c r="F26" s="68" t="s">
        <v>224</v>
      </c>
      <c r="G26" s="67">
        <v>2154</v>
      </c>
      <c r="H26" s="67">
        <v>65</v>
      </c>
    </row>
    <row r="27" spans="1:8" x14ac:dyDescent="0.2">
      <c r="A27" s="65">
        <v>26</v>
      </c>
      <c r="B27" s="66" t="s">
        <v>296</v>
      </c>
      <c r="C27" s="67">
        <v>3322</v>
      </c>
      <c r="D27" s="68" t="s">
        <v>224</v>
      </c>
      <c r="E27" s="68" t="s">
        <v>224</v>
      </c>
      <c r="F27" s="68" t="s">
        <v>224</v>
      </c>
      <c r="G27" s="67">
        <v>3195</v>
      </c>
      <c r="H27" s="67">
        <v>127</v>
      </c>
    </row>
    <row r="28" spans="1:8" x14ac:dyDescent="0.2">
      <c r="A28" s="65">
        <v>27</v>
      </c>
      <c r="B28" s="66" t="s">
        <v>297</v>
      </c>
      <c r="C28" s="67">
        <v>760</v>
      </c>
      <c r="D28" s="68" t="s">
        <v>224</v>
      </c>
      <c r="E28" s="68" t="s">
        <v>224</v>
      </c>
      <c r="F28" s="68" t="s">
        <v>224</v>
      </c>
      <c r="G28" s="67">
        <v>743</v>
      </c>
      <c r="H28" s="68" t="s">
        <v>598</v>
      </c>
    </row>
    <row r="29" spans="1:8" x14ac:dyDescent="0.2">
      <c r="A29" s="65">
        <v>28</v>
      </c>
      <c r="B29" s="66" t="s">
        <v>298</v>
      </c>
      <c r="C29" s="67">
        <v>4054</v>
      </c>
      <c r="D29" s="68" t="s">
        <v>224</v>
      </c>
      <c r="E29" s="68" t="s">
        <v>224</v>
      </c>
      <c r="F29" s="68" t="s">
        <v>224</v>
      </c>
      <c r="G29" s="67">
        <v>3947</v>
      </c>
      <c r="H29" s="67">
        <v>107</v>
      </c>
    </row>
    <row r="30" spans="1:8" x14ac:dyDescent="0.2">
      <c r="A30" s="70" t="s">
        <v>299</v>
      </c>
      <c r="B30" s="66" t="s">
        <v>300</v>
      </c>
      <c r="C30" s="67">
        <v>2229</v>
      </c>
      <c r="D30" s="68" t="s">
        <v>224</v>
      </c>
      <c r="E30" s="68" t="s">
        <v>224</v>
      </c>
      <c r="F30" s="68" t="s">
        <v>224</v>
      </c>
      <c r="G30" s="67">
        <v>2129</v>
      </c>
      <c r="H30" s="67">
        <v>100</v>
      </c>
    </row>
    <row r="31" spans="1:8" x14ac:dyDescent="0.2">
      <c r="A31" s="70" t="s">
        <v>301</v>
      </c>
      <c r="B31" s="66" t="s">
        <v>302</v>
      </c>
      <c r="C31" s="67"/>
      <c r="D31" s="68"/>
      <c r="E31" s="68"/>
      <c r="F31" s="68"/>
      <c r="G31" s="67"/>
      <c r="H31" s="67"/>
    </row>
    <row r="32" spans="1:8" x14ac:dyDescent="0.2">
      <c r="A32" s="70"/>
      <c r="B32" s="66" t="s">
        <v>303</v>
      </c>
      <c r="C32" s="67">
        <v>5498</v>
      </c>
      <c r="D32" s="68" t="s">
        <v>224</v>
      </c>
      <c r="E32" s="68" t="s">
        <v>224</v>
      </c>
      <c r="F32" s="68" t="s">
        <v>224</v>
      </c>
      <c r="G32" s="67">
        <v>5362</v>
      </c>
      <c r="H32" s="67">
        <v>135</v>
      </c>
    </row>
    <row r="33" spans="1:8" x14ac:dyDescent="0.2">
      <c r="A33" s="65" t="s">
        <v>6</v>
      </c>
      <c r="B33" s="66" t="s">
        <v>304</v>
      </c>
      <c r="C33" s="67">
        <v>2609</v>
      </c>
      <c r="D33" s="68" t="s">
        <v>224</v>
      </c>
      <c r="E33" s="68" t="s">
        <v>224</v>
      </c>
      <c r="F33" s="68" t="s">
        <v>224</v>
      </c>
      <c r="G33" s="67">
        <v>2583</v>
      </c>
      <c r="H33" s="67">
        <v>26</v>
      </c>
    </row>
    <row r="34" spans="1:8" x14ac:dyDescent="0.2">
      <c r="A34" s="65" t="s">
        <v>7</v>
      </c>
      <c r="B34" s="71" t="s">
        <v>305</v>
      </c>
      <c r="C34" s="67"/>
      <c r="D34" s="68"/>
      <c r="E34" s="68"/>
      <c r="F34" s="68"/>
      <c r="G34" s="67"/>
      <c r="H34" s="67"/>
    </row>
    <row r="35" spans="1:8" x14ac:dyDescent="0.2">
      <c r="A35" s="65"/>
      <c r="B35" s="66" t="s">
        <v>306</v>
      </c>
      <c r="C35" s="67">
        <v>1368</v>
      </c>
      <c r="D35" s="68" t="s">
        <v>224</v>
      </c>
      <c r="E35" s="68" t="s">
        <v>224</v>
      </c>
      <c r="F35" s="68" t="s">
        <v>224</v>
      </c>
      <c r="G35" s="67">
        <v>1341</v>
      </c>
      <c r="H35" s="67">
        <v>27</v>
      </c>
    </row>
    <row r="36" spans="1:8" x14ac:dyDescent="0.2">
      <c r="A36" s="65" t="s">
        <v>1</v>
      </c>
      <c r="B36" s="66" t="s">
        <v>250</v>
      </c>
      <c r="C36" s="67">
        <v>8101</v>
      </c>
      <c r="D36" s="68" t="s">
        <v>224</v>
      </c>
      <c r="E36" s="68" t="s">
        <v>224</v>
      </c>
      <c r="F36" s="68" t="s">
        <v>224</v>
      </c>
      <c r="G36" s="67">
        <v>7912</v>
      </c>
      <c r="H36" s="67">
        <v>186</v>
      </c>
    </row>
    <row r="37" spans="1:8" x14ac:dyDescent="0.2">
      <c r="A37" s="70" t="s">
        <v>307</v>
      </c>
      <c r="B37" s="66" t="s">
        <v>308</v>
      </c>
      <c r="C37" s="67">
        <v>1836</v>
      </c>
      <c r="D37" s="68" t="s">
        <v>224</v>
      </c>
      <c r="E37" s="68" t="s">
        <v>224</v>
      </c>
      <c r="F37" s="68" t="s">
        <v>224</v>
      </c>
      <c r="G37" s="67">
        <v>1801</v>
      </c>
      <c r="H37" s="67">
        <v>35</v>
      </c>
    </row>
    <row r="38" spans="1:8" x14ac:dyDescent="0.2">
      <c r="A38" s="65">
        <v>43</v>
      </c>
      <c r="B38" s="66" t="s">
        <v>309</v>
      </c>
      <c r="C38" s="67"/>
      <c r="D38" s="68"/>
      <c r="E38" s="68"/>
      <c r="F38" s="68"/>
      <c r="G38" s="67"/>
      <c r="H38" s="67"/>
    </row>
    <row r="39" spans="1:8" x14ac:dyDescent="0.2">
      <c r="A39" s="65"/>
      <c r="B39" s="66" t="s">
        <v>310</v>
      </c>
      <c r="C39" s="67">
        <v>6265</v>
      </c>
      <c r="D39" s="68" t="s">
        <v>224</v>
      </c>
      <c r="E39" s="68" t="s">
        <v>224</v>
      </c>
      <c r="F39" s="68" t="s">
        <v>224</v>
      </c>
      <c r="G39" s="67">
        <v>6111</v>
      </c>
      <c r="H39" s="67">
        <v>151</v>
      </c>
    </row>
    <row r="40" spans="1:8" x14ac:dyDescent="0.2">
      <c r="A40" s="65" t="s">
        <v>251</v>
      </c>
      <c r="B40" s="66" t="s">
        <v>252</v>
      </c>
      <c r="C40" s="67">
        <v>404380</v>
      </c>
      <c r="D40" s="68" t="s">
        <v>224</v>
      </c>
      <c r="E40" s="68" t="s">
        <v>224</v>
      </c>
      <c r="F40" s="68" t="s">
        <v>224</v>
      </c>
      <c r="G40" s="67">
        <v>391212</v>
      </c>
      <c r="H40" s="67">
        <v>13056</v>
      </c>
    </row>
    <row r="41" spans="1:8" x14ac:dyDescent="0.2">
      <c r="A41" s="65" t="s">
        <v>253</v>
      </c>
      <c r="B41" s="66" t="s">
        <v>254</v>
      </c>
      <c r="C41" s="67">
        <v>118521</v>
      </c>
      <c r="D41" s="68" t="s">
        <v>224</v>
      </c>
      <c r="E41" s="68" t="s">
        <v>224</v>
      </c>
      <c r="F41" s="68" t="s">
        <v>224</v>
      </c>
      <c r="G41" s="67">
        <v>113804</v>
      </c>
      <c r="H41" s="67">
        <v>4673</v>
      </c>
    </row>
    <row r="42" spans="1:8" x14ac:dyDescent="0.2">
      <c r="A42" s="65" t="s">
        <v>8</v>
      </c>
      <c r="B42" s="66" t="s">
        <v>311</v>
      </c>
      <c r="C42" s="67">
        <v>85386</v>
      </c>
      <c r="D42" s="68" t="s">
        <v>224</v>
      </c>
      <c r="E42" s="68" t="s">
        <v>224</v>
      </c>
      <c r="F42" s="68" t="s">
        <v>224</v>
      </c>
      <c r="G42" s="67">
        <v>83310</v>
      </c>
      <c r="H42" s="67">
        <v>2060</v>
      </c>
    </row>
    <row r="43" spans="1:8" x14ac:dyDescent="0.2">
      <c r="A43" s="65">
        <v>45</v>
      </c>
      <c r="B43" s="66" t="s">
        <v>312</v>
      </c>
      <c r="C43" s="67">
        <v>4547</v>
      </c>
      <c r="D43" s="68" t="s">
        <v>224</v>
      </c>
      <c r="E43" s="68" t="s">
        <v>224</v>
      </c>
      <c r="F43" s="68" t="s">
        <v>224</v>
      </c>
      <c r="G43" s="67">
        <v>4436</v>
      </c>
      <c r="H43" s="67">
        <v>111</v>
      </c>
    </row>
    <row r="44" spans="1:8" x14ac:dyDescent="0.2">
      <c r="A44" s="65">
        <v>46</v>
      </c>
      <c r="B44" s="66" t="s">
        <v>313</v>
      </c>
      <c r="C44" s="67">
        <v>19634</v>
      </c>
      <c r="D44" s="68" t="s">
        <v>224</v>
      </c>
      <c r="E44" s="68" t="s">
        <v>224</v>
      </c>
      <c r="F44" s="68" t="s">
        <v>224</v>
      </c>
      <c r="G44" s="67">
        <v>19052</v>
      </c>
      <c r="H44" s="67">
        <v>580</v>
      </c>
    </row>
    <row r="45" spans="1:8" ht="12.75" customHeight="1" x14ac:dyDescent="0.2">
      <c r="A45" s="65">
        <v>47</v>
      </c>
      <c r="B45" s="66" t="s">
        <v>314</v>
      </c>
      <c r="C45" s="67">
        <v>61205</v>
      </c>
      <c r="D45" s="68" t="s">
        <v>224</v>
      </c>
      <c r="E45" s="68" t="s">
        <v>224</v>
      </c>
      <c r="F45" s="68" t="s">
        <v>224</v>
      </c>
      <c r="G45" s="67">
        <v>59822</v>
      </c>
      <c r="H45" s="67">
        <v>1369</v>
      </c>
    </row>
    <row r="46" spans="1:8" ht="12.75" customHeight="1" x14ac:dyDescent="0.2">
      <c r="A46" s="65" t="s">
        <v>9</v>
      </c>
      <c r="B46" s="66" t="s">
        <v>315</v>
      </c>
      <c r="C46" s="67">
        <v>12769</v>
      </c>
      <c r="D46" s="68" t="s">
        <v>224</v>
      </c>
      <c r="E46" s="68" t="s">
        <v>224</v>
      </c>
      <c r="F46" s="68" t="s">
        <v>224</v>
      </c>
      <c r="G46" s="67">
        <v>12354</v>
      </c>
      <c r="H46" s="67">
        <v>413</v>
      </c>
    </row>
    <row r="47" spans="1:8" x14ac:dyDescent="0.2">
      <c r="A47" s="65" t="s">
        <v>10</v>
      </c>
      <c r="B47" s="66" t="s">
        <v>316</v>
      </c>
      <c r="C47" s="67">
        <v>20366</v>
      </c>
      <c r="D47" s="68" t="s">
        <v>224</v>
      </c>
      <c r="E47" s="68" t="s">
        <v>224</v>
      </c>
      <c r="F47" s="68" t="s">
        <v>224</v>
      </c>
      <c r="G47" s="67">
        <v>18140</v>
      </c>
      <c r="H47" s="67">
        <v>2200</v>
      </c>
    </row>
    <row r="48" spans="1:8" ht="12.75" customHeight="1" x14ac:dyDescent="0.2">
      <c r="A48" s="65" t="s">
        <v>2</v>
      </c>
      <c r="B48" s="66" t="s">
        <v>255</v>
      </c>
      <c r="C48" s="67">
        <v>8156</v>
      </c>
      <c r="D48" s="68" t="s">
        <v>224</v>
      </c>
      <c r="E48" s="68" t="s">
        <v>224</v>
      </c>
      <c r="F48" s="68" t="s">
        <v>224</v>
      </c>
      <c r="G48" s="67">
        <v>7944</v>
      </c>
      <c r="H48" s="67">
        <v>210</v>
      </c>
    </row>
    <row r="49" spans="1:8" x14ac:dyDescent="0.2">
      <c r="A49" s="70" t="s">
        <v>317</v>
      </c>
      <c r="B49" s="66" t="s">
        <v>318</v>
      </c>
      <c r="C49" s="67">
        <v>3083</v>
      </c>
      <c r="D49" s="68" t="s">
        <v>224</v>
      </c>
      <c r="E49" s="68" t="s">
        <v>224</v>
      </c>
      <c r="F49" s="68" t="s">
        <v>224</v>
      </c>
      <c r="G49" s="67">
        <v>3025</v>
      </c>
      <c r="H49" s="67">
        <v>57</v>
      </c>
    </row>
    <row r="50" spans="1:8" x14ac:dyDescent="0.2">
      <c r="A50" s="65">
        <v>61</v>
      </c>
      <c r="B50" s="66" t="s">
        <v>319</v>
      </c>
      <c r="C50" s="67">
        <v>847</v>
      </c>
      <c r="D50" s="68" t="s">
        <v>224</v>
      </c>
      <c r="E50" s="68" t="s">
        <v>224</v>
      </c>
      <c r="F50" s="68" t="s">
        <v>224</v>
      </c>
      <c r="G50" s="67">
        <v>833</v>
      </c>
      <c r="H50" s="67">
        <v>14</v>
      </c>
    </row>
    <row r="51" spans="1:8" x14ac:dyDescent="0.2">
      <c r="A51" s="70" t="s">
        <v>320</v>
      </c>
      <c r="B51" s="66" t="s">
        <v>321</v>
      </c>
      <c r="C51" s="67">
        <v>4226</v>
      </c>
      <c r="D51" s="68" t="s">
        <v>224</v>
      </c>
      <c r="E51" s="68" t="s">
        <v>224</v>
      </c>
      <c r="F51" s="68" t="s">
        <v>224</v>
      </c>
      <c r="G51" s="67">
        <v>4086</v>
      </c>
      <c r="H51" s="67">
        <v>139</v>
      </c>
    </row>
    <row r="52" spans="1:8" x14ac:dyDescent="0.2">
      <c r="A52" s="65" t="s">
        <v>3</v>
      </c>
      <c r="B52" s="66" t="s">
        <v>322</v>
      </c>
      <c r="C52" s="67">
        <v>20556</v>
      </c>
      <c r="D52" s="68" t="s">
        <v>224</v>
      </c>
      <c r="E52" s="68" t="s">
        <v>224</v>
      </c>
      <c r="F52" s="68" t="s">
        <v>224</v>
      </c>
      <c r="G52" s="67">
        <v>20355</v>
      </c>
      <c r="H52" s="67">
        <v>201</v>
      </c>
    </row>
    <row r="53" spans="1:8" ht="12.75" customHeight="1" x14ac:dyDescent="0.2">
      <c r="A53" s="70">
        <v>64</v>
      </c>
      <c r="B53" s="66" t="s">
        <v>323</v>
      </c>
      <c r="C53" s="67">
        <v>13546</v>
      </c>
      <c r="D53" s="68" t="s">
        <v>224</v>
      </c>
      <c r="E53" s="68" t="s">
        <v>224</v>
      </c>
      <c r="F53" s="68" t="s">
        <v>224</v>
      </c>
      <c r="G53" s="67">
        <v>13429</v>
      </c>
      <c r="H53" s="67">
        <v>117</v>
      </c>
    </row>
    <row r="54" spans="1:8" ht="12.75" customHeight="1" x14ac:dyDescent="0.2">
      <c r="A54" s="70" t="s">
        <v>324</v>
      </c>
      <c r="B54" s="66" t="s">
        <v>325</v>
      </c>
      <c r="C54" s="67"/>
      <c r="D54" s="68"/>
      <c r="E54" s="68"/>
      <c r="F54" s="68"/>
      <c r="G54" s="67"/>
      <c r="H54" s="67"/>
    </row>
    <row r="55" spans="1:8" ht="12.75" customHeight="1" x14ac:dyDescent="0.2">
      <c r="A55" s="70"/>
      <c r="B55" s="66" t="s">
        <v>326</v>
      </c>
      <c r="C55" s="67">
        <v>7010</v>
      </c>
      <c r="D55" s="68" t="s">
        <v>224</v>
      </c>
      <c r="E55" s="68" t="s">
        <v>224</v>
      </c>
      <c r="F55" s="68" t="s">
        <v>224</v>
      </c>
      <c r="G55" s="67">
        <v>6926</v>
      </c>
      <c r="H55" s="67">
        <v>84</v>
      </c>
    </row>
    <row r="56" spans="1:8" x14ac:dyDescent="0.2">
      <c r="A56" s="65" t="s">
        <v>4</v>
      </c>
      <c r="B56" s="66" t="s">
        <v>257</v>
      </c>
      <c r="C56" s="67">
        <v>5299</v>
      </c>
      <c r="D56" s="68" t="s">
        <v>224</v>
      </c>
      <c r="E56" s="68" t="s">
        <v>224</v>
      </c>
      <c r="F56" s="68" t="s">
        <v>224</v>
      </c>
      <c r="G56" s="67">
        <v>5174</v>
      </c>
      <c r="H56" s="67">
        <v>123</v>
      </c>
    </row>
    <row r="57" spans="1:8" x14ac:dyDescent="0.2">
      <c r="A57" s="65" t="s">
        <v>258</v>
      </c>
      <c r="B57" s="72" t="s">
        <v>327</v>
      </c>
      <c r="C57" s="67"/>
      <c r="D57" s="68"/>
      <c r="E57" s="68"/>
      <c r="F57" s="68"/>
      <c r="G57" s="67"/>
      <c r="H57" s="67"/>
    </row>
    <row r="58" spans="1:8" x14ac:dyDescent="0.2">
      <c r="A58" s="65"/>
      <c r="B58" s="72" t="s">
        <v>328</v>
      </c>
      <c r="C58" s="67">
        <v>56145</v>
      </c>
      <c r="D58" s="68" t="s">
        <v>224</v>
      </c>
      <c r="E58" s="68" t="s">
        <v>224</v>
      </c>
      <c r="F58" s="68" t="s">
        <v>224</v>
      </c>
      <c r="G58" s="67">
        <v>53197</v>
      </c>
      <c r="H58" s="67">
        <v>2929</v>
      </c>
    </row>
    <row r="59" spans="1:8" x14ac:dyDescent="0.2">
      <c r="A59" s="65" t="s">
        <v>11</v>
      </c>
      <c r="B59" s="66" t="s">
        <v>329</v>
      </c>
      <c r="C59" s="67">
        <v>29850</v>
      </c>
      <c r="D59" s="68" t="s">
        <v>224</v>
      </c>
      <c r="E59" s="68" t="s">
        <v>224</v>
      </c>
      <c r="F59" s="68" t="s">
        <v>224</v>
      </c>
      <c r="G59" s="67">
        <v>29204</v>
      </c>
      <c r="H59" s="67">
        <v>642</v>
      </c>
    </row>
    <row r="60" spans="1:8" ht="12.75" customHeight="1" x14ac:dyDescent="0.2">
      <c r="A60" s="70" t="s">
        <v>330</v>
      </c>
      <c r="B60" s="66" t="s">
        <v>331</v>
      </c>
      <c r="C60" s="67">
        <v>24200</v>
      </c>
      <c r="D60" s="68" t="s">
        <v>224</v>
      </c>
      <c r="E60" s="68" t="s">
        <v>224</v>
      </c>
      <c r="F60" s="68" t="s">
        <v>224</v>
      </c>
      <c r="G60" s="67">
        <v>23733</v>
      </c>
      <c r="H60" s="67">
        <v>464</v>
      </c>
    </row>
    <row r="61" spans="1:8" x14ac:dyDescent="0.2">
      <c r="A61" s="65">
        <v>72</v>
      </c>
      <c r="B61" s="66" t="s">
        <v>332</v>
      </c>
      <c r="C61" s="67">
        <v>1856</v>
      </c>
      <c r="D61" s="68" t="s">
        <v>224</v>
      </c>
      <c r="E61" s="68" t="s">
        <v>224</v>
      </c>
      <c r="F61" s="68" t="s">
        <v>224</v>
      </c>
      <c r="G61" s="67">
        <v>1764</v>
      </c>
      <c r="H61" s="67">
        <v>92</v>
      </c>
    </row>
    <row r="62" spans="1:8" ht="12.75" customHeight="1" x14ac:dyDescent="0.2">
      <c r="A62" s="70" t="s">
        <v>333</v>
      </c>
      <c r="B62" s="66" t="s">
        <v>334</v>
      </c>
      <c r="C62" s="67">
        <v>3794</v>
      </c>
      <c r="D62" s="68" t="s">
        <v>224</v>
      </c>
      <c r="E62" s="68" t="s">
        <v>224</v>
      </c>
      <c r="F62" s="68" t="s">
        <v>224</v>
      </c>
      <c r="G62" s="67">
        <v>3707</v>
      </c>
      <c r="H62" s="67">
        <v>86</v>
      </c>
    </row>
    <row r="63" spans="1:8" x14ac:dyDescent="0.2">
      <c r="A63" s="65" t="s">
        <v>12</v>
      </c>
      <c r="B63" s="66" t="s">
        <v>335</v>
      </c>
      <c r="C63" s="67">
        <v>26295</v>
      </c>
      <c r="D63" s="68" t="s">
        <v>224</v>
      </c>
      <c r="E63" s="68" t="s">
        <v>224</v>
      </c>
      <c r="F63" s="68" t="s">
        <v>224</v>
      </c>
      <c r="G63" s="67">
        <v>23993</v>
      </c>
      <c r="H63" s="67">
        <v>2287</v>
      </c>
    </row>
    <row r="64" spans="1:8" x14ac:dyDescent="0.2">
      <c r="A64" s="65" t="s">
        <v>336</v>
      </c>
      <c r="B64" s="66" t="s">
        <v>337</v>
      </c>
      <c r="C64" s="67">
        <v>4940</v>
      </c>
      <c r="D64" s="68" t="s">
        <v>224</v>
      </c>
      <c r="E64" s="68" t="s">
        <v>224</v>
      </c>
      <c r="F64" s="68" t="s">
        <v>224</v>
      </c>
      <c r="G64" s="67">
        <v>4643</v>
      </c>
      <c r="H64" s="67">
        <v>295</v>
      </c>
    </row>
    <row r="65" spans="1:8" x14ac:dyDescent="0.2">
      <c r="A65" s="65" t="s">
        <v>260</v>
      </c>
      <c r="B65" s="66" t="s">
        <v>338</v>
      </c>
      <c r="C65" s="67"/>
      <c r="D65" s="68"/>
      <c r="E65" s="68"/>
      <c r="F65" s="68"/>
      <c r="G65" s="67"/>
      <c r="H65" s="67"/>
    </row>
    <row r="66" spans="1:8" x14ac:dyDescent="0.2">
      <c r="A66" s="65"/>
      <c r="B66" s="66" t="s">
        <v>339</v>
      </c>
      <c r="C66" s="67">
        <v>168435</v>
      </c>
      <c r="D66" s="68" t="s">
        <v>224</v>
      </c>
      <c r="E66" s="68" t="s">
        <v>224</v>
      </c>
      <c r="F66" s="68" t="s">
        <v>224</v>
      </c>
      <c r="G66" s="67">
        <v>164474</v>
      </c>
      <c r="H66" s="67">
        <v>3923</v>
      </c>
    </row>
    <row r="67" spans="1:8" ht="12.75" customHeight="1" x14ac:dyDescent="0.2">
      <c r="A67" s="65" t="s">
        <v>13</v>
      </c>
      <c r="B67" s="66" t="s">
        <v>340</v>
      </c>
      <c r="C67" s="67">
        <v>37673</v>
      </c>
      <c r="D67" s="68" t="s">
        <v>224</v>
      </c>
      <c r="E67" s="68" t="s">
        <v>224</v>
      </c>
      <c r="F67" s="68" t="s">
        <v>224</v>
      </c>
      <c r="G67" s="67">
        <v>37196</v>
      </c>
      <c r="H67" s="67">
        <v>476</v>
      </c>
    </row>
    <row r="68" spans="1:8" ht="12.75" customHeight="1" x14ac:dyDescent="0.2">
      <c r="A68" s="65" t="s">
        <v>341</v>
      </c>
      <c r="B68" s="66" t="s">
        <v>342</v>
      </c>
      <c r="C68" s="67">
        <v>25533</v>
      </c>
      <c r="D68" s="68" t="s">
        <v>224</v>
      </c>
      <c r="E68" s="68" t="s">
        <v>224</v>
      </c>
      <c r="F68" s="68" t="s">
        <v>224</v>
      </c>
      <c r="G68" s="67">
        <v>25129</v>
      </c>
      <c r="H68" s="67">
        <v>403</v>
      </c>
    </row>
    <row r="69" spans="1:8" x14ac:dyDescent="0.2">
      <c r="A69" s="65" t="s">
        <v>14</v>
      </c>
      <c r="B69" s="66" t="s">
        <v>343</v>
      </c>
      <c r="C69" s="67">
        <v>21514</v>
      </c>
      <c r="D69" s="68" t="s">
        <v>224</v>
      </c>
      <c r="E69" s="68" t="s">
        <v>224</v>
      </c>
      <c r="F69" s="68" t="s">
        <v>224</v>
      </c>
      <c r="G69" s="67">
        <v>20770</v>
      </c>
      <c r="H69" s="67">
        <v>736</v>
      </c>
    </row>
    <row r="70" spans="1:8" x14ac:dyDescent="0.2">
      <c r="A70" s="65" t="s">
        <v>15</v>
      </c>
      <c r="B70" s="66" t="s">
        <v>344</v>
      </c>
      <c r="C70" s="67">
        <v>109248</v>
      </c>
      <c r="D70" s="68" t="s">
        <v>224</v>
      </c>
      <c r="E70" s="68" t="s">
        <v>224</v>
      </c>
      <c r="F70" s="68" t="s">
        <v>224</v>
      </c>
      <c r="G70" s="67">
        <v>106508</v>
      </c>
      <c r="H70" s="67">
        <v>2711</v>
      </c>
    </row>
    <row r="71" spans="1:8" x14ac:dyDescent="0.2">
      <c r="A71" s="65">
        <v>86</v>
      </c>
      <c r="B71" s="66" t="s">
        <v>345</v>
      </c>
      <c r="C71" s="67">
        <v>60025</v>
      </c>
      <c r="D71" s="68" t="s">
        <v>224</v>
      </c>
      <c r="E71" s="68" t="s">
        <v>224</v>
      </c>
      <c r="F71" s="68" t="s">
        <v>224</v>
      </c>
      <c r="G71" s="67">
        <v>58765</v>
      </c>
      <c r="H71" s="67">
        <v>1245</v>
      </c>
    </row>
    <row r="72" spans="1:8" ht="12.75" customHeight="1" x14ac:dyDescent="0.2">
      <c r="A72" s="70" t="s">
        <v>346</v>
      </c>
      <c r="B72" s="66" t="s">
        <v>347</v>
      </c>
      <c r="C72" s="67">
        <v>49223</v>
      </c>
      <c r="D72" s="68" t="s">
        <v>224</v>
      </c>
      <c r="E72" s="68" t="s">
        <v>224</v>
      </c>
      <c r="F72" s="68" t="s">
        <v>224</v>
      </c>
      <c r="G72" s="67">
        <v>47743</v>
      </c>
      <c r="H72" s="67">
        <v>1466</v>
      </c>
    </row>
    <row r="73" spans="1:8" x14ac:dyDescent="0.2">
      <c r="A73" s="65" t="s">
        <v>262</v>
      </c>
      <c r="B73" s="72" t="s">
        <v>348</v>
      </c>
      <c r="D73" s="68"/>
      <c r="E73" s="68"/>
      <c r="F73" s="68"/>
    </row>
    <row r="74" spans="1:8" x14ac:dyDescent="0.2">
      <c r="A74" s="65"/>
      <c r="B74" s="72" t="s">
        <v>349</v>
      </c>
      <c r="C74" s="67">
        <v>27268</v>
      </c>
      <c r="D74" s="68" t="s">
        <v>224</v>
      </c>
      <c r="E74" s="68" t="s">
        <v>224</v>
      </c>
      <c r="F74" s="68" t="s">
        <v>224</v>
      </c>
      <c r="G74" s="67">
        <v>26264</v>
      </c>
      <c r="H74" s="67">
        <v>997</v>
      </c>
    </row>
    <row r="75" spans="1:8" x14ac:dyDescent="0.2">
      <c r="A75" s="65" t="s">
        <v>16</v>
      </c>
      <c r="B75" s="66" t="s">
        <v>350</v>
      </c>
      <c r="C75" s="67">
        <v>5019</v>
      </c>
      <c r="D75" s="68" t="s">
        <v>224</v>
      </c>
      <c r="E75" s="68" t="s">
        <v>224</v>
      </c>
      <c r="F75" s="68" t="s">
        <v>224</v>
      </c>
      <c r="G75" s="67">
        <v>4765</v>
      </c>
      <c r="H75" s="67">
        <v>253</v>
      </c>
    </row>
    <row r="76" spans="1:8" x14ac:dyDescent="0.2">
      <c r="A76" s="65" t="s">
        <v>17</v>
      </c>
      <c r="B76" s="66" t="s">
        <v>351</v>
      </c>
      <c r="C76" s="67">
        <v>21057</v>
      </c>
      <c r="D76" s="68" t="s">
        <v>224</v>
      </c>
      <c r="E76" s="68" t="s">
        <v>224</v>
      </c>
      <c r="F76" s="68" t="s">
        <v>224</v>
      </c>
      <c r="G76" s="67">
        <v>20450</v>
      </c>
      <c r="H76" s="67">
        <v>602</v>
      </c>
    </row>
    <row r="77" spans="1:8" ht="12.75" customHeight="1" x14ac:dyDescent="0.2">
      <c r="A77" s="65" t="s">
        <v>352</v>
      </c>
      <c r="B77" s="66" t="s">
        <v>353</v>
      </c>
      <c r="C77" s="67"/>
      <c r="D77" s="68"/>
      <c r="E77" s="68"/>
      <c r="F77" s="68"/>
      <c r="G77" s="67"/>
      <c r="H77" s="67"/>
    </row>
    <row r="78" spans="1:8" ht="12.75" customHeight="1" x14ac:dyDescent="0.2">
      <c r="A78" s="65"/>
      <c r="B78" s="66" t="s">
        <v>354</v>
      </c>
      <c r="C78" s="67">
        <v>1170</v>
      </c>
      <c r="D78" s="68" t="s">
        <v>224</v>
      </c>
      <c r="E78" s="68" t="s">
        <v>224</v>
      </c>
      <c r="F78" s="68" t="s">
        <v>224</v>
      </c>
      <c r="G78" s="67">
        <v>1032</v>
      </c>
      <c r="H78" s="67">
        <v>137</v>
      </c>
    </row>
    <row r="79" spans="1:8" ht="12.75" customHeight="1" x14ac:dyDescent="0.2">
      <c r="A79" s="65" t="s">
        <v>355</v>
      </c>
      <c r="B79" s="66" t="s">
        <v>356</v>
      </c>
      <c r="C79" s="67">
        <v>22</v>
      </c>
      <c r="D79" s="68" t="s">
        <v>224</v>
      </c>
      <c r="E79" s="68" t="s">
        <v>224</v>
      </c>
      <c r="F79" s="68" t="s">
        <v>224</v>
      </c>
      <c r="G79" s="67">
        <v>17</v>
      </c>
      <c r="H79" s="67">
        <v>5</v>
      </c>
    </row>
    <row r="80" spans="1:8" ht="12.75" customHeight="1" x14ac:dyDescent="0.2">
      <c r="A80" s="65"/>
      <c r="B80" s="66"/>
      <c r="C80" s="67"/>
      <c r="D80" s="68"/>
      <c r="E80" s="68"/>
      <c r="F80" s="68"/>
      <c r="G80" s="67"/>
      <c r="H80" s="67"/>
    </row>
    <row r="81" spans="1:8" s="59" customFormat="1" ht="14.25" x14ac:dyDescent="0.2">
      <c r="A81" s="21"/>
      <c r="B81" s="73" t="s">
        <v>365</v>
      </c>
      <c r="C81" s="68">
        <v>459269</v>
      </c>
      <c r="D81" s="68" t="s">
        <v>224</v>
      </c>
      <c r="E81" s="68" t="s">
        <v>224</v>
      </c>
      <c r="F81" s="68" t="s">
        <v>224</v>
      </c>
      <c r="G81" s="68">
        <v>443955</v>
      </c>
      <c r="H81" s="68">
        <v>15182</v>
      </c>
    </row>
    <row r="82" spans="1:8" ht="13.5" customHeight="1" x14ac:dyDescent="0.2">
      <c r="A82" s="65" t="s">
        <v>264</v>
      </c>
      <c r="B82" s="74"/>
      <c r="C82" s="40"/>
      <c r="D82" s="40"/>
      <c r="E82" s="42"/>
      <c r="F82" s="42"/>
      <c r="G82" s="42"/>
      <c r="H82" s="42"/>
    </row>
    <row r="83" spans="1:8" ht="12.75" customHeight="1" x14ac:dyDescent="0.2">
      <c r="A83" s="27" t="s">
        <v>585</v>
      </c>
      <c r="B83" s="27"/>
      <c r="C83" s="27"/>
      <c r="D83" s="27"/>
      <c r="E83" s="27"/>
      <c r="F83" s="27"/>
      <c r="G83" s="27"/>
      <c r="H83" s="75"/>
    </row>
    <row r="84" spans="1:8" ht="12.75" customHeight="1" x14ac:dyDescent="0.2">
      <c r="A84" s="27" t="s">
        <v>359</v>
      </c>
      <c r="B84" s="27"/>
      <c r="C84" s="27"/>
      <c r="D84" s="27"/>
      <c r="E84" s="27"/>
      <c r="F84" s="27"/>
      <c r="G84" s="27"/>
      <c r="H84" s="27"/>
    </row>
    <row r="85" spans="1:8" ht="12.75" customHeight="1" x14ac:dyDescent="0.2">
      <c r="A85" s="58" t="s">
        <v>586</v>
      </c>
      <c r="B85" s="74"/>
      <c r="C85" s="77"/>
      <c r="D85" s="77"/>
      <c r="E85" s="77"/>
      <c r="F85" s="77"/>
      <c r="G85" s="77"/>
      <c r="H85" s="77"/>
    </row>
    <row r="86" spans="1:8" x14ac:dyDescent="0.2">
      <c r="B86" s="74"/>
      <c r="C86" s="67"/>
      <c r="D86" s="67"/>
      <c r="E86" s="67"/>
      <c r="F86" s="67"/>
      <c r="G86" s="67"/>
      <c r="H86" s="67"/>
    </row>
    <row r="87" spans="1:8" x14ac:dyDescent="0.2">
      <c r="B87" s="74"/>
      <c r="C87" s="67"/>
      <c r="D87" s="67"/>
      <c r="E87" s="67"/>
      <c r="F87" s="67"/>
      <c r="G87" s="67"/>
      <c r="H87" s="67"/>
    </row>
    <row r="88" spans="1:8" x14ac:dyDescent="0.2">
      <c r="B88" s="74"/>
      <c r="C88" s="67"/>
      <c r="D88" s="67"/>
      <c r="E88" s="67"/>
      <c r="F88" s="67"/>
      <c r="G88" s="67"/>
      <c r="H88" s="67"/>
    </row>
    <row r="89" spans="1:8" ht="8.1" customHeight="1" x14ac:dyDescent="0.2">
      <c r="B89" s="74"/>
      <c r="C89" s="67"/>
      <c r="D89" s="67"/>
      <c r="E89" s="67"/>
      <c r="F89" s="67"/>
      <c r="G89" s="67"/>
      <c r="H89" s="67"/>
    </row>
    <row r="90" spans="1:8" x14ac:dyDescent="0.2">
      <c r="B90" s="74"/>
      <c r="C90" s="53"/>
      <c r="D90" s="53"/>
      <c r="E90" s="68"/>
      <c r="F90" s="68"/>
      <c r="G90" s="53"/>
      <c r="H90" s="68"/>
    </row>
    <row r="91" spans="1:8" ht="8.1" customHeight="1" x14ac:dyDescent="0.2">
      <c r="B91" s="74"/>
      <c r="C91" s="67"/>
      <c r="D91" s="67"/>
      <c r="E91" s="67"/>
      <c r="F91" s="67"/>
      <c r="G91" s="67"/>
      <c r="H91" s="67"/>
    </row>
    <row r="92" spans="1:8" x14ac:dyDescent="0.2">
      <c r="B92" s="74"/>
      <c r="C92" s="67"/>
      <c r="D92" s="67"/>
      <c r="E92" s="67"/>
      <c r="F92" s="67"/>
      <c r="G92" s="67"/>
      <c r="H92" s="67"/>
    </row>
    <row r="93" spans="1:8" x14ac:dyDescent="0.2">
      <c r="B93" s="74"/>
      <c r="C93" s="67"/>
      <c r="D93" s="67"/>
      <c r="E93" s="67"/>
      <c r="F93" s="67"/>
      <c r="G93" s="67"/>
      <c r="H93" s="67"/>
    </row>
    <row r="94" spans="1:8" ht="8.1" customHeight="1" x14ac:dyDescent="0.2">
      <c r="B94" s="74"/>
      <c r="C94" s="223"/>
      <c r="D94" s="223"/>
      <c r="E94" s="223"/>
      <c r="F94" s="223"/>
      <c r="G94" s="223"/>
      <c r="H94" s="223"/>
    </row>
    <row r="95" spans="1:8" x14ac:dyDescent="0.2">
      <c r="B95" s="74"/>
      <c r="C95" s="77"/>
      <c r="D95" s="77"/>
      <c r="E95" s="77"/>
      <c r="F95" s="77"/>
      <c r="G95" s="77"/>
      <c r="H95" s="77"/>
    </row>
    <row r="96" spans="1:8" x14ac:dyDescent="0.2">
      <c r="B96" s="74"/>
      <c r="C96" s="67"/>
      <c r="D96" s="67"/>
      <c r="E96" s="67"/>
      <c r="F96" s="67"/>
      <c r="G96" s="67"/>
      <c r="H96" s="67"/>
    </row>
    <row r="97" spans="2:8" x14ac:dyDescent="0.2">
      <c r="B97" s="74"/>
      <c r="C97" s="38"/>
      <c r="D97" s="38"/>
      <c r="E97" s="38"/>
      <c r="F97" s="38"/>
      <c r="G97" s="38"/>
      <c r="H97" s="38"/>
    </row>
    <row r="98" spans="2:8" ht="8.1" customHeight="1" x14ac:dyDescent="0.2">
      <c r="B98" s="74"/>
      <c r="C98" s="67"/>
      <c r="D98" s="67"/>
      <c r="E98" s="67"/>
      <c r="F98" s="67"/>
      <c r="G98" s="67"/>
      <c r="H98" s="67"/>
    </row>
    <row r="99" spans="2:8" x14ac:dyDescent="0.2">
      <c r="B99" s="74"/>
      <c r="C99" s="67"/>
      <c r="D99" s="67"/>
      <c r="E99" s="67"/>
      <c r="F99" s="67"/>
      <c r="G99" s="67"/>
      <c r="H99" s="67"/>
    </row>
    <row r="100" spans="2:8" x14ac:dyDescent="0.2">
      <c r="B100" s="74"/>
      <c r="C100" s="53"/>
      <c r="D100" s="53"/>
      <c r="E100" s="68"/>
      <c r="F100" s="68"/>
      <c r="G100" s="53"/>
      <c r="H100" s="68"/>
    </row>
    <row r="101" spans="2:8" ht="8.1" customHeight="1" x14ac:dyDescent="0.2">
      <c r="B101" s="74"/>
      <c r="C101" s="67"/>
      <c r="D101" s="67"/>
      <c r="E101" s="67"/>
      <c r="F101" s="67"/>
      <c r="G101" s="67"/>
      <c r="H101" s="67"/>
    </row>
    <row r="102" spans="2:8" x14ac:dyDescent="0.2">
      <c r="B102" s="74"/>
      <c r="C102" s="67"/>
      <c r="D102" s="67"/>
      <c r="E102" s="67"/>
      <c r="F102" s="67"/>
      <c r="G102" s="67"/>
      <c r="H102" s="67"/>
    </row>
    <row r="103" spans="2:8" ht="8.1" customHeight="1" x14ac:dyDescent="0.2">
      <c r="B103" s="74"/>
      <c r="C103" s="67"/>
      <c r="D103" s="67"/>
      <c r="E103" s="67"/>
      <c r="F103" s="67"/>
      <c r="G103" s="67"/>
      <c r="H103" s="67"/>
    </row>
    <row r="104" spans="2:8" x14ac:dyDescent="0.2">
      <c r="B104" s="74"/>
      <c r="C104" s="67"/>
      <c r="D104" s="67"/>
      <c r="E104" s="67"/>
      <c r="F104" s="67"/>
      <c r="G104" s="67"/>
      <c r="H104" s="67"/>
    </row>
    <row r="105" spans="2:8" x14ac:dyDescent="0.2">
      <c r="B105" s="74"/>
      <c r="C105" s="77"/>
      <c r="D105" s="77"/>
      <c r="E105" s="77"/>
      <c r="F105" s="77"/>
      <c r="G105" s="77"/>
      <c r="H105" s="77"/>
    </row>
    <row r="106" spans="2:8" x14ac:dyDescent="0.2">
      <c r="B106" s="74"/>
      <c r="C106" s="67"/>
      <c r="D106" s="67"/>
      <c r="E106" s="67"/>
      <c r="F106" s="67"/>
      <c r="G106" s="67"/>
      <c r="H106" s="67"/>
    </row>
    <row r="107" spans="2:8" x14ac:dyDescent="0.2">
      <c r="B107" s="74"/>
      <c r="C107" s="67"/>
      <c r="D107" s="67"/>
      <c r="E107" s="67"/>
      <c r="F107" s="67"/>
      <c r="G107" s="67"/>
      <c r="H107" s="67"/>
    </row>
    <row r="108" spans="2:8" x14ac:dyDescent="0.2">
      <c r="B108" s="74"/>
      <c r="C108" s="67"/>
      <c r="D108" s="67"/>
      <c r="E108" s="67"/>
      <c r="F108" s="67"/>
      <c r="G108" s="67"/>
      <c r="H108" s="67"/>
    </row>
    <row r="109" spans="2:8" x14ac:dyDescent="0.2">
      <c r="B109" s="74"/>
      <c r="C109" s="67"/>
      <c r="D109" s="67"/>
      <c r="E109" s="67"/>
      <c r="F109" s="67"/>
      <c r="G109" s="67"/>
      <c r="H109" s="67"/>
    </row>
    <row r="110" spans="2:8" x14ac:dyDescent="0.2">
      <c r="B110" s="74"/>
      <c r="C110" s="53"/>
      <c r="D110" s="53"/>
      <c r="E110" s="68"/>
      <c r="F110" s="68"/>
      <c r="G110" s="53"/>
      <c r="H110" s="68"/>
    </row>
    <row r="111" spans="2:8" x14ac:dyDescent="0.2">
      <c r="B111" s="74"/>
      <c r="C111" s="67"/>
      <c r="D111" s="67"/>
      <c r="E111" s="67"/>
      <c r="F111" s="67"/>
      <c r="G111" s="67"/>
      <c r="H111" s="67"/>
    </row>
    <row r="112" spans="2:8" x14ac:dyDescent="0.2">
      <c r="B112" s="74"/>
      <c r="C112" s="67"/>
      <c r="D112" s="67"/>
      <c r="E112" s="67"/>
      <c r="F112" s="67"/>
      <c r="G112" s="67"/>
      <c r="H112" s="67"/>
    </row>
    <row r="113" spans="2:8" x14ac:dyDescent="0.2">
      <c r="B113" s="74"/>
      <c r="C113" s="67"/>
      <c r="D113" s="67"/>
      <c r="E113" s="67"/>
      <c r="F113" s="67"/>
      <c r="G113" s="67"/>
      <c r="H113" s="67"/>
    </row>
    <row r="114" spans="2:8" x14ac:dyDescent="0.2">
      <c r="B114" s="74"/>
      <c r="C114" s="223"/>
      <c r="D114" s="223"/>
      <c r="E114" s="223"/>
      <c r="F114" s="223"/>
      <c r="G114" s="223"/>
      <c r="H114" s="223"/>
    </row>
    <row r="115" spans="2:8" x14ac:dyDescent="0.2">
      <c r="B115" s="74"/>
      <c r="C115" s="77"/>
      <c r="D115" s="77"/>
      <c r="E115" s="77"/>
      <c r="F115" s="77"/>
      <c r="G115" s="77"/>
      <c r="H115" s="77"/>
    </row>
    <row r="116" spans="2:8" x14ac:dyDescent="0.2">
      <c r="B116" s="74"/>
      <c r="C116" s="67"/>
      <c r="D116" s="67"/>
      <c r="E116" s="67"/>
      <c r="F116" s="67"/>
      <c r="G116" s="67"/>
      <c r="H116" s="67"/>
    </row>
    <row r="117" spans="2:8" x14ac:dyDescent="0.2">
      <c r="B117" s="74"/>
      <c r="C117" s="67"/>
      <c r="D117" s="67"/>
      <c r="E117" s="67"/>
      <c r="F117" s="67"/>
      <c r="G117" s="67"/>
      <c r="H117" s="67"/>
    </row>
    <row r="118" spans="2:8" x14ac:dyDescent="0.2">
      <c r="B118" s="74"/>
      <c r="C118" s="67"/>
      <c r="D118" s="67"/>
      <c r="E118" s="67"/>
      <c r="F118" s="67"/>
      <c r="G118" s="67"/>
      <c r="H118" s="67"/>
    </row>
    <row r="119" spans="2:8" x14ac:dyDescent="0.2">
      <c r="B119" s="74"/>
      <c r="C119" s="67"/>
      <c r="D119" s="67"/>
      <c r="E119" s="67"/>
      <c r="F119" s="67"/>
      <c r="G119" s="67"/>
      <c r="H119" s="67"/>
    </row>
    <row r="120" spans="2:8" x14ac:dyDescent="0.2">
      <c r="B120" s="74"/>
      <c r="C120" s="53"/>
      <c r="D120" s="53"/>
      <c r="E120" s="53"/>
      <c r="F120" s="68"/>
      <c r="G120" s="53"/>
      <c r="H120" s="68"/>
    </row>
    <row r="121" spans="2:8" x14ac:dyDescent="0.2">
      <c r="B121" s="74"/>
      <c r="C121" s="40"/>
      <c r="D121" s="40"/>
      <c r="E121" s="40"/>
      <c r="F121" s="40"/>
      <c r="G121" s="38"/>
      <c r="H121" s="38"/>
    </row>
    <row r="122" spans="2:8" x14ac:dyDescent="0.2">
      <c r="B122" s="74"/>
      <c r="C122" s="40"/>
      <c r="D122" s="40"/>
      <c r="E122" s="40"/>
      <c r="F122" s="40"/>
      <c r="G122" s="38"/>
      <c r="H122" s="38"/>
    </row>
    <row r="123" spans="2:8" x14ac:dyDescent="0.2">
      <c r="B123" s="74"/>
      <c r="C123" s="40"/>
      <c r="D123" s="40"/>
      <c r="E123" s="40"/>
      <c r="F123" s="40"/>
      <c r="G123" s="38"/>
      <c r="H123" s="38"/>
    </row>
    <row r="124" spans="2:8" x14ac:dyDescent="0.2">
      <c r="B124" s="74"/>
      <c r="C124" s="38"/>
      <c r="D124" s="38"/>
      <c r="E124" s="38"/>
      <c r="F124" s="38"/>
      <c r="G124" s="38"/>
      <c r="H124" s="38"/>
    </row>
    <row r="125" spans="2:8" x14ac:dyDescent="0.2">
      <c r="B125" s="74"/>
      <c r="C125" s="38"/>
      <c r="D125" s="38"/>
      <c r="E125" s="38"/>
      <c r="F125" s="38"/>
      <c r="G125" s="38"/>
      <c r="H125" s="38"/>
    </row>
    <row r="126" spans="2:8" x14ac:dyDescent="0.2">
      <c r="B126" s="74"/>
      <c r="C126" s="38"/>
      <c r="D126" s="38"/>
      <c r="E126" s="38"/>
      <c r="F126" s="38"/>
      <c r="G126" s="38"/>
      <c r="H126" s="38"/>
    </row>
    <row r="127" spans="2:8" x14ac:dyDescent="0.2">
      <c r="B127" s="74"/>
      <c r="C127" s="38"/>
      <c r="D127" s="38"/>
      <c r="E127" s="38"/>
      <c r="F127" s="38"/>
      <c r="G127" s="38"/>
      <c r="H127" s="38"/>
    </row>
    <row r="128" spans="2:8" x14ac:dyDescent="0.2">
      <c r="B128" s="74"/>
      <c r="C128" s="38"/>
      <c r="D128" s="38"/>
      <c r="E128" s="38"/>
      <c r="F128" s="38"/>
      <c r="G128" s="38"/>
      <c r="H128" s="38"/>
    </row>
    <row r="129" spans="2:8" x14ac:dyDescent="0.2">
      <c r="B129" s="74"/>
      <c r="C129" s="38"/>
      <c r="D129" s="38"/>
      <c r="E129" s="38"/>
      <c r="F129" s="38"/>
      <c r="G129" s="38"/>
      <c r="H129" s="38"/>
    </row>
    <row r="130" spans="2:8" x14ac:dyDescent="0.2">
      <c r="B130" s="74"/>
      <c r="C130" s="38"/>
      <c r="D130" s="38"/>
      <c r="E130" s="38"/>
      <c r="F130" s="38"/>
      <c r="G130" s="38"/>
      <c r="H130" s="38"/>
    </row>
    <row r="131" spans="2:8" x14ac:dyDescent="0.2">
      <c r="B131" s="74"/>
      <c r="C131" s="38"/>
      <c r="D131" s="38"/>
      <c r="E131" s="38"/>
      <c r="F131" s="38"/>
      <c r="G131" s="38"/>
      <c r="H131" s="38"/>
    </row>
    <row r="132" spans="2:8" x14ac:dyDescent="0.2">
      <c r="B132" s="74"/>
      <c r="C132" s="38"/>
      <c r="D132" s="38"/>
      <c r="E132" s="38"/>
      <c r="F132" s="38"/>
      <c r="G132" s="38"/>
      <c r="H132" s="38"/>
    </row>
    <row r="133" spans="2:8" x14ac:dyDescent="0.2">
      <c r="B133" s="74"/>
      <c r="C133" s="38"/>
      <c r="D133" s="38"/>
      <c r="E133" s="38"/>
      <c r="F133" s="38"/>
      <c r="G133" s="38"/>
      <c r="H133" s="38"/>
    </row>
    <row r="134" spans="2:8" x14ac:dyDescent="0.2">
      <c r="B134" s="74"/>
      <c r="C134" s="38"/>
      <c r="D134" s="38"/>
      <c r="E134" s="38"/>
      <c r="F134" s="38"/>
      <c r="G134" s="38"/>
      <c r="H134" s="38"/>
    </row>
    <row r="135" spans="2:8" x14ac:dyDescent="0.2">
      <c r="B135" s="74"/>
      <c r="C135" s="38"/>
      <c r="D135" s="38"/>
      <c r="E135" s="38"/>
      <c r="F135" s="38"/>
      <c r="G135" s="38"/>
      <c r="H135" s="38"/>
    </row>
    <row r="136" spans="2:8" x14ac:dyDescent="0.2">
      <c r="B136" s="74"/>
      <c r="C136" s="38"/>
      <c r="D136" s="38"/>
      <c r="E136" s="38"/>
      <c r="F136" s="38"/>
      <c r="G136" s="38"/>
      <c r="H136" s="38"/>
    </row>
    <row r="137" spans="2:8" x14ac:dyDescent="0.2">
      <c r="B137" s="74"/>
      <c r="C137" s="38"/>
      <c r="D137" s="38"/>
      <c r="E137" s="38"/>
      <c r="F137" s="38"/>
      <c r="G137" s="38"/>
      <c r="H137" s="38"/>
    </row>
    <row r="138" spans="2:8" x14ac:dyDescent="0.2">
      <c r="B138" s="74"/>
      <c r="C138" s="38"/>
      <c r="D138" s="38"/>
      <c r="E138" s="38"/>
      <c r="F138" s="38"/>
      <c r="G138" s="38"/>
      <c r="H138" s="38"/>
    </row>
    <row r="139" spans="2:8" x14ac:dyDescent="0.2">
      <c r="B139" s="74"/>
      <c r="C139" s="38"/>
      <c r="D139" s="38"/>
      <c r="E139" s="38"/>
      <c r="F139" s="38"/>
      <c r="G139" s="38"/>
      <c r="H139" s="38"/>
    </row>
    <row r="140" spans="2:8" x14ac:dyDescent="0.2">
      <c r="B140" s="74"/>
      <c r="C140" s="38"/>
      <c r="D140" s="38"/>
      <c r="E140" s="38"/>
      <c r="F140" s="38"/>
      <c r="G140" s="38"/>
      <c r="H140" s="38"/>
    </row>
    <row r="141" spans="2:8" x14ac:dyDescent="0.2">
      <c r="B141" s="74"/>
      <c r="C141" s="38"/>
      <c r="D141" s="38"/>
      <c r="E141" s="38"/>
      <c r="F141" s="38"/>
      <c r="G141" s="38"/>
      <c r="H141" s="38"/>
    </row>
    <row r="142" spans="2:8" x14ac:dyDescent="0.2">
      <c r="B142" s="74"/>
      <c r="C142" s="38"/>
      <c r="D142" s="38"/>
      <c r="E142" s="38"/>
      <c r="F142" s="38"/>
      <c r="G142" s="38"/>
      <c r="H142" s="38"/>
    </row>
    <row r="143" spans="2:8" x14ac:dyDescent="0.2">
      <c r="B143" s="74"/>
      <c r="C143" s="38"/>
      <c r="D143" s="38"/>
      <c r="E143" s="38"/>
      <c r="F143" s="38"/>
      <c r="G143" s="38"/>
      <c r="H143" s="38"/>
    </row>
    <row r="144" spans="2:8" x14ac:dyDescent="0.2">
      <c r="B144" s="74"/>
      <c r="C144" s="38"/>
      <c r="D144" s="38"/>
      <c r="E144" s="38"/>
      <c r="F144" s="38"/>
      <c r="G144" s="38"/>
      <c r="H144" s="38"/>
    </row>
    <row r="145" spans="2:8" x14ac:dyDescent="0.2">
      <c r="B145" s="74"/>
      <c r="C145" s="38"/>
      <c r="D145" s="38"/>
      <c r="E145" s="38"/>
      <c r="F145" s="38"/>
      <c r="G145" s="38"/>
      <c r="H145" s="38"/>
    </row>
    <row r="146" spans="2:8" x14ac:dyDescent="0.2">
      <c r="B146" s="74"/>
      <c r="C146" s="38"/>
      <c r="D146" s="38"/>
      <c r="E146" s="38"/>
      <c r="F146" s="38"/>
      <c r="G146" s="38"/>
      <c r="H146" s="38"/>
    </row>
    <row r="147" spans="2:8" x14ac:dyDescent="0.2">
      <c r="B147" s="74"/>
      <c r="C147" s="38"/>
      <c r="D147" s="38"/>
      <c r="E147" s="38"/>
      <c r="F147" s="38"/>
      <c r="G147" s="38"/>
      <c r="H147" s="38"/>
    </row>
    <row r="148" spans="2:8" x14ac:dyDescent="0.2">
      <c r="B148" s="74"/>
      <c r="C148" s="38"/>
      <c r="D148" s="38"/>
      <c r="E148" s="38"/>
      <c r="F148" s="38"/>
      <c r="G148" s="38"/>
      <c r="H148" s="38"/>
    </row>
    <row r="149" spans="2:8" x14ac:dyDescent="0.2">
      <c r="B149" s="74"/>
      <c r="C149" s="38"/>
      <c r="D149" s="38"/>
      <c r="E149" s="38"/>
      <c r="F149" s="38"/>
      <c r="G149" s="38"/>
      <c r="H149" s="38"/>
    </row>
    <row r="150" spans="2:8" x14ac:dyDescent="0.2">
      <c r="B150" s="74"/>
      <c r="C150" s="38"/>
      <c r="D150" s="38"/>
      <c r="E150" s="38"/>
      <c r="F150" s="38"/>
      <c r="G150" s="38"/>
      <c r="H150" s="38"/>
    </row>
    <row r="151" spans="2:8" x14ac:dyDescent="0.2">
      <c r="B151" s="74"/>
      <c r="C151" s="38"/>
      <c r="D151" s="38"/>
      <c r="E151" s="38"/>
      <c r="F151" s="38"/>
      <c r="G151" s="38"/>
      <c r="H151" s="38"/>
    </row>
    <row r="152" spans="2:8" x14ac:dyDescent="0.2">
      <c r="B152" s="74"/>
      <c r="C152" s="38"/>
      <c r="D152" s="38"/>
      <c r="E152" s="38"/>
      <c r="F152" s="38"/>
      <c r="G152" s="38"/>
      <c r="H152" s="38"/>
    </row>
    <row r="153" spans="2:8" x14ac:dyDescent="0.2">
      <c r="B153" s="74"/>
      <c r="C153" s="38"/>
      <c r="D153" s="38"/>
      <c r="E153" s="38"/>
      <c r="F153" s="38"/>
      <c r="G153" s="38"/>
      <c r="H153" s="38"/>
    </row>
    <row r="154" spans="2:8" x14ac:dyDescent="0.2">
      <c r="B154" s="74"/>
      <c r="C154" s="38"/>
      <c r="D154" s="38"/>
      <c r="E154" s="38"/>
      <c r="F154" s="38"/>
      <c r="G154" s="38"/>
      <c r="H154" s="38"/>
    </row>
    <row r="155" spans="2:8" x14ac:dyDescent="0.2">
      <c r="B155" s="74"/>
      <c r="C155" s="38"/>
      <c r="D155" s="38"/>
      <c r="E155" s="38"/>
      <c r="F155" s="38"/>
      <c r="G155" s="38"/>
      <c r="H155" s="38"/>
    </row>
    <row r="156" spans="2:8" x14ac:dyDescent="0.2">
      <c r="B156" s="74"/>
      <c r="C156" s="38"/>
      <c r="D156" s="38"/>
      <c r="E156" s="38"/>
      <c r="F156" s="38"/>
      <c r="G156" s="38"/>
      <c r="H156" s="38"/>
    </row>
    <row r="157" spans="2:8" x14ac:dyDescent="0.2">
      <c r="B157" s="74"/>
      <c r="C157" s="38"/>
      <c r="D157" s="38"/>
      <c r="E157" s="38"/>
      <c r="F157" s="38"/>
      <c r="G157" s="38"/>
      <c r="H157" s="38"/>
    </row>
    <row r="158" spans="2:8" x14ac:dyDescent="0.2">
      <c r="B158" s="74"/>
      <c r="C158" s="38"/>
      <c r="D158" s="38"/>
      <c r="E158" s="38"/>
      <c r="F158" s="38"/>
      <c r="G158" s="38"/>
      <c r="H158" s="38"/>
    </row>
    <row r="159" spans="2:8" x14ac:dyDescent="0.2">
      <c r="B159" s="74"/>
      <c r="C159" s="38"/>
      <c r="D159" s="38"/>
      <c r="E159" s="38"/>
      <c r="F159" s="38"/>
      <c r="G159" s="78"/>
      <c r="H159" s="78"/>
    </row>
    <row r="160" spans="2:8" x14ac:dyDescent="0.2">
      <c r="B160" s="74"/>
      <c r="C160" s="38"/>
      <c r="D160" s="38"/>
      <c r="E160" s="38"/>
      <c r="F160" s="38"/>
      <c r="G160" s="38"/>
      <c r="H160" s="38"/>
    </row>
    <row r="161" spans="2:8" x14ac:dyDescent="0.2">
      <c r="B161" s="74"/>
      <c r="C161" s="38"/>
      <c r="D161" s="38"/>
      <c r="E161" s="38"/>
      <c r="F161" s="38"/>
      <c r="G161" s="38"/>
      <c r="H161" s="38"/>
    </row>
    <row r="162" spans="2:8" x14ac:dyDescent="0.2">
      <c r="B162" s="74"/>
      <c r="C162" s="38"/>
      <c r="D162" s="38"/>
      <c r="E162" s="38"/>
      <c r="F162" s="38"/>
      <c r="G162" s="38"/>
      <c r="H162" s="38"/>
    </row>
    <row r="163" spans="2:8" x14ac:dyDescent="0.2">
      <c r="B163" s="74"/>
      <c r="C163" s="38"/>
      <c r="D163" s="38"/>
      <c r="E163" s="38"/>
      <c r="F163" s="38"/>
      <c r="G163" s="38"/>
      <c r="H163" s="38"/>
    </row>
    <row r="164" spans="2:8" x14ac:dyDescent="0.2">
      <c r="B164" s="74"/>
      <c r="C164" s="38"/>
      <c r="D164" s="38"/>
      <c r="E164" s="38"/>
      <c r="F164" s="38"/>
      <c r="G164" s="38"/>
      <c r="H164" s="38"/>
    </row>
    <row r="165" spans="2:8" x14ac:dyDescent="0.2">
      <c r="B165" s="74"/>
      <c r="C165" s="38"/>
      <c r="D165" s="38"/>
      <c r="E165" s="38"/>
      <c r="F165" s="38"/>
      <c r="G165" s="38"/>
      <c r="H165" s="38"/>
    </row>
    <row r="166" spans="2:8" x14ac:dyDescent="0.2">
      <c r="B166" s="74"/>
      <c r="C166" s="38"/>
      <c r="D166" s="38"/>
      <c r="E166" s="38"/>
      <c r="F166" s="38"/>
      <c r="G166" s="38"/>
      <c r="H166" s="38"/>
    </row>
    <row r="167" spans="2:8" x14ac:dyDescent="0.2">
      <c r="B167" s="74"/>
      <c r="C167" s="38"/>
      <c r="D167" s="38"/>
      <c r="E167" s="38"/>
      <c r="F167" s="38"/>
      <c r="G167" s="38"/>
      <c r="H167" s="38"/>
    </row>
    <row r="168" spans="2:8" x14ac:dyDescent="0.2">
      <c r="B168" s="74"/>
      <c r="C168" s="38"/>
      <c r="D168" s="38"/>
      <c r="E168" s="38"/>
      <c r="F168" s="38"/>
      <c r="G168" s="38"/>
      <c r="H168" s="38"/>
    </row>
    <row r="169" spans="2:8" x14ac:dyDescent="0.2">
      <c r="B169" s="74"/>
      <c r="C169" s="38"/>
      <c r="D169" s="38"/>
      <c r="E169" s="38"/>
      <c r="F169" s="38"/>
      <c r="G169" s="38"/>
      <c r="H169" s="38"/>
    </row>
    <row r="170" spans="2:8" x14ac:dyDescent="0.2">
      <c r="B170" s="74"/>
      <c r="C170" s="38"/>
      <c r="D170" s="38"/>
      <c r="E170" s="38"/>
      <c r="F170" s="38"/>
      <c r="G170" s="38"/>
      <c r="H170" s="38"/>
    </row>
    <row r="171" spans="2:8" x14ac:dyDescent="0.2">
      <c r="B171" s="74"/>
      <c r="C171" s="38"/>
      <c r="D171" s="38"/>
      <c r="E171" s="38"/>
      <c r="F171" s="38"/>
      <c r="G171" s="38"/>
      <c r="H171" s="38"/>
    </row>
    <row r="172" spans="2:8" x14ac:dyDescent="0.2">
      <c r="B172" s="74"/>
      <c r="C172" s="38"/>
      <c r="D172" s="38"/>
      <c r="E172" s="38"/>
      <c r="F172" s="38"/>
      <c r="G172" s="38"/>
      <c r="H172" s="38"/>
    </row>
    <row r="173" spans="2:8" x14ac:dyDescent="0.2">
      <c r="B173" s="74"/>
      <c r="C173" s="38"/>
      <c r="D173" s="38"/>
      <c r="E173" s="38"/>
      <c r="F173" s="38"/>
      <c r="G173" s="38"/>
      <c r="H173" s="38"/>
    </row>
    <row r="174" spans="2:8" x14ac:dyDescent="0.2">
      <c r="B174" s="74"/>
      <c r="C174" s="38"/>
      <c r="D174" s="38"/>
      <c r="E174" s="38"/>
      <c r="F174" s="38"/>
      <c r="G174" s="38"/>
      <c r="H174" s="38"/>
    </row>
    <row r="175" spans="2:8" x14ac:dyDescent="0.2">
      <c r="B175" s="74"/>
      <c r="C175" s="38"/>
      <c r="D175" s="38"/>
      <c r="E175" s="38"/>
      <c r="F175" s="38"/>
      <c r="G175" s="38"/>
      <c r="H175" s="38"/>
    </row>
    <row r="176" spans="2:8" x14ac:dyDescent="0.2">
      <c r="B176" s="74"/>
      <c r="C176" s="38"/>
      <c r="D176" s="38"/>
      <c r="E176" s="38"/>
      <c r="F176" s="38"/>
      <c r="G176" s="38"/>
      <c r="H176" s="38"/>
    </row>
    <row r="177" spans="2:8" x14ac:dyDescent="0.2">
      <c r="B177" s="74"/>
      <c r="C177" s="38"/>
      <c r="D177" s="38"/>
      <c r="E177" s="38"/>
      <c r="F177" s="38"/>
      <c r="G177" s="38"/>
      <c r="H177" s="38"/>
    </row>
    <row r="178" spans="2:8" x14ac:dyDescent="0.2">
      <c r="B178" s="74"/>
      <c r="C178" s="38"/>
      <c r="D178" s="38"/>
      <c r="E178" s="38"/>
      <c r="F178" s="38"/>
      <c r="G178" s="38"/>
      <c r="H178" s="38"/>
    </row>
    <row r="179" spans="2:8" x14ac:dyDescent="0.2">
      <c r="B179" s="74"/>
      <c r="C179" s="38"/>
      <c r="D179" s="38"/>
      <c r="E179" s="38"/>
      <c r="F179" s="38"/>
      <c r="G179" s="38"/>
      <c r="H179" s="38"/>
    </row>
    <row r="180" spans="2:8" x14ac:dyDescent="0.2">
      <c r="B180" s="74"/>
      <c r="C180" s="38"/>
      <c r="D180" s="38"/>
      <c r="E180" s="38"/>
      <c r="F180" s="38"/>
      <c r="G180" s="38"/>
      <c r="H180" s="38"/>
    </row>
    <row r="181" spans="2:8" x14ac:dyDescent="0.2">
      <c r="B181" s="74"/>
      <c r="C181" s="38"/>
      <c r="D181" s="38"/>
      <c r="E181" s="38"/>
      <c r="F181" s="38"/>
      <c r="G181" s="38"/>
      <c r="H181" s="38"/>
    </row>
    <row r="182" spans="2:8" x14ac:dyDescent="0.2">
      <c r="B182" s="74"/>
      <c r="C182" s="38"/>
      <c r="D182" s="38"/>
      <c r="E182" s="38"/>
      <c r="F182" s="38"/>
      <c r="G182" s="38"/>
      <c r="H182" s="38"/>
    </row>
    <row r="183" spans="2:8" x14ac:dyDescent="0.2">
      <c r="B183" s="74"/>
      <c r="C183" s="38"/>
      <c r="D183" s="38"/>
      <c r="E183" s="38"/>
      <c r="F183" s="38"/>
      <c r="G183" s="38"/>
      <c r="H183" s="38"/>
    </row>
    <row r="184" spans="2:8" x14ac:dyDescent="0.2">
      <c r="B184" s="74"/>
      <c r="C184" s="38"/>
      <c r="D184" s="38"/>
      <c r="E184" s="38"/>
      <c r="F184" s="38"/>
      <c r="G184" s="38"/>
      <c r="H184" s="38"/>
    </row>
    <row r="185" spans="2:8" x14ac:dyDescent="0.2">
      <c r="B185" s="74"/>
      <c r="C185" s="38"/>
      <c r="D185" s="38"/>
      <c r="E185" s="38"/>
      <c r="F185" s="38"/>
      <c r="G185" s="38"/>
      <c r="H185" s="38"/>
    </row>
    <row r="186" spans="2:8" x14ac:dyDescent="0.2">
      <c r="B186" s="74"/>
      <c r="C186" s="38"/>
      <c r="D186" s="38"/>
      <c r="E186" s="38"/>
      <c r="F186" s="38"/>
      <c r="G186" s="38"/>
      <c r="H186" s="38"/>
    </row>
    <row r="187" spans="2:8" x14ac:dyDescent="0.2">
      <c r="B187" s="74"/>
      <c r="C187" s="38"/>
      <c r="D187" s="38"/>
      <c r="E187" s="38"/>
      <c r="F187" s="38"/>
      <c r="G187" s="38"/>
      <c r="H187" s="38"/>
    </row>
    <row r="188" spans="2:8" x14ac:dyDescent="0.2">
      <c r="B188" s="74"/>
      <c r="C188" s="38"/>
      <c r="D188" s="38"/>
      <c r="E188" s="38"/>
      <c r="F188" s="38"/>
      <c r="G188" s="38"/>
      <c r="H188" s="38"/>
    </row>
    <row r="189" spans="2:8" x14ac:dyDescent="0.2">
      <c r="B189" s="74"/>
      <c r="C189" s="38"/>
      <c r="D189" s="38"/>
      <c r="E189" s="38"/>
      <c r="F189" s="38"/>
      <c r="G189" s="38"/>
      <c r="H189" s="38"/>
    </row>
    <row r="190" spans="2:8" x14ac:dyDescent="0.2">
      <c r="B190" s="74"/>
      <c r="C190" s="38"/>
      <c r="D190" s="38"/>
      <c r="E190" s="38"/>
      <c r="F190" s="38"/>
      <c r="G190" s="38"/>
      <c r="H190" s="38"/>
    </row>
    <row r="191" spans="2:8" x14ac:dyDescent="0.2">
      <c r="B191" s="74"/>
      <c r="C191" s="38"/>
      <c r="D191" s="38"/>
      <c r="E191" s="38"/>
      <c r="F191" s="38"/>
      <c r="G191" s="38"/>
      <c r="H191" s="38"/>
    </row>
    <row r="192" spans="2:8" x14ac:dyDescent="0.2">
      <c r="B192" s="74"/>
      <c r="C192" s="38"/>
      <c r="D192" s="38"/>
      <c r="E192" s="38"/>
      <c r="F192" s="38"/>
      <c r="G192" s="38"/>
      <c r="H192" s="38"/>
    </row>
    <row r="193" spans="2:8" x14ac:dyDescent="0.2">
      <c r="B193" s="74"/>
      <c r="C193" s="38"/>
      <c r="D193" s="38"/>
      <c r="E193" s="38"/>
      <c r="F193" s="38"/>
      <c r="G193" s="38"/>
      <c r="H193" s="38"/>
    </row>
    <row r="194" spans="2:8" x14ac:dyDescent="0.2">
      <c r="B194" s="74"/>
      <c r="C194" s="38"/>
      <c r="D194" s="38"/>
      <c r="E194" s="38"/>
      <c r="F194" s="38"/>
      <c r="G194" s="38"/>
      <c r="H194" s="38"/>
    </row>
    <row r="195" spans="2:8" x14ac:dyDescent="0.2">
      <c r="B195" s="74"/>
      <c r="C195" s="38"/>
      <c r="D195" s="38"/>
      <c r="E195" s="38"/>
      <c r="F195" s="38"/>
      <c r="G195" s="38"/>
      <c r="H195" s="38"/>
    </row>
    <row r="196" spans="2:8" x14ac:dyDescent="0.2">
      <c r="B196" s="74"/>
      <c r="C196" s="38"/>
      <c r="D196" s="38"/>
      <c r="E196" s="38"/>
      <c r="F196" s="38"/>
      <c r="G196" s="38"/>
      <c r="H196" s="38"/>
    </row>
    <row r="197" spans="2:8" x14ac:dyDescent="0.2">
      <c r="B197" s="74"/>
      <c r="C197" s="38"/>
      <c r="D197" s="38"/>
      <c r="E197" s="38"/>
      <c r="F197" s="38"/>
      <c r="G197" s="38"/>
      <c r="H197" s="38"/>
    </row>
    <row r="198" spans="2:8" x14ac:dyDescent="0.2">
      <c r="B198" s="74"/>
      <c r="C198" s="38"/>
      <c r="D198" s="38"/>
      <c r="E198" s="38"/>
      <c r="F198" s="38"/>
      <c r="G198" s="38"/>
      <c r="H198" s="38"/>
    </row>
    <row r="199" spans="2:8" x14ac:dyDescent="0.2">
      <c r="B199" s="74"/>
      <c r="C199" s="38"/>
      <c r="D199" s="38"/>
      <c r="E199" s="38"/>
      <c r="F199" s="38"/>
      <c r="G199" s="38"/>
      <c r="H199" s="38"/>
    </row>
    <row r="200" spans="2:8" x14ac:dyDescent="0.2">
      <c r="B200" s="74"/>
      <c r="C200" s="38"/>
      <c r="D200" s="38"/>
      <c r="E200" s="38"/>
      <c r="F200" s="38"/>
      <c r="G200" s="38"/>
      <c r="H200" s="38"/>
    </row>
    <row r="201" spans="2:8" x14ac:dyDescent="0.2">
      <c r="B201" s="74"/>
      <c r="C201" s="38"/>
      <c r="D201" s="38"/>
      <c r="E201" s="38"/>
      <c r="F201" s="38"/>
      <c r="G201" s="38"/>
      <c r="H201" s="38"/>
    </row>
    <row r="202" spans="2:8" x14ac:dyDescent="0.2">
      <c r="B202" s="74"/>
      <c r="C202" s="38"/>
      <c r="D202" s="38"/>
      <c r="E202" s="38"/>
      <c r="F202" s="38"/>
      <c r="G202" s="38"/>
      <c r="H202" s="38"/>
    </row>
    <row r="203" spans="2:8" x14ac:dyDescent="0.2">
      <c r="B203" s="74"/>
      <c r="C203" s="38"/>
      <c r="D203" s="38"/>
      <c r="E203" s="38"/>
      <c r="F203" s="38"/>
      <c r="G203" s="38"/>
      <c r="H203" s="38"/>
    </row>
    <row r="204" spans="2:8" x14ac:dyDescent="0.2">
      <c r="B204" s="74"/>
      <c r="C204" s="38"/>
      <c r="D204" s="38"/>
      <c r="E204" s="38"/>
      <c r="F204" s="38"/>
      <c r="G204" s="38"/>
      <c r="H204" s="38"/>
    </row>
    <row r="205" spans="2:8" x14ac:dyDescent="0.2">
      <c r="B205" s="74"/>
      <c r="C205" s="38"/>
      <c r="D205" s="38"/>
      <c r="E205" s="38"/>
      <c r="F205" s="38"/>
      <c r="G205" s="38"/>
      <c r="H205" s="38"/>
    </row>
    <row r="206" spans="2:8" x14ac:dyDescent="0.2">
      <c r="B206" s="74"/>
      <c r="C206" s="38"/>
      <c r="D206" s="38"/>
      <c r="E206" s="38"/>
      <c r="F206" s="38"/>
      <c r="G206" s="38"/>
      <c r="H206" s="38"/>
    </row>
    <row r="207" spans="2:8" x14ac:dyDescent="0.2">
      <c r="B207" s="74"/>
      <c r="C207" s="38"/>
      <c r="D207" s="38"/>
      <c r="E207" s="38"/>
      <c r="F207" s="38"/>
      <c r="G207" s="38"/>
      <c r="H207" s="38"/>
    </row>
    <row r="208" spans="2:8" x14ac:dyDescent="0.2">
      <c r="B208" s="74"/>
      <c r="C208" s="38"/>
      <c r="D208" s="38"/>
      <c r="E208" s="38"/>
      <c r="F208" s="38"/>
      <c r="G208" s="38"/>
      <c r="H208" s="38"/>
    </row>
    <row r="209" spans="2:8" x14ac:dyDescent="0.2">
      <c r="B209" s="74"/>
      <c r="C209" s="38"/>
      <c r="D209" s="38"/>
      <c r="E209" s="38"/>
      <c r="F209" s="38"/>
      <c r="G209" s="38"/>
      <c r="H209" s="38"/>
    </row>
    <row r="210" spans="2:8" x14ac:dyDescent="0.2">
      <c r="B210" s="74"/>
      <c r="C210" s="38"/>
      <c r="D210" s="38"/>
      <c r="E210" s="38"/>
      <c r="F210" s="38"/>
      <c r="G210" s="38"/>
      <c r="H210" s="38"/>
    </row>
    <row r="211" spans="2:8" x14ac:dyDescent="0.2">
      <c r="B211" s="74"/>
      <c r="C211" s="38"/>
      <c r="D211" s="38"/>
      <c r="E211" s="38"/>
      <c r="F211" s="38"/>
      <c r="G211" s="38"/>
      <c r="H211" s="38"/>
    </row>
    <row r="212" spans="2:8" x14ac:dyDescent="0.2">
      <c r="B212" s="74"/>
      <c r="C212" s="38"/>
      <c r="D212" s="38"/>
      <c r="E212" s="38"/>
      <c r="F212" s="38"/>
      <c r="G212" s="38"/>
      <c r="H212" s="38"/>
    </row>
    <row r="213" spans="2:8" x14ac:dyDescent="0.2">
      <c r="B213" s="74"/>
      <c r="C213" s="38"/>
      <c r="D213" s="38"/>
      <c r="E213" s="38"/>
      <c r="F213" s="38"/>
      <c r="G213" s="38"/>
      <c r="H213" s="38"/>
    </row>
    <row r="214" spans="2:8" x14ac:dyDescent="0.2">
      <c r="B214" s="74"/>
      <c r="C214" s="38"/>
      <c r="D214" s="38"/>
      <c r="E214" s="38"/>
      <c r="F214" s="38"/>
      <c r="G214" s="38"/>
      <c r="H214" s="38"/>
    </row>
    <row r="215" spans="2:8" x14ac:dyDescent="0.2">
      <c r="B215" s="74"/>
      <c r="C215" s="38"/>
      <c r="D215" s="38"/>
      <c r="E215" s="38"/>
      <c r="F215" s="38"/>
      <c r="G215" s="38"/>
      <c r="H215" s="38"/>
    </row>
    <row r="216" spans="2:8" x14ac:dyDescent="0.2">
      <c r="B216" s="74"/>
      <c r="C216" s="38"/>
      <c r="D216" s="38"/>
      <c r="E216" s="38"/>
      <c r="F216" s="38"/>
      <c r="G216" s="38"/>
      <c r="H216" s="38"/>
    </row>
    <row r="217" spans="2:8" x14ac:dyDescent="0.2">
      <c r="B217" s="74"/>
      <c r="C217" s="38"/>
      <c r="D217" s="38"/>
      <c r="E217" s="38"/>
      <c r="F217" s="38"/>
      <c r="G217" s="38"/>
      <c r="H217" s="38"/>
    </row>
    <row r="218" spans="2:8" x14ac:dyDescent="0.2">
      <c r="B218" s="74"/>
      <c r="C218" s="38"/>
      <c r="D218" s="38"/>
      <c r="E218" s="38"/>
      <c r="F218" s="38"/>
      <c r="G218" s="38"/>
      <c r="H218" s="38"/>
    </row>
    <row r="219" spans="2:8" x14ac:dyDescent="0.2">
      <c r="B219" s="74"/>
      <c r="C219" s="38"/>
      <c r="D219" s="38"/>
      <c r="E219" s="38"/>
      <c r="F219" s="38"/>
      <c r="G219" s="38"/>
      <c r="H219" s="38"/>
    </row>
    <row r="220" spans="2:8" x14ac:dyDescent="0.2">
      <c r="B220" s="74"/>
      <c r="C220" s="38"/>
      <c r="D220" s="38"/>
      <c r="E220" s="38"/>
      <c r="F220" s="38"/>
      <c r="G220" s="38"/>
      <c r="H220" s="38"/>
    </row>
    <row r="221" spans="2:8" x14ac:dyDescent="0.2">
      <c r="B221" s="74"/>
      <c r="C221" s="38"/>
      <c r="D221" s="38"/>
      <c r="E221" s="38"/>
      <c r="F221" s="38"/>
      <c r="G221" s="38"/>
      <c r="H221" s="38"/>
    </row>
    <row r="222" spans="2:8" x14ac:dyDescent="0.2">
      <c r="B222" s="74"/>
      <c r="C222" s="38"/>
      <c r="D222" s="38"/>
      <c r="E222" s="38"/>
      <c r="F222" s="38"/>
      <c r="G222" s="38"/>
      <c r="H222" s="38"/>
    </row>
    <row r="223" spans="2:8" x14ac:dyDescent="0.2">
      <c r="B223" s="74"/>
      <c r="C223" s="38"/>
      <c r="D223" s="38"/>
      <c r="E223" s="38"/>
      <c r="F223" s="38"/>
      <c r="G223" s="38"/>
      <c r="H223" s="38"/>
    </row>
    <row r="224" spans="2:8" x14ac:dyDescent="0.2">
      <c r="B224" s="74"/>
      <c r="C224" s="38"/>
      <c r="D224" s="38"/>
      <c r="E224" s="38"/>
      <c r="F224" s="38"/>
      <c r="G224" s="38"/>
      <c r="H224" s="38"/>
    </row>
    <row r="225" spans="2:8" x14ac:dyDescent="0.2">
      <c r="B225" s="74"/>
      <c r="C225" s="38"/>
      <c r="D225" s="38"/>
      <c r="E225" s="38"/>
      <c r="F225" s="38"/>
      <c r="G225" s="38"/>
      <c r="H225" s="38"/>
    </row>
    <row r="226" spans="2:8" x14ac:dyDescent="0.2">
      <c r="B226" s="74"/>
      <c r="C226" s="38"/>
      <c r="D226" s="38"/>
      <c r="E226" s="38"/>
      <c r="F226" s="38"/>
      <c r="G226" s="38"/>
      <c r="H226" s="38"/>
    </row>
    <row r="227" spans="2:8" x14ac:dyDescent="0.2">
      <c r="B227" s="74"/>
      <c r="C227" s="38"/>
      <c r="D227" s="38"/>
      <c r="E227" s="38"/>
      <c r="F227" s="38"/>
      <c r="G227" s="38"/>
      <c r="H227" s="38"/>
    </row>
    <row r="228" spans="2:8" x14ac:dyDescent="0.2">
      <c r="B228" s="74"/>
      <c r="C228" s="38"/>
      <c r="D228" s="38"/>
      <c r="E228" s="38"/>
      <c r="F228" s="38"/>
      <c r="G228" s="38"/>
      <c r="H228" s="38"/>
    </row>
    <row r="229" spans="2:8" x14ac:dyDescent="0.2">
      <c r="B229" s="74"/>
      <c r="C229" s="38"/>
      <c r="D229" s="38"/>
      <c r="E229" s="38"/>
      <c r="F229" s="38"/>
      <c r="G229" s="38"/>
      <c r="H229" s="38"/>
    </row>
    <row r="230" spans="2:8" x14ac:dyDescent="0.2">
      <c r="B230" s="74"/>
      <c r="C230" s="38"/>
      <c r="D230" s="38"/>
      <c r="E230" s="38"/>
      <c r="F230" s="38"/>
      <c r="G230" s="38"/>
      <c r="H230" s="38"/>
    </row>
    <row r="231" spans="2:8" x14ac:dyDescent="0.2">
      <c r="B231" s="74"/>
      <c r="C231" s="38"/>
      <c r="D231" s="38"/>
      <c r="E231" s="38"/>
      <c r="F231" s="38"/>
      <c r="G231" s="38"/>
      <c r="H231" s="38"/>
    </row>
    <row r="232" spans="2:8" x14ac:dyDescent="0.2">
      <c r="B232" s="74"/>
      <c r="C232" s="38"/>
      <c r="D232" s="38"/>
      <c r="E232" s="38"/>
      <c r="F232" s="38"/>
      <c r="G232" s="38"/>
      <c r="H232" s="38"/>
    </row>
    <row r="233" spans="2:8" x14ac:dyDescent="0.2">
      <c r="B233" s="74"/>
      <c r="C233" s="38"/>
      <c r="D233" s="38"/>
      <c r="E233" s="38"/>
      <c r="F233" s="38"/>
      <c r="G233" s="38"/>
      <c r="H233" s="38"/>
    </row>
    <row r="234" spans="2:8" x14ac:dyDescent="0.2">
      <c r="B234" s="74"/>
      <c r="C234" s="38"/>
      <c r="D234" s="38"/>
      <c r="E234" s="38"/>
      <c r="F234" s="38"/>
      <c r="G234" s="38"/>
      <c r="H234" s="38"/>
    </row>
    <row r="235" spans="2:8" x14ac:dyDescent="0.2">
      <c r="B235" s="74"/>
      <c r="C235" s="38"/>
      <c r="D235" s="38"/>
      <c r="E235" s="38"/>
      <c r="F235" s="38"/>
      <c r="G235" s="38"/>
      <c r="H235" s="38"/>
    </row>
    <row r="236" spans="2:8" x14ac:dyDescent="0.2">
      <c r="B236" s="74"/>
      <c r="C236" s="38"/>
      <c r="D236" s="38"/>
      <c r="E236" s="38"/>
      <c r="F236" s="38"/>
      <c r="G236" s="38"/>
      <c r="H236" s="38"/>
    </row>
    <row r="237" spans="2:8" x14ac:dyDescent="0.2">
      <c r="B237" s="74"/>
      <c r="C237" s="38"/>
      <c r="D237" s="38"/>
      <c r="E237" s="38"/>
      <c r="F237" s="38"/>
      <c r="G237" s="38"/>
      <c r="H237" s="38"/>
    </row>
    <row r="238" spans="2:8" x14ac:dyDescent="0.2">
      <c r="B238" s="74"/>
      <c r="C238" s="38"/>
      <c r="D238" s="38"/>
      <c r="E238" s="38"/>
      <c r="F238" s="38"/>
      <c r="G238" s="38"/>
      <c r="H238" s="38"/>
    </row>
    <row r="239" spans="2:8" x14ac:dyDescent="0.2">
      <c r="B239" s="74"/>
      <c r="C239" s="38"/>
      <c r="D239" s="38"/>
      <c r="E239" s="38"/>
      <c r="F239" s="38"/>
      <c r="G239" s="38"/>
      <c r="H239" s="38"/>
    </row>
    <row r="240" spans="2:8" x14ac:dyDescent="0.2">
      <c r="B240" s="74"/>
      <c r="C240" s="38"/>
      <c r="D240" s="38"/>
      <c r="E240" s="38"/>
      <c r="F240" s="38"/>
      <c r="G240" s="38"/>
      <c r="H240" s="38"/>
    </row>
    <row r="241" spans="2:8" x14ac:dyDescent="0.2">
      <c r="B241" s="74"/>
      <c r="C241" s="38"/>
      <c r="D241" s="38"/>
      <c r="E241" s="38"/>
      <c r="F241" s="38"/>
      <c r="G241" s="38"/>
      <c r="H241" s="38"/>
    </row>
    <row r="242" spans="2:8" x14ac:dyDescent="0.2">
      <c r="B242" s="74"/>
      <c r="C242" s="38"/>
      <c r="D242" s="38"/>
      <c r="E242" s="38"/>
      <c r="F242" s="38"/>
      <c r="G242" s="38"/>
      <c r="H242" s="38"/>
    </row>
    <row r="243" spans="2:8" x14ac:dyDescent="0.2">
      <c r="B243" s="74"/>
      <c r="C243" s="38"/>
      <c r="D243" s="38"/>
      <c r="E243" s="38"/>
      <c r="F243" s="38"/>
      <c r="G243" s="38"/>
      <c r="H243" s="38"/>
    </row>
    <row r="244" spans="2:8" x14ac:dyDescent="0.2">
      <c r="B244" s="74"/>
      <c r="C244" s="38"/>
      <c r="D244" s="38"/>
      <c r="E244" s="38"/>
      <c r="F244" s="38"/>
      <c r="G244" s="38"/>
      <c r="H244" s="38"/>
    </row>
    <row r="245" spans="2:8" x14ac:dyDescent="0.2">
      <c r="B245" s="74"/>
      <c r="C245" s="38"/>
      <c r="D245" s="38"/>
      <c r="E245" s="38"/>
      <c r="F245" s="38"/>
      <c r="G245" s="38"/>
      <c r="H245" s="38"/>
    </row>
    <row r="246" spans="2:8" x14ac:dyDescent="0.2">
      <c r="B246" s="74"/>
      <c r="C246" s="38"/>
      <c r="D246" s="38"/>
      <c r="E246" s="38"/>
      <c r="F246" s="38"/>
      <c r="G246" s="38"/>
      <c r="H246" s="38"/>
    </row>
    <row r="247" spans="2:8" x14ac:dyDescent="0.2">
      <c r="B247" s="74"/>
      <c r="C247" s="38"/>
      <c r="D247" s="38"/>
      <c r="E247" s="38"/>
      <c r="F247" s="38"/>
      <c r="G247" s="38"/>
      <c r="H247" s="38"/>
    </row>
    <row r="248" spans="2:8" x14ac:dyDescent="0.2">
      <c r="B248" s="74"/>
      <c r="C248" s="38"/>
      <c r="D248" s="38"/>
      <c r="E248" s="38"/>
      <c r="F248" s="38"/>
      <c r="G248" s="38"/>
      <c r="H248" s="38"/>
    </row>
    <row r="249" spans="2:8" x14ac:dyDescent="0.2">
      <c r="B249" s="74"/>
      <c r="C249" s="38"/>
      <c r="D249" s="38"/>
      <c r="E249" s="38"/>
      <c r="F249" s="38"/>
      <c r="G249" s="38"/>
      <c r="H249" s="38"/>
    </row>
    <row r="250" spans="2:8" x14ac:dyDescent="0.2">
      <c r="B250" s="74"/>
      <c r="C250" s="38"/>
      <c r="D250" s="38"/>
      <c r="E250" s="38"/>
      <c r="F250" s="38"/>
      <c r="G250" s="38"/>
      <c r="H250" s="38"/>
    </row>
    <row r="251" spans="2:8" x14ac:dyDescent="0.2">
      <c r="B251" s="74"/>
      <c r="C251" s="38"/>
      <c r="D251" s="38"/>
      <c r="E251" s="38"/>
      <c r="F251" s="38"/>
      <c r="G251" s="38"/>
      <c r="H251" s="38"/>
    </row>
    <row r="252" spans="2:8" x14ac:dyDescent="0.2">
      <c r="B252" s="74"/>
      <c r="C252" s="38"/>
      <c r="D252" s="38"/>
      <c r="E252" s="38"/>
      <c r="F252" s="38"/>
      <c r="G252" s="38"/>
      <c r="H252" s="38"/>
    </row>
    <row r="253" spans="2:8" x14ac:dyDescent="0.2">
      <c r="B253" s="74"/>
      <c r="C253" s="38"/>
      <c r="D253" s="38"/>
      <c r="E253" s="38"/>
      <c r="F253" s="38"/>
      <c r="G253" s="38"/>
      <c r="H253" s="38"/>
    </row>
    <row r="254" spans="2:8" x14ac:dyDescent="0.2">
      <c r="B254" s="74"/>
      <c r="C254" s="38"/>
      <c r="D254" s="38"/>
      <c r="E254" s="38"/>
      <c r="F254" s="38"/>
      <c r="G254" s="38"/>
      <c r="H254" s="38"/>
    </row>
    <row r="255" spans="2:8" x14ac:dyDescent="0.2">
      <c r="B255" s="74"/>
      <c r="C255" s="38"/>
      <c r="D255" s="38"/>
      <c r="E255" s="38"/>
      <c r="F255" s="38"/>
      <c r="G255" s="38"/>
      <c r="H255" s="38"/>
    </row>
    <row r="256" spans="2:8" x14ac:dyDescent="0.2">
      <c r="B256" s="74"/>
      <c r="C256" s="38"/>
      <c r="D256" s="38"/>
      <c r="E256" s="38"/>
      <c r="F256" s="38"/>
      <c r="G256" s="38"/>
      <c r="H256" s="38"/>
    </row>
    <row r="257" spans="2:8" x14ac:dyDescent="0.2">
      <c r="B257" s="74"/>
      <c r="C257" s="38"/>
      <c r="D257" s="38"/>
      <c r="E257" s="38"/>
      <c r="F257" s="38"/>
      <c r="G257" s="38"/>
      <c r="H257" s="38"/>
    </row>
    <row r="258" spans="2:8" x14ac:dyDescent="0.2">
      <c r="B258" s="74"/>
      <c r="C258" s="38"/>
      <c r="D258" s="38"/>
      <c r="E258" s="38"/>
      <c r="F258" s="38"/>
      <c r="G258" s="38"/>
      <c r="H258" s="38"/>
    </row>
    <row r="259" spans="2:8" x14ac:dyDescent="0.2">
      <c r="B259" s="74"/>
      <c r="C259" s="38"/>
      <c r="D259" s="38"/>
      <c r="E259" s="38"/>
      <c r="F259" s="38"/>
      <c r="G259" s="38"/>
      <c r="H259" s="38"/>
    </row>
    <row r="260" spans="2:8" x14ac:dyDescent="0.2">
      <c r="B260" s="74"/>
      <c r="C260" s="38"/>
      <c r="D260" s="38"/>
      <c r="E260" s="38"/>
      <c r="F260" s="38"/>
      <c r="G260" s="38"/>
      <c r="H260" s="38"/>
    </row>
    <row r="261" spans="2:8" x14ac:dyDescent="0.2">
      <c r="B261" s="74"/>
      <c r="C261" s="38"/>
      <c r="D261" s="38"/>
      <c r="E261" s="38"/>
      <c r="F261" s="38"/>
      <c r="G261" s="38"/>
      <c r="H261" s="38"/>
    </row>
    <row r="262" spans="2:8" x14ac:dyDescent="0.2">
      <c r="B262" s="74"/>
      <c r="C262" s="38"/>
      <c r="D262" s="38"/>
      <c r="E262" s="38"/>
      <c r="F262" s="38"/>
      <c r="G262" s="38"/>
      <c r="H262" s="38"/>
    </row>
    <row r="263" spans="2:8" x14ac:dyDescent="0.2">
      <c r="B263" s="74"/>
      <c r="C263" s="38"/>
      <c r="D263" s="38"/>
      <c r="E263" s="38"/>
      <c r="F263" s="38"/>
      <c r="G263" s="38"/>
      <c r="H263" s="38"/>
    </row>
    <row r="264" spans="2:8" x14ac:dyDescent="0.2">
      <c r="B264" s="74"/>
      <c r="C264" s="38"/>
      <c r="D264" s="38"/>
      <c r="E264" s="38"/>
      <c r="F264" s="38"/>
      <c r="G264" s="38"/>
      <c r="H264" s="38"/>
    </row>
    <row r="265" spans="2:8" x14ac:dyDescent="0.2">
      <c r="B265" s="74"/>
      <c r="C265" s="38"/>
      <c r="D265" s="38"/>
      <c r="E265" s="38"/>
      <c r="F265" s="38"/>
      <c r="G265" s="38"/>
      <c r="H265" s="38"/>
    </row>
    <row r="266" spans="2:8" x14ac:dyDescent="0.2">
      <c r="B266" s="74"/>
      <c r="C266" s="38"/>
      <c r="D266" s="38"/>
      <c r="E266" s="38"/>
      <c r="F266" s="38"/>
      <c r="G266" s="38"/>
      <c r="H266" s="38"/>
    </row>
    <row r="267" spans="2:8" x14ac:dyDescent="0.2">
      <c r="B267" s="74"/>
      <c r="C267" s="38"/>
      <c r="D267" s="38"/>
      <c r="E267" s="38"/>
      <c r="F267" s="38"/>
      <c r="G267" s="38"/>
      <c r="H267" s="38"/>
    </row>
    <row r="268" spans="2:8" x14ac:dyDescent="0.2">
      <c r="B268" s="74"/>
      <c r="C268" s="38"/>
      <c r="D268" s="38"/>
      <c r="E268" s="38"/>
      <c r="F268" s="38"/>
      <c r="G268" s="38"/>
      <c r="H268" s="38"/>
    </row>
    <row r="269" spans="2:8" x14ac:dyDescent="0.2">
      <c r="B269" s="74"/>
      <c r="C269" s="38"/>
      <c r="D269" s="38"/>
      <c r="E269" s="38"/>
      <c r="F269" s="38"/>
      <c r="G269" s="38"/>
      <c r="H269" s="38"/>
    </row>
    <row r="270" spans="2:8" x14ac:dyDescent="0.2">
      <c r="B270" s="74"/>
      <c r="C270" s="38"/>
      <c r="D270" s="38"/>
      <c r="E270" s="38"/>
      <c r="F270" s="38"/>
      <c r="G270" s="38"/>
      <c r="H270" s="38"/>
    </row>
    <row r="271" spans="2:8" x14ac:dyDescent="0.2">
      <c r="B271" s="74"/>
      <c r="C271" s="38"/>
      <c r="D271" s="38"/>
      <c r="E271" s="38"/>
      <c r="F271" s="38"/>
      <c r="G271" s="38"/>
      <c r="H271" s="38"/>
    </row>
    <row r="272" spans="2:8" x14ac:dyDescent="0.2">
      <c r="B272" s="74"/>
      <c r="C272" s="38"/>
      <c r="D272" s="38"/>
      <c r="E272" s="38"/>
      <c r="F272" s="38"/>
      <c r="G272" s="38"/>
      <c r="H272" s="38"/>
    </row>
    <row r="273" spans="2:8" x14ac:dyDescent="0.2">
      <c r="B273" s="74"/>
      <c r="C273" s="38"/>
      <c r="D273" s="38"/>
      <c r="E273" s="38"/>
      <c r="F273" s="38"/>
      <c r="G273" s="38"/>
      <c r="H273" s="38"/>
    </row>
    <row r="274" spans="2:8" x14ac:dyDescent="0.2">
      <c r="B274" s="74"/>
      <c r="C274" s="38"/>
      <c r="D274" s="38"/>
      <c r="E274" s="38"/>
      <c r="F274" s="38"/>
      <c r="G274" s="38"/>
      <c r="H274" s="38"/>
    </row>
    <row r="275" spans="2:8" x14ac:dyDescent="0.2">
      <c r="B275" s="74"/>
      <c r="C275" s="38"/>
      <c r="D275" s="38"/>
      <c r="E275" s="38"/>
      <c r="F275" s="38"/>
      <c r="G275" s="38"/>
      <c r="H275" s="38"/>
    </row>
    <row r="276" spans="2:8" x14ac:dyDescent="0.2">
      <c r="B276" s="74"/>
      <c r="C276" s="38"/>
      <c r="D276" s="38"/>
      <c r="E276" s="38"/>
      <c r="F276" s="38"/>
      <c r="G276" s="38"/>
      <c r="H276" s="38"/>
    </row>
    <row r="277" spans="2:8" x14ac:dyDescent="0.2">
      <c r="B277" s="74"/>
      <c r="C277" s="38"/>
      <c r="D277" s="38"/>
      <c r="E277" s="38"/>
      <c r="F277" s="38"/>
      <c r="G277" s="38"/>
      <c r="H277" s="38"/>
    </row>
    <row r="278" spans="2:8" x14ac:dyDescent="0.2">
      <c r="B278" s="74"/>
      <c r="C278" s="38"/>
      <c r="D278" s="38"/>
      <c r="E278" s="38"/>
      <c r="F278" s="38"/>
      <c r="G278" s="38"/>
      <c r="H278" s="38"/>
    </row>
    <row r="279" spans="2:8" x14ac:dyDescent="0.2">
      <c r="B279" s="74"/>
      <c r="C279" s="38"/>
      <c r="D279" s="38"/>
      <c r="E279" s="38"/>
      <c r="F279" s="38"/>
      <c r="G279" s="38"/>
      <c r="H279" s="38"/>
    </row>
    <row r="280" spans="2:8" x14ac:dyDescent="0.2">
      <c r="B280" s="74"/>
      <c r="C280" s="38"/>
      <c r="D280" s="38"/>
      <c r="E280" s="38"/>
      <c r="F280" s="38"/>
      <c r="G280" s="38"/>
      <c r="H280" s="38"/>
    </row>
    <row r="281" spans="2:8" x14ac:dyDescent="0.2">
      <c r="B281" s="74"/>
      <c r="C281" s="38"/>
      <c r="D281" s="38"/>
      <c r="E281" s="38"/>
      <c r="F281" s="38"/>
      <c r="G281" s="38"/>
      <c r="H281" s="38"/>
    </row>
    <row r="282" spans="2:8" x14ac:dyDescent="0.2">
      <c r="B282" s="74"/>
      <c r="C282" s="38"/>
      <c r="D282" s="38"/>
      <c r="E282" s="38"/>
      <c r="F282" s="38"/>
      <c r="G282" s="38"/>
      <c r="H282" s="38"/>
    </row>
    <row r="283" spans="2:8" x14ac:dyDescent="0.2">
      <c r="B283" s="74"/>
      <c r="C283" s="38"/>
      <c r="D283" s="38"/>
      <c r="E283" s="38"/>
      <c r="F283" s="38"/>
      <c r="G283" s="38"/>
      <c r="H283" s="38"/>
    </row>
    <row r="284" spans="2:8" x14ac:dyDescent="0.2">
      <c r="B284" s="74"/>
      <c r="C284" s="38"/>
      <c r="D284" s="38"/>
      <c r="E284" s="38"/>
      <c r="F284" s="38"/>
      <c r="G284" s="38"/>
      <c r="H284" s="38"/>
    </row>
    <row r="285" spans="2:8" x14ac:dyDescent="0.2">
      <c r="B285" s="74"/>
      <c r="C285" s="38"/>
      <c r="D285" s="38"/>
      <c r="E285" s="38"/>
      <c r="F285" s="38"/>
      <c r="G285" s="38"/>
      <c r="H285" s="38"/>
    </row>
    <row r="286" spans="2:8" x14ac:dyDescent="0.2">
      <c r="B286" s="74"/>
      <c r="C286" s="38"/>
      <c r="D286" s="38"/>
      <c r="E286" s="38"/>
      <c r="F286" s="38"/>
      <c r="G286" s="38"/>
      <c r="H286" s="38"/>
    </row>
    <row r="287" spans="2:8" x14ac:dyDescent="0.2">
      <c r="B287" s="74"/>
      <c r="C287" s="38"/>
      <c r="D287" s="38"/>
      <c r="E287" s="38"/>
      <c r="F287" s="38"/>
      <c r="G287" s="38"/>
      <c r="H287" s="38"/>
    </row>
    <row r="288" spans="2:8" x14ac:dyDescent="0.2">
      <c r="B288" s="74"/>
      <c r="C288" s="38"/>
      <c r="D288" s="38"/>
      <c r="E288" s="38"/>
      <c r="F288" s="38"/>
      <c r="G288" s="38"/>
      <c r="H288" s="38"/>
    </row>
    <row r="289" spans="2:8" x14ac:dyDescent="0.2">
      <c r="B289" s="74"/>
      <c r="C289" s="38"/>
      <c r="D289" s="38"/>
      <c r="E289" s="38"/>
      <c r="F289" s="38"/>
      <c r="G289" s="38"/>
      <c r="H289" s="38"/>
    </row>
    <row r="290" spans="2:8" x14ac:dyDescent="0.2">
      <c r="B290" s="74"/>
      <c r="C290" s="38"/>
      <c r="D290" s="38"/>
      <c r="E290" s="38"/>
      <c r="F290" s="38"/>
      <c r="G290" s="38"/>
      <c r="H290" s="38"/>
    </row>
    <row r="291" spans="2:8" x14ac:dyDescent="0.2">
      <c r="B291" s="74"/>
      <c r="C291" s="38"/>
      <c r="D291" s="38"/>
      <c r="E291" s="38"/>
      <c r="F291" s="38"/>
      <c r="G291" s="38"/>
      <c r="H291" s="38"/>
    </row>
    <row r="292" spans="2:8" x14ac:dyDescent="0.2">
      <c r="B292" s="74"/>
      <c r="C292" s="38"/>
      <c r="D292" s="38"/>
      <c r="E292" s="38"/>
      <c r="F292" s="38"/>
      <c r="G292" s="38"/>
      <c r="H292" s="38"/>
    </row>
    <row r="293" spans="2:8" x14ac:dyDescent="0.2">
      <c r="B293" s="74"/>
      <c r="C293" s="38"/>
      <c r="D293" s="38"/>
      <c r="E293" s="38"/>
      <c r="F293" s="38"/>
      <c r="G293" s="38"/>
      <c r="H293" s="38"/>
    </row>
    <row r="294" spans="2:8" x14ac:dyDescent="0.2">
      <c r="B294" s="74"/>
      <c r="C294" s="38"/>
      <c r="D294" s="38"/>
      <c r="E294" s="38"/>
      <c r="F294" s="38"/>
      <c r="G294" s="38"/>
      <c r="H294" s="38"/>
    </row>
    <row r="295" spans="2:8" x14ac:dyDescent="0.2">
      <c r="B295" s="74"/>
      <c r="C295" s="38"/>
      <c r="D295" s="38"/>
      <c r="E295" s="38"/>
      <c r="F295" s="38"/>
      <c r="G295" s="38"/>
      <c r="H295" s="38"/>
    </row>
    <row r="296" spans="2:8" x14ac:dyDescent="0.2">
      <c r="B296" s="74"/>
      <c r="C296" s="38"/>
      <c r="D296" s="38"/>
      <c r="E296" s="38"/>
      <c r="F296" s="38"/>
      <c r="G296" s="38"/>
      <c r="H296" s="38"/>
    </row>
    <row r="297" spans="2:8" x14ac:dyDescent="0.2">
      <c r="B297" s="74"/>
      <c r="C297" s="38"/>
      <c r="D297" s="38"/>
      <c r="E297" s="38"/>
      <c r="F297" s="38"/>
      <c r="G297" s="38"/>
      <c r="H297" s="38"/>
    </row>
    <row r="298" spans="2:8" x14ac:dyDescent="0.2">
      <c r="B298" s="74"/>
      <c r="C298" s="38"/>
      <c r="D298" s="38"/>
      <c r="E298" s="38"/>
      <c r="F298" s="38"/>
      <c r="G298" s="38"/>
      <c r="H298" s="38"/>
    </row>
    <row r="299" spans="2:8" x14ac:dyDescent="0.2">
      <c r="B299" s="74"/>
      <c r="C299" s="38"/>
      <c r="D299" s="38"/>
      <c r="E299" s="38"/>
      <c r="F299" s="38"/>
      <c r="G299" s="38"/>
      <c r="H299" s="38"/>
    </row>
    <row r="300" spans="2:8" x14ac:dyDescent="0.2">
      <c r="B300" s="74"/>
      <c r="C300" s="38"/>
      <c r="D300" s="38"/>
      <c r="E300" s="38"/>
      <c r="F300" s="38"/>
      <c r="G300" s="38"/>
      <c r="H300" s="38"/>
    </row>
    <row r="301" spans="2:8" x14ac:dyDescent="0.2">
      <c r="B301" s="74"/>
      <c r="C301" s="38"/>
      <c r="D301" s="38"/>
      <c r="E301" s="38"/>
      <c r="F301" s="38"/>
      <c r="G301" s="38"/>
      <c r="H301" s="38"/>
    </row>
    <row r="302" spans="2:8" x14ac:dyDescent="0.2">
      <c r="B302" s="74"/>
      <c r="C302" s="38"/>
      <c r="D302" s="38"/>
      <c r="E302" s="38"/>
      <c r="F302" s="38"/>
      <c r="G302" s="38"/>
      <c r="H302" s="38"/>
    </row>
    <row r="303" spans="2:8" x14ac:dyDescent="0.2">
      <c r="B303" s="74"/>
      <c r="C303" s="38"/>
      <c r="D303" s="38"/>
      <c r="E303" s="38"/>
      <c r="F303" s="38"/>
      <c r="G303" s="38"/>
      <c r="H303" s="38"/>
    </row>
    <row r="304" spans="2:8" x14ac:dyDescent="0.2">
      <c r="B304" s="74"/>
      <c r="C304" s="38"/>
      <c r="D304" s="38"/>
      <c r="E304" s="38"/>
      <c r="F304" s="38"/>
      <c r="G304" s="38"/>
      <c r="H304" s="38"/>
    </row>
    <row r="305" spans="2:8" x14ac:dyDescent="0.2">
      <c r="B305" s="74"/>
      <c r="C305" s="38"/>
      <c r="D305" s="38"/>
      <c r="E305" s="38"/>
      <c r="F305" s="38"/>
      <c r="G305" s="38"/>
      <c r="H305" s="38"/>
    </row>
    <row r="306" spans="2:8" x14ac:dyDescent="0.2">
      <c r="B306" s="74"/>
      <c r="C306" s="38"/>
      <c r="D306" s="38"/>
      <c r="E306" s="38"/>
      <c r="F306" s="38"/>
      <c r="G306" s="38"/>
      <c r="H306" s="38"/>
    </row>
    <row r="307" spans="2:8" x14ac:dyDescent="0.2">
      <c r="B307" s="74"/>
      <c r="C307" s="38"/>
      <c r="D307" s="38"/>
      <c r="E307" s="38"/>
      <c r="F307" s="38"/>
      <c r="G307" s="38"/>
      <c r="H307" s="38"/>
    </row>
    <row r="308" spans="2:8" x14ac:dyDescent="0.2">
      <c r="B308" s="74"/>
      <c r="C308" s="38"/>
      <c r="D308" s="38"/>
      <c r="E308" s="38"/>
      <c r="F308" s="38"/>
      <c r="G308" s="38"/>
      <c r="H308" s="38"/>
    </row>
    <row r="309" spans="2:8" x14ac:dyDescent="0.2">
      <c r="B309" s="74"/>
      <c r="C309" s="38"/>
      <c r="D309" s="38"/>
      <c r="E309" s="38"/>
      <c r="F309" s="38"/>
      <c r="G309" s="38"/>
      <c r="H309" s="38"/>
    </row>
    <row r="310" spans="2:8" x14ac:dyDescent="0.2">
      <c r="B310" s="74"/>
      <c r="C310" s="38"/>
      <c r="D310" s="38"/>
      <c r="E310" s="38"/>
      <c r="F310" s="38"/>
      <c r="G310" s="38"/>
      <c r="H310" s="38"/>
    </row>
    <row r="311" spans="2:8" x14ac:dyDescent="0.2">
      <c r="B311" s="74"/>
      <c r="C311" s="38"/>
      <c r="D311" s="38"/>
      <c r="E311" s="38"/>
      <c r="F311" s="38"/>
      <c r="G311" s="38"/>
      <c r="H311" s="38"/>
    </row>
    <row r="312" spans="2:8" x14ac:dyDescent="0.2">
      <c r="B312" s="74"/>
      <c r="C312" s="38"/>
      <c r="D312" s="38"/>
      <c r="E312" s="38"/>
      <c r="F312" s="38"/>
      <c r="G312" s="38"/>
      <c r="H312" s="38"/>
    </row>
    <row r="313" spans="2:8" x14ac:dyDescent="0.2">
      <c r="B313" s="74"/>
      <c r="C313" s="38"/>
      <c r="D313" s="38"/>
      <c r="E313" s="38"/>
      <c r="F313" s="38"/>
      <c r="G313" s="38"/>
      <c r="H313" s="38"/>
    </row>
    <row r="314" spans="2:8" x14ac:dyDescent="0.2">
      <c r="B314" s="74"/>
      <c r="C314" s="38"/>
      <c r="D314" s="38"/>
      <c r="E314" s="38"/>
      <c r="F314" s="38"/>
      <c r="G314" s="38"/>
      <c r="H314" s="38"/>
    </row>
    <row r="315" spans="2:8" x14ac:dyDescent="0.2">
      <c r="B315" s="74"/>
      <c r="C315" s="38"/>
      <c r="D315" s="38"/>
      <c r="E315" s="38"/>
      <c r="F315" s="38"/>
      <c r="G315" s="38"/>
      <c r="H315" s="38"/>
    </row>
    <row r="316" spans="2:8" x14ac:dyDescent="0.2">
      <c r="B316" s="74"/>
      <c r="C316" s="38"/>
      <c r="D316" s="38"/>
      <c r="E316" s="38"/>
      <c r="F316" s="38"/>
      <c r="G316" s="38"/>
      <c r="H316" s="38"/>
    </row>
    <row r="317" spans="2:8" x14ac:dyDescent="0.2">
      <c r="B317" s="74"/>
      <c r="C317" s="38"/>
      <c r="D317" s="38"/>
      <c r="E317" s="38"/>
      <c r="F317" s="38"/>
      <c r="G317" s="38"/>
      <c r="H317" s="38"/>
    </row>
    <row r="318" spans="2:8" x14ac:dyDescent="0.2">
      <c r="B318" s="74"/>
      <c r="C318" s="38"/>
      <c r="D318" s="38"/>
      <c r="E318" s="38"/>
      <c r="F318" s="38"/>
      <c r="G318" s="38"/>
      <c r="H318" s="38"/>
    </row>
    <row r="319" spans="2:8" x14ac:dyDescent="0.2">
      <c r="B319" s="74"/>
      <c r="C319" s="38"/>
      <c r="D319" s="38"/>
      <c r="E319" s="38"/>
      <c r="F319" s="38"/>
      <c r="G319" s="38"/>
      <c r="H319" s="38"/>
    </row>
    <row r="320" spans="2:8" x14ac:dyDescent="0.2">
      <c r="B320" s="74"/>
      <c r="C320" s="38"/>
      <c r="D320" s="38"/>
      <c r="E320" s="38"/>
      <c r="F320" s="38"/>
      <c r="G320" s="38"/>
      <c r="H320" s="38"/>
    </row>
    <row r="321" spans="2:8" x14ac:dyDescent="0.2">
      <c r="B321" s="74"/>
      <c r="C321" s="38"/>
      <c r="D321" s="38"/>
      <c r="E321" s="38"/>
      <c r="F321" s="38"/>
      <c r="G321" s="38"/>
      <c r="H321" s="38"/>
    </row>
    <row r="322" spans="2:8" x14ac:dyDescent="0.2">
      <c r="B322" s="74"/>
      <c r="C322" s="38"/>
      <c r="D322" s="38"/>
      <c r="E322" s="38"/>
      <c r="F322" s="38"/>
      <c r="G322" s="38"/>
      <c r="H322" s="38"/>
    </row>
    <row r="323" spans="2:8" x14ac:dyDescent="0.2">
      <c r="B323" s="74"/>
      <c r="C323" s="38"/>
      <c r="D323" s="38"/>
      <c r="E323" s="38"/>
      <c r="F323" s="38"/>
      <c r="G323" s="38"/>
      <c r="H323" s="38"/>
    </row>
    <row r="324" spans="2:8" x14ac:dyDescent="0.2">
      <c r="B324" s="74"/>
      <c r="C324" s="38"/>
      <c r="D324" s="38"/>
      <c r="E324" s="38"/>
      <c r="F324" s="38"/>
      <c r="G324" s="38"/>
      <c r="H324" s="38"/>
    </row>
    <row r="325" spans="2:8" x14ac:dyDescent="0.2">
      <c r="B325" s="74"/>
      <c r="C325" s="38"/>
      <c r="D325" s="38"/>
      <c r="E325" s="38"/>
      <c r="F325" s="38"/>
      <c r="G325" s="38"/>
      <c r="H325" s="38"/>
    </row>
    <row r="326" spans="2:8" x14ac:dyDescent="0.2">
      <c r="B326" s="74"/>
      <c r="C326" s="38"/>
      <c r="D326" s="38"/>
      <c r="E326" s="38"/>
      <c r="F326" s="38"/>
      <c r="G326" s="38"/>
      <c r="H326" s="38"/>
    </row>
    <row r="327" spans="2:8" x14ac:dyDescent="0.2">
      <c r="B327" s="74"/>
      <c r="C327" s="38"/>
      <c r="D327" s="38"/>
      <c r="E327" s="38"/>
      <c r="F327" s="38"/>
      <c r="G327" s="38"/>
      <c r="H327" s="38"/>
    </row>
    <row r="328" spans="2:8" x14ac:dyDescent="0.2">
      <c r="B328" s="74"/>
      <c r="C328" s="38"/>
      <c r="D328" s="38"/>
      <c r="E328" s="38"/>
      <c r="F328" s="38"/>
      <c r="G328" s="38"/>
      <c r="H328" s="38"/>
    </row>
    <row r="329" spans="2:8" x14ac:dyDescent="0.2">
      <c r="B329" s="74"/>
      <c r="C329" s="38"/>
      <c r="D329" s="38"/>
      <c r="E329" s="38"/>
      <c r="F329" s="38"/>
      <c r="G329" s="38"/>
      <c r="H329" s="38"/>
    </row>
    <row r="330" spans="2:8" x14ac:dyDescent="0.2">
      <c r="B330" s="74"/>
      <c r="C330" s="38"/>
      <c r="D330" s="38"/>
      <c r="E330" s="38"/>
      <c r="F330" s="38"/>
      <c r="G330" s="38"/>
      <c r="H330" s="38"/>
    </row>
    <row r="331" spans="2:8" x14ac:dyDescent="0.2">
      <c r="B331" s="74"/>
      <c r="C331" s="38"/>
      <c r="D331" s="38"/>
      <c r="E331" s="38"/>
      <c r="F331" s="38"/>
      <c r="G331" s="38"/>
      <c r="H331" s="38"/>
    </row>
    <row r="332" spans="2:8" x14ac:dyDescent="0.2">
      <c r="B332" s="74"/>
      <c r="C332" s="38"/>
      <c r="D332" s="38"/>
      <c r="E332" s="38"/>
      <c r="F332" s="38"/>
      <c r="G332" s="38"/>
      <c r="H332" s="38"/>
    </row>
    <row r="333" spans="2:8" x14ac:dyDescent="0.2">
      <c r="B333" s="74"/>
      <c r="C333" s="38"/>
      <c r="D333" s="38"/>
      <c r="E333" s="38"/>
      <c r="F333" s="38"/>
      <c r="G333" s="38"/>
      <c r="H333" s="38"/>
    </row>
    <row r="334" spans="2:8" x14ac:dyDescent="0.2">
      <c r="B334" s="74"/>
      <c r="C334" s="38"/>
      <c r="D334" s="38"/>
      <c r="E334" s="38"/>
      <c r="F334" s="38"/>
      <c r="G334" s="38"/>
      <c r="H334" s="38"/>
    </row>
    <row r="335" spans="2:8" x14ac:dyDescent="0.2">
      <c r="B335" s="74"/>
      <c r="C335" s="38"/>
      <c r="D335" s="38"/>
      <c r="E335" s="38"/>
      <c r="F335" s="38"/>
      <c r="G335" s="38"/>
      <c r="H335" s="38"/>
    </row>
    <row r="336" spans="2:8" x14ac:dyDescent="0.2">
      <c r="B336" s="74"/>
      <c r="C336" s="38"/>
      <c r="D336" s="38"/>
      <c r="E336" s="38"/>
      <c r="F336" s="38"/>
      <c r="G336" s="38"/>
      <c r="H336" s="38"/>
    </row>
    <row r="337" spans="2:8" x14ac:dyDescent="0.2">
      <c r="B337" s="74"/>
      <c r="C337" s="38"/>
      <c r="D337" s="38"/>
      <c r="E337" s="38"/>
      <c r="F337" s="38"/>
      <c r="G337" s="38"/>
      <c r="H337" s="38"/>
    </row>
    <row r="338" spans="2:8" x14ac:dyDescent="0.2">
      <c r="B338" s="74"/>
      <c r="C338" s="38"/>
      <c r="D338" s="38"/>
      <c r="E338" s="38"/>
      <c r="F338" s="38"/>
      <c r="G338" s="38"/>
      <c r="H338" s="38"/>
    </row>
    <row r="339" spans="2:8" x14ac:dyDescent="0.2">
      <c r="B339" s="74"/>
      <c r="C339" s="38"/>
      <c r="D339" s="38"/>
      <c r="E339" s="38"/>
      <c r="F339" s="38"/>
      <c r="G339" s="38"/>
      <c r="H339" s="38"/>
    </row>
    <row r="340" spans="2:8" x14ac:dyDescent="0.2">
      <c r="B340" s="74"/>
      <c r="C340" s="38"/>
      <c r="D340" s="38"/>
      <c r="E340" s="38"/>
      <c r="F340" s="38"/>
      <c r="G340" s="38"/>
      <c r="H340" s="38"/>
    </row>
    <row r="341" spans="2:8" x14ac:dyDescent="0.2">
      <c r="B341" s="74"/>
      <c r="C341" s="38"/>
      <c r="D341" s="38"/>
      <c r="E341" s="38"/>
      <c r="F341" s="38"/>
      <c r="G341" s="38"/>
      <c r="H341" s="38"/>
    </row>
    <row r="342" spans="2:8" x14ac:dyDescent="0.2">
      <c r="B342" s="74"/>
      <c r="C342" s="38"/>
      <c r="D342" s="38"/>
      <c r="E342" s="38"/>
      <c r="F342" s="38"/>
      <c r="G342" s="38"/>
      <c r="H342" s="38"/>
    </row>
    <row r="343" spans="2:8" x14ac:dyDescent="0.2">
      <c r="B343" s="74"/>
      <c r="C343" s="38"/>
      <c r="D343" s="38"/>
      <c r="E343" s="38"/>
      <c r="F343" s="38"/>
      <c r="G343" s="38"/>
      <c r="H343" s="38"/>
    </row>
    <row r="344" spans="2:8" x14ac:dyDescent="0.2">
      <c r="B344" s="74"/>
      <c r="C344" s="38"/>
      <c r="D344" s="38"/>
      <c r="E344" s="38"/>
      <c r="F344" s="38"/>
      <c r="G344" s="38"/>
      <c r="H344" s="38"/>
    </row>
    <row r="345" spans="2:8" x14ac:dyDescent="0.2">
      <c r="B345" s="74"/>
      <c r="C345" s="38"/>
      <c r="D345" s="38"/>
      <c r="E345" s="38"/>
      <c r="F345" s="38"/>
      <c r="G345" s="38"/>
      <c r="H345" s="38"/>
    </row>
    <row r="346" spans="2:8" x14ac:dyDescent="0.2">
      <c r="B346" s="74"/>
      <c r="C346" s="38"/>
      <c r="D346" s="38"/>
      <c r="E346" s="38"/>
      <c r="F346" s="38"/>
      <c r="G346" s="38"/>
      <c r="H346" s="38"/>
    </row>
    <row r="347" spans="2:8" x14ac:dyDescent="0.2">
      <c r="B347" s="74"/>
      <c r="C347" s="38"/>
      <c r="D347" s="38"/>
      <c r="E347" s="38"/>
      <c r="F347" s="38"/>
      <c r="G347" s="38"/>
      <c r="H347" s="38"/>
    </row>
    <row r="348" spans="2:8" x14ac:dyDescent="0.2">
      <c r="B348" s="74"/>
      <c r="C348" s="38"/>
      <c r="D348" s="38"/>
      <c r="E348" s="38"/>
      <c r="F348" s="38"/>
      <c r="G348" s="38"/>
      <c r="H348" s="38"/>
    </row>
    <row r="349" spans="2:8" x14ac:dyDescent="0.2">
      <c r="B349" s="74"/>
      <c r="C349" s="38"/>
      <c r="D349" s="38"/>
      <c r="E349" s="38"/>
      <c r="F349" s="38"/>
      <c r="G349" s="38"/>
      <c r="H349" s="38"/>
    </row>
    <row r="350" spans="2:8" x14ac:dyDescent="0.2">
      <c r="B350" s="74"/>
      <c r="C350" s="38"/>
      <c r="D350" s="38"/>
      <c r="E350" s="38"/>
      <c r="F350" s="38"/>
      <c r="G350" s="38"/>
      <c r="H350" s="38"/>
    </row>
    <row r="351" spans="2:8" x14ac:dyDescent="0.2">
      <c r="B351" s="74"/>
      <c r="C351" s="38"/>
      <c r="D351" s="38"/>
      <c r="E351" s="38"/>
      <c r="F351" s="38"/>
      <c r="G351" s="38"/>
      <c r="H351" s="38"/>
    </row>
    <row r="352" spans="2:8" x14ac:dyDescent="0.2">
      <c r="B352" s="74"/>
      <c r="C352" s="38"/>
      <c r="D352" s="38"/>
      <c r="E352" s="38"/>
      <c r="F352" s="38"/>
      <c r="G352" s="38"/>
      <c r="H352" s="38"/>
    </row>
    <row r="353" spans="2:8" x14ac:dyDescent="0.2">
      <c r="B353" s="74"/>
      <c r="C353" s="38"/>
      <c r="D353" s="38"/>
      <c r="E353" s="38"/>
      <c r="F353" s="38"/>
      <c r="G353" s="38"/>
      <c r="H353" s="38"/>
    </row>
    <row r="354" spans="2:8" x14ac:dyDescent="0.2">
      <c r="B354" s="74"/>
      <c r="C354" s="38"/>
      <c r="D354" s="38"/>
      <c r="E354" s="38"/>
      <c r="F354" s="38"/>
      <c r="G354" s="38"/>
      <c r="H354" s="38"/>
    </row>
    <row r="355" spans="2:8" x14ac:dyDescent="0.2">
      <c r="B355" s="74"/>
      <c r="C355" s="38"/>
      <c r="D355" s="38"/>
      <c r="E355" s="38"/>
      <c r="F355" s="38"/>
      <c r="G355" s="38"/>
      <c r="H355" s="38"/>
    </row>
    <row r="356" spans="2:8" x14ac:dyDescent="0.2">
      <c r="B356" s="74"/>
      <c r="C356" s="38"/>
      <c r="D356" s="38"/>
      <c r="E356" s="38"/>
      <c r="F356" s="38"/>
      <c r="G356" s="38"/>
      <c r="H356" s="38"/>
    </row>
    <row r="357" spans="2:8" x14ac:dyDescent="0.2">
      <c r="B357" s="74"/>
      <c r="C357" s="38"/>
      <c r="D357" s="38"/>
      <c r="E357" s="38"/>
      <c r="F357" s="38"/>
      <c r="G357" s="38"/>
      <c r="H357" s="38"/>
    </row>
    <row r="358" spans="2:8" x14ac:dyDescent="0.2">
      <c r="B358" s="74"/>
      <c r="C358" s="38"/>
      <c r="D358" s="38"/>
      <c r="E358" s="38"/>
      <c r="F358" s="38"/>
      <c r="G358" s="38"/>
      <c r="H358" s="38"/>
    </row>
    <row r="359" spans="2:8" x14ac:dyDescent="0.2">
      <c r="B359" s="74"/>
      <c r="C359" s="38"/>
      <c r="D359" s="38"/>
      <c r="E359" s="38"/>
      <c r="F359" s="38"/>
      <c r="G359" s="38"/>
      <c r="H359" s="38"/>
    </row>
    <row r="360" spans="2:8" x14ac:dyDescent="0.2">
      <c r="B360" s="74"/>
      <c r="C360" s="38"/>
      <c r="D360" s="38"/>
      <c r="E360" s="38"/>
      <c r="F360" s="38"/>
      <c r="G360" s="38"/>
      <c r="H360" s="38"/>
    </row>
    <row r="361" spans="2:8" x14ac:dyDescent="0.2">
      <c r="B361" s="74"/>
      <c r="C361" s="38"/>
      <c r="D361" s="38"/>
      <c r="E361" s="38"/>
      <c r="F361" s="38"/>
      <c r="G361" s="38"/>
      <c r="H361" s="38"/>
    </row>
    <row r="362" spans="2:8" x14ac:dyDescent="0.2">
      <c r="B362" s="74"/>
      <c r="C362" s="38"/>
      <c r="D362" s="38"/>
      <c r="E362" s="38"/>
      <c r="F362" s="38"/>
      <c r="G362" s="38"/>
      <c r="H362" s="38"/>
    </row>
    <row r="363" spans="2:8" x14ac:dyDescent="0.2">
      <c r="B363" s="74"/>
      <c r="C363" s="38"/>
      <c r="D363" s="38"/>
      <c r="E363" s="38"/>
      <c r="F363" s="38"/>
      <c r="G363" s="38"/>
      <c r="H363" s="38"/>
    </row>
    <row r="364" spans="2:8" x14ac:dyDescent="0.2">
      <c r="B364" s="74"/>
      <c r="C364" s="38"/>
      <c r="D364" s="38"/>
      <c r="E364" s="38"/>
      <c r="F364" s="38"/>
      <c r="G364" s="38"/>
      <c r="H364" s="38"/>
    </row>
    <row r="365" spans="2:8" x14ac:dyDescent="0.2">
      <c r="B365" s="74"/>
      <c r="C365" s="38"/>
      <c r="D365" s="38"/>
      <c r="E365" s="38"/>
      <c r="F365" s="38"/>
      <c r="G365" s="38"/>
      <c r="H365" s="38"/>
    </row>
    <row r="366" spans="2:8" x14ac:dyDescent="0.2">
      <c r="B366" s="74"/>
      <c r="C366" s="38"/>
      <c r="D366" s="38"/>
      <c r="E366" s="38"/>
      <c r="F366" s="38"/>
      <c r="G366" s="38"/>
      <c r="H366" s="38"/>
    </row>
    <row r="367" spans="2:8" x14ac:dyDescent="0.2">
      <c r="B367" s="74"/>
      <c r="C367" s="38"/>
      <c r="D367" s="38"/>
      <c r="E367" s="38"/>
      <c r="F367" s="38"/>
      <c r="G367" s="38"/>
      <c r="H367" s="38"/>
    </row>
    <row r="368" spans="2:8" x14ac:dyDescent="0.2">
      <c r="B368" s="74"/>
      <c r="C368" s="38"/>
      <c r="D368" s="38"/>
      <c r="E368" s="38"/>
      <c r="F368" s="38"/>
      <c r="G368" s="38"/>
      <c r="H368" s="38"/>
    </row>
    <row r="369" spans="2:8" x14ac:dyDescent="0.2">
      <c r="B369" s="74"/>
      <c r="C369" s="38"/>
      <c r="D369" s="38"/>
      <c r="E369" s="38"/>
      <c r="F369" s="38"/>
      <c r="G369" s="38"/>
      <c r="H369" s="38"/>
    </row>
    <row r="370" spans="2:8" x14ac:dyDescent="0.2">
      <c r="B370" s="74"/>
      <c r="C370" s="38"/>
      <c r="D370" s="38"/>
      <c r="E370" s="38"/>
      <c r="F370" s="38"/>
      <c r="G370" s="38"/>
      <c r="H370" s="38"/>
    </row>
    <row r="371" spans="2:8" x14ac:dyDescent="0.2">
      <c r="B371" s="74"/>
      <c r="C371" s="38"/>
      <c r="D371" s="38"/>
      <c r="E371" s="38"/>
      <c r="F371" s="38"/>
      <c r="G371" s="38"/>
      <c r="H371" s="38"/>
    </row>
    <row r="372" spans="2:8" x14ac:dyDescent="0.2">
      <c r="B372" s="74"/>
      <c r="C372" s="38"/>
      <c r="D372" s="38"/>
      <c r="E372" s="38"/>
      <c r="F372" s="38"/>
      <c r="G372" s="38"/>
      <c r="H372" s="38"/>
    </row>
    <row r="373" spans="2:8" x14ac:dyDescent="0.2">
      <c r="B373" s="74"/>
      <c r="C373" s="38"/>
      <c r="D373" s="38"/>
      <c r="E373" s="38"/>
      <c r="F373" s="38"/>
      <c r="G373" s="38"/>
      <c r="H373" s="38"/>
    </row>
    <row r="374" spans="2:8" x14ac:dyDescent="0.2">
      <c r="B374" s="74"/>
      <c r="C374" s="38"/>
      <c r="D374" s="38"/>
      <c r="E374" s="38"/>
      <c r="F374" s="38"/>
      <c r="G374" s="38"/>
      <c r="H374" s="38"/>
    </row>
    <row r="375" spans="2:8" x14ac:dyDescent="0.2">
      <c r="B375" s="74"/>
      <c r="C375" s="38"/>
      <c r="D375" s="38"/>
      <c r="E375" s="38"/>
      <c r="F375" s="38"/>
      <c r="G375" s="38"/>
      <c r="H375" s="38"/>
    </row>
    <row r="376" spans="2:8" x14ac:dyDescent="0.2">
      <c r="B376" s="74"/>
      <c r="C376" s="38"/>
      <c r="D376" s="38"/>
      <c r="E376" s="38"/>
      <c r="F376" s="38"/>
      <c r="G376" s="38"/>
      <c r="H376" s="38"/>
    </row>
    <row r="377" spans="2:8" x14ac:dyDescent="0.2">
      <c r="B377" s="74"/>
      <c r="C377" s="38"/>
      <c r="D377" s="38"/>
      <c r="E377" s="38"/>
      <c r="F377" s="38"/>
      <c r="G377" s="38"/>
      <c r="H377" s="38"/>
    </row>
    <row r="378" spans="2:8" x14ac:dyDescent="0.2">
      <c r="B378" s="74"/>
      <c r="C378" s="38"/>
      <c r="D378" s="38"/>
      <c r="E378" s="38"/>
      <c r="F378" s="38"/>
      <c r="G378" s="38"/>
      <c r="H378" s="38"/>
    </row>
    <row r="379" spans="2:8" x14ac:dyDescent="0.2">
      <c r="B379" s="74"/>
      <c r="C379" s="38"/>
      <c r="D379" s="38"/>
      <c r="E379" s="38"/>
      <c r="F379" s="38"/>
      <c r="G379" s="38"/>
      <c r="H379" s="38"/>
    </row>
    <row r="380" spans="2:8" x14ac:dyDescent="0.2">
      <c r="B380" s="74"/>
      <c r="C380" s="38"/>
      <c r="D380" s="38"/>
      <c r="E380" s="38"/>
      <c r="F380" s="38"/>
      <c r="G380" s="38"/>
      <c r="H380" s="38"/>
    </row>
    <row r="381" spans="2:8" x14ac:dyDescent="0.2">
      <c r="B381" s="74"/>
      <c r="C381" s="38"/>
      <c r="D381" s="38"/>
      <c r="E381" s="38"/>
      <c r="F381" s="38"/>
      <c r="G381" s="38"/>
      <c r="H381" s="38"/>
    </row>
    <row r="382" spans="2:8" x14ac:dyDescent="0.2">
      <c r="B382" s="74"/>
      <c r="C382" s="38"/>
      <c r="D382" s="38"/>
      <c r="E382" s="38"/>
      <c r="F382" s="38"/>
      <c r="G382" s="38"/>
      <c r="H382" s="38"/>
    </row>
    <row r="383" spans="2:8" x14ac:dyDescent="0.2">
      <c r="B383" s="74"/>
      <c r="C383" s="38"/>
      <c r="D383" s="38"/>
      <c r="E383" s="38"/>
      <c r="F383" s="38"/>
      <c r="G383" s="38"/>
      <c r="H383" s="38"/>
    </row>
    <row r="384" spans="2:8" x14ac:dyDescent="0.2">
      <c r="B384" s="74"/>
      <c r="C384" s="38"/>
      <c r="D384" s="38"/>
      <c r="E384" s="38"/>
      <c r="F384" s="38"/>
      <c r="G384" s="38"/>
      <c r="H384" s="38"/>
    </row>
    <row r="385" spans="2:8" x14ac:dyDescent="0.2">
      <c r="B385" s="74"/>
      <c r="C385" s="38"/>
      <c r="D385" s="38"/>
      <c r="E385" s="38"/>
      <c r="F385" s="38"/>
      <c r="G385" s="38"/>
      <c r="H385" s="38"/>
    </row>
    <row r="386" spans="2:8" x14ac:dyDescent="0.2">
      <c r="B386" s="74"/>
      <c r="C386" s="38"/>
      <c r="D386" s="38"/>
      <c r="E386" s="38"/>
      <c r="F386" s="38"/>
      <c r="G386" s="38"/>
      <c r="H386" s="38"/>
    </row>
    <row r="387" spans="2:8" x14ac:dyDescent="0.2">
      <c r="B387" s="74"/>
      <c r="C387" s="38"/>
      <c r="D387" s="38"/>
      <c r="E387" s="38"/>
      <c r="F387" s="38"/>
      <c r="G387" s="38"/>
      <c r="H387" s="38"/>
    </row>
    <row r="388" spans="2:8" x14ac:dyDescent="0.2">
      <c r="B388" s="74"/>
      <c r="C388" s="38"/>
      <c r="D388" s="38"/>
      <c r="E388" s="38"/>
      <c r="F388" s="38"/>
      <c r="G388" s="38"/>
      <c r="H388" s="38"/>
    </row>
    <row r="389" spans="2:8" x14ac:dyDescent="0.2">
      <c r="B389" s="74"/>
      <c r="C389" s="38"/>
      <c r="D389" s="38"/>
      <c r="E389" s="38"/>
      <c r="F389" s="38"/>
      <c r="G389" s="38"/>
      <c r="H389" s="38"/>
    </row>
    <row r="390" spans="2:8" x14ac:dyDescent="0.2">
      <c r="B390" s="74"/>
      <c r="C390" s="38"/>
      <c r="D390" s="38"/>
      <c r="E390" s="38"/>
      <c r="F390" s="38"/>
      <c r="G390" s="38"/>
      <c r="H390" s="38"/>
    </row>
    <row r="391" spans="2:8" x14ac:dyDescent="0.2">
      <c r="B391" s="74"/>
      <c r="C391" s="38"/>
      <c r="D391" s="38"/>
      <c r="E391" s="38"/>
      <c r="F391" s="38"/>
      <c r="G391" s="38"/>
      <c r="H391" s="38"/>
    </row>
    <row r="392" spans="2:8" x14ac:dyDescent="0.2">
      <c r="B392" s="74"/>
      <c r="C392" s="38"/>
      <c r="D392" s="38"/>
      <c r="E392" s="38"/>
      <c r="F392" s="38"/>
      <c r="G392" s="38"/>
      <c r="H392" s="38"/>
    </row>
    <row r="393" spans="2:8" x14ac:dyDescent="0.2">
      <c r="B393" s="74"/>
      <c r="C393" s="38"/>
      <c r="D393" s="38"/>
      <c r="E393" s="38"/>
      <c r="F393" s="38"/>
      <c r="G393" s="38"/>
      <c r="H393" s="38"/>
    </row>
    <row r="394" spans="2:8" x14ac:dyDescent="0.2">
      <c r="B394" s="74"/>
      <c r="C394" s="38"/>
      <c r="D394" s="38"/>
      <c r="E394" s="38"/>
      <c r="F394" s="38"/>
      <c r="G394" s="38"/>
      <c r="H394" s="38"/>
    </row>
    <row r="395" spans="2:8" x14ac:dyDescent="0.2">
      <c r="B395" s="74"/>
      <c r="C395" s="38"/>
      <c r="D395" s="38"/>
      <c r="E395" s="38"/>
      <c r="F395" s="38"/>
      <c r="G395" s="38"/>
      <c r="H395" s="38"/>
    </row>
    <row r="396" spans="2:8" x14ac:dyDescent="0.2">
      <c r="B396" s="74"/>
      <c r="C396" s="38"/>
      <c r="D396" s="38"/>
      <c r="E396" s="38"/>
      <c r="F396" s="38"/>
      <c r="G396" s="38"/>
      <c r="H396" s="38"/>
    </row>
    <row r="397" spans="2:8" x14ac:dyDescent="0.2">
      <c r="B397" s="74"/>
      <c r="C397" s="38"/>
      <c r="D397" s="38"/>
      <c r="E397" s="38"/>
      <c r="F397" s="38"/>
      <c r="G397" s="38"/>
      <c r="H397" s="38"/>
    </row>
    <row r="398" spans="2:8" x14ac:dyDescent="0.2">
      <c r="B398" s="74"/>
      <c r="C398" s="38"/>
      <c r="D398" s="38"/>
      <c r="E398" s="38"/>
      <c r="F398" s="38"/>
      <c r="G398" s="38"/>
      <c r="H398" s="38"/>
    </row>
    <row r="399" spans="2:8" x14ac:dyDescent="0.2">
      <c r="B399" s="74"/>
      <c r="C399" s="38"/>
      <c r="D399" s="38"/>
      <c r="E399" s="38"/>
      <c r="F399" s="38"/>
      <c r="G399" s="38"/>
      <c r="H399" s="38"/>
    </row>
    <row r="400" spans="2:8" x14ac:dyDescent="0.2">
      <c r="B400" s="74"/>
      <c r="C400" s="38"/>
      <c r="D400" s="38"/>
      <c r="E400" s="38"/>
      <c r="F400" s="38"/>
      <c r="G400" s="38"/>
      <c r="H400" s="38"/>
    </row>
    <row r="401" spans="2:8" x14ac:dyDescent="0.2">
      <c r="B401" s="74"/>
      <c r="C401" s="38"/>
      <c r="D401" s="38"/>
      <c r="E401" s="38"/>
      <c r="F401" s="38"/>
      <c r="G401" s="38"/>
      <c r="H401" s="38"/>
    </row>
    <row r="402" spans="2:8" x14ac:dyDescent="0.2">
      <c r="B402" s="74"/>
      <c r="C402" s="38"/>
      <c r="D402" s="38"/>
      <c r="E402" s="38"/>
      <c r="F402" s="38"/>
      <c r="G402" s="38"/>
      <c r="H402" s="38"/>
    </row>
    <row r="403" spans="2:8" x14ac:dyDescent="0.2">
      <c r="B403" s="74"/>
      <c r="C403" s="38"/>
      <c r="D403" s="38"/>
      <c r="E403" s="38"/>
      <c r="F403" s="38"/>
      <c r="G403" s="38"/>
      <c r="H403" s="38"/>
    </row>
    <row r="404" spans="2:8" x14ac:dyDescent="0.2">
      <c r="B404" s="74"/>
      <c r="C404" s="38"/>
      <c r="D404" s="38"/>
      <c r="E404" s="38"/>
      <c r="F404" s="38"/>
      <c r="G404" s="38"/>
      <c r="H404" s="38"/>
    </row>
    <row r="405" spans="2:8" x14ac:dyDescent="0.2">
      <c r="B405" s="74"/>
      <c r="C405" s="38"/>
      <c r="D405" s="38"/>
      <c r="E405" s="38"/>
      <c r="F405" s="38"/>
      <c r="G405" s="38"/>
      <c r="H405" s="38"/>
    </row>
    <row r="406" spans="2:8" x14ac:dyDescent="0.2">
      <c r="B406" s="74"/>
      <c r="C406" s="38"/>
      <c r="D406" s="38"/>
      <c r="E406" s="38"/>
      <c r="F406" s="38"/>
      <c r="G406" s="38"/>
      <c r="H406" s="38"/>
    </row>
    <row r="407" spans="2:8" x14ac:dyDescent="0.2">
      <c r="B407" s="74"/>
      <c r="C407" s="38"/>
      <c r="D407" s="38"/>
      <c r="E407" s="38"/>
      <c r="F407" s="38"/>
      <c r="G407" s="38"/>
      <c r="H407" s="38"/>
    </row>
    <row r="408" spans="2:8" x14ac:dyDescent="0.2">
      <c r="B408" s="74"/>
      <c r="C408" s="38"/>
      <c r="D408" s="38"/>
      <c r="E408" s="38"/>
      <c r="F408" s="38"/>
      <c r="G408" s="38"/>
      <c r="H408" s="38"/>
    </row>
    <row r="409" spans="2:8" x14ac:dyDescent="0.2">
      <c r="B409" s="74"/>
      <c r="C409" s="38"/>
      <c r="D409" s="38"/>
      <c r="E409" s="38"/>
      <c r="F409" s="38"/>
      <c r="G409" s="38"/>
      <c r="H409" s="38"/>
    </row>
    <row r="410" spans="2:8" x14ac:dyDescent="0.2">
      <c r="B410" s="74"/>
      <c r="C410" s="38"/>
      <c r="D410" s="38"/>
      <c r="E410" s="38"/>
      <c r="F410" s="38"/>
      <c r="G410" s="38"/>
      <c r="H410" s="38"/>
    </row>
    <row r="411" spans="2:8" x14ac:dyDescent="0.2">
      <c r="B411" s="74"/>
      <c r="C411" s="38"/>
      <c r="D411" s="38"/>
      <c r="E411" s="38"/>
      <c r="F411" s="38"/>
      <c r="G411" s="38"/>
      <c r="H411" s="38"/>
    </row>
    <row r="412" spans="2:8" x14ac:dyDescent="0.2">
      <c r="B412" s="74"/>
      <c r="C412" s="38"/>
      <c r="D412" s="38"/>
      <c r="E412" s="38"/>
      <c r="F412" s="38"/>
      <c r="G412" s="38"/>
      <c r="H412" s="38"/>
    </row>
    <row r="413" spans="2:8" x14ac:dyDescent="0.2">
      <c r="B413" s="74"/>
      <c r="C413" s="38"/>
      <c r="D413" s="38"/>
      <c r="E413" s="38"/>
      <c r="F413" s="38"/>
      <c r="G413" s="38"/>
      <c r="H413" s="38"/>
    </row>
    <row r="414" spans="2:8" x14ac:dyDescent="0.2">
      <c r="B414" s="74"/>
      <c r="C414" s="38"/>
      <c r="D414" s="38"/>
      <c r="E414" s="38"/>
      <c r="F414" s="38"/>
      <c r="G414" s="38"/>
      <c r="H414" s="38"/>
    </row>
    <row r="415" spans="2:8" x14ac:dyDescent="0.2">
      <c r="B415" s="74"/>
      <c r="C415" s="38"/>
      <c r="D415" s="38"/>
      <c r="E415" s="38"/>
      <c r="F415" s="38"/>
      <c r="G415" s="38"/>
      <c r="H415" s="38"/>
    </row>
    <row r="416" spans="2:8" x14ac:dyDescent="0.2">
      <c r="B416" s="74"/>
      <c r="C416" s="38"/>
      <c r="D416" s="38"/>
      <c r="E416" s="38"/>
      <c r="F416" s="38"/>
      <c r="G416" s="38"/>
      <c r="H416" s="38"/>
    </row>
    <row r="417" spans="2:8" x14ac:dyDescent="0.2">
      <c r="B417" s="74"/>
      <c r="C417" s="38"/>
      <c r="D417" s="38"/>
      <c r="E417" s="38"/>
      <c r="F417" s="38"/>
      <c r="G417" s="38"/>
      <c r="H417" s="38"/>
    </row>
    <row r="418" spans="2:8" x14ac:dyDescent="0.2">
      <c r="B418" s="74"/>
      <c r="C418" s="38"/>
      <c r="D418" s="38"/>
      <c r="E418" s="38"/>
      <c r="F418" s="38"/>
      <c r="G418" s="38"/>
      <c r="H418" s="38"/>
    </row>
    <row r="419" spans="2:8" x14ac:dyDescent="0.2">
      <c r="B419" s="74"/>
      <c r="C419" s="38"/>
      <c r="D419" s="38"/>
      <c r="E419" s="38"/>
      <c r="F419" s="38"/>
      <c r="G419" s="38"/>
      <c r="H419" s="38"/>
    </row>
    <row r="420" spans="2:8" x14ac:dyDescent="0.2">
      <c r="B420" s="74"/>
      <c r="C420" s="38"/>
      <c r="D420" s="38"/>
      <c r="E420" s="38"/>
      <c r="F420" s="38"/>
      <c r="G420" s="38"/>
      <c r="H420" s="38"/>
    </row>
    <row r="421" spans="2:8" x14ac:dyDescent="0.2">
      <c r="B421" s="74"/>
      <c r="C421" s="38"/>
      <c r="D421" s="38"/>
      <c r="E421" s="38"/>
      <c r="F421" s="38"/>
      <c r="G421" s="38"/>
      <c r="H421" s="38"/>
    </row>
    <row r="422" spans="2:8" x14ac:dyDescent="0.2">
      <c r="B422" s="74"/>
      <c r="C422" s="38"/>
      <c r="D422" s="38"/>
      <c r="E422" s="38"/>
      <c r="F422" s="38"/>
      <c r="G422" s="38"/>
      <c r="H422" s="38"/>
    </row>
    <row r="423" spans="2:8" x14ac:dyDescent="0.2">
      <c r="B423" s="74"/>
      <c r="C423" s="38"/>
      <c r="D423" s="38"/>
      <c r="E423" s="38"/>
      <c r="F423" s="38"/>
      <c r="G423" s="38"/>
      <c r="H423" s="38"/>
    </row>
    <row r="424" spans="2:8" x14ac:dyDescent="0.2">
      <c r="B424" s="74"/>
      <c r="C424" s="38"/>
      <c r="D424" s="38"/>
      <c r="E424" s="38"/>
      <c r="F424" s="38"/>
      <c r="G424" s="38"/>
      <c r="H424" s="38"/>
    </row>
    <row r="425" spans="2:8" x14ac:dyDescent="0.2">
      <c r="B425" s="74"/>
      <c r="C425" s="38"/>
      <c r="D425" s="38"/>
      <c r="E425" s="38"/>
      <c r="F425" s="38"/>
      <c r="G425" s="38"/>
      <c r="H425" s="38"/>
    </row>
    <row r="426" spans="2:8" x14ac:dyDescent="0.2">
      <c r="B426" s="74"/>
      <c r="C426" s="38"/>
      <c r="D426" s="38"/>
      <c r="E426" s="38"/>
      <c r="F426" s="38"/>
      <c r="G426" s="38"/>
      <c r="H426" s="38"/>
    </row>
    <row r="427" spans="2:8" x14ac:dyDescent="0.2">
      <c r="B427" s="74"/>
      <c r="C427" s="38"/>
      <c r="D427" s="38"/>
      <c r="E427" s="38"/>
      <c r="F427" s="38"/>
      <c r="G427" s="38"/>
      <c r="H427" s="38"/>
    </row>
    <row r="428" spans="2:8" x14ac:dyDescent="0.2">
      <c r="B428" s="74"/>
      <c r="C428" s="38"/>
      <c r="D428" s="38"/>
      <c r="E428" s="38"/>
      <c r="F428" s="38"/>
      <c r="G428" s="38"/>
      <c r="H428" s="38"/>
    </row>
    <row r="429" spans="2:8" x14ac:dyDescent="0.2">
      <c r="B429" s="74"/>
      <c r="C429" s="38"/>
      <c r="D429" s="38"/>
      <c r="E429" s="38"/>
      <c r="F429" s="38"/>
      <c r="G429" s="38"/>
      <c r="H429" s="38"/>
    </row>
    <row r="430" spans="2:8" x14ac:dyDescent="0.2">
      <c r="B430" s="74"/>
      <c r="C430" s="38"/>
      <c r="D430" s="38"/>
      <c r="E430" s="38"/>
      <c r="F430" s="38"/>
      <c r="G430" s="38"/>
      <c r="H430" s="38"/>
    </row>
    <row r="431" spans="2:8" x14ac:dyDescent="0.2">
      <c r="B431" s="74"/>
      <c r="C431" s="38"/>
      <c r="D431" s="38"/>
      <c r="E431" s="38"/>
      <c r="F431" s="38"/>
      <c r="G431" s="38"/>
      <c r="H431" s="38"/>
    </row>
    <row r="432" spans="2:8" x14ac:dyDescent="0.2">
      <c r="B432" s="74"/>
      <c r="C432" s="38"/>
      <c r="D432" s="38"/>
      <c r="E432" s="38"/>
      <c r="F432" s="38"/>
      <c r="G432" s="38"/>
      <c r="H432" s="38"/>
    </row>
    <row r="433" spans="2:8" x14ac:dyDescent="0.2">
      <c r="B433" s="74"/>
      <c r="C433" s="38"/>
      <c r="D433" s="38"/>
      <c r="E433" s="38"/>
      <c r="F433" s="38"/>
      <c r="G433" s="38"/>
      <c r="H433" s="38"/>
    </row>
    <row r="434" spans="2:8" x14ac:dyDescent="0.2">
      <c r="B434" s="74"/>
      <c r="C434" s="38"/>
      <c r="D434" s="38"/>
      <c r="E434" s="38"/>
      <c r="F434" s="38"/>
      <c r="G434" s="38"/>
      <c r="H434" s="38"/>
    </row>
    <row r="435" spans="2:8" x14ac:dyDescent="0.2">
      <c r="B435" s="74"/>
      <c r="C435" s="38"/>
      <c r="D435" s="38"/>
      <c r="E435" s="38"/>
      <c r="F435" s="38"/>
      <c r="G435" s="38"/>
      <c r="H435" s="38"/>
    </row>
    <row r="436" spans="2:8" x14ac:dyDescent="0.2">
      <c r="B436" s="74"/>
      <c r="C436" s="38"/>
      <c r="D436" s="38"/>
      <c r="E436" s="38"/>
      <c r="F436" s="38"/>
      <c r="G436" s="38"/>
      <c r="H436" s="38"/>
    </row>
    <row r="437" spans="2:8" x14ac:dyDescent="0.2">
      <c r="B437" s="74"/>
      <c r="C437" s="38"/>
      <c r="D437" s="38"/>
      <c r="E437" s="38"/>
      <c r="F437" s="38"/>
      <c r="G437" s="38"/>
      <c r="H437" s="38"/>
    </row>
    <row r="438" spans="2:8" x14ac:dyDescent="0.2">
      <c r="B438" s="74"/>
      <c r="C438" s="38"/>
      <c r="D438" s="38"/>
      <c r="E438" s="38"/>
      <c r="F438" s="38"/>
      <c r="G438" s="38"/>
      <c r="H438" s="38"/>
    </row>
    <row r="439" spans="2:8" x14ac:dyDescent="0.2">
      <c r="B439" s="74"/>
      <c r="C439" s="38"/>
      <c r="D439" s="38"/>
      <c r="E439" s="38"/>
      <c r="F439" s="38"/>
      <c r="G439" s="38"/>
      <c r="H439" s="38"/>
    </row>
    <row r="440" spans="2:8" x14ac:dyDescent="0.2">
      <c r="B440" s="74"/>
      <c r="C440" s="38"/>
      <c r="D440" s="38"/>
      <c r="E440" s="38"/>
      <c r="F440" s="38"/>
      <c r="G440" s="38"/>
      <c r="H440" s="38"/>
    </row>
    <row r="441" spans="2:8" x14ac:dyDescent="0.2">
      <c r="B441" s="74"/>
      <c r="C441" s="38"/>
      <c r="D441" s="38"/>
      <c r="E441" s="38"/>
      <c r="F441" s="38"/>
      <c r="G441" s="38"/>
      <c r="H441" s="38"/>
    </row>
    <row r="442" spans="2:8" x14ac:dyDescent="0.2">
      <c r="B442" s="74"/>
      <c r="C442" s="38"/>
      <c r="D442" s="38"/>
      <c r="E442" s="38"/>
      <c r="F442" s="38"/>
      <c r="G442" s="38"/>
      <c r="H442" s="38"/>
    </row>
    <row r="443" spans="2:8" x14ac:dyDescent="0.2">
      <c r="B443" s="74"/>
      <c r="C443" s="38"/>
      <c r="D443" s="38"/>
      <c r="E443" s="38"/>
      <c r="F443" s="38"/>
      <c r="G443" s="38"/>
      <c r="H443" s="38"/>
    </row>
    <row r="444" spans="2:8" x14ac:dyDescent="0.2">
      <c r="B444" s="74"/>
      <c r="C444" s="38"/>
      <c r="D444" s="38"/>
      <c r="E444" s="38"/>
      <c r="F444" s="38"/>
      <c r="G444" s="38"/>
      <c r="H444" s="38"/>
    </row>
    <row r="445" spans="2:8" x14ac:dyDescent="0.2">
      <c r="B445" s="74"/>
      <c r="C445" s="38"/>
      <c r="D445" s="38"/>
      <c r="E445" s="38"/>
      <c r="F445" s="38"/>
      <c r="G445" s="38"/>
      <c r="H445" s="38"/>
    </row>
    <row r="446" spans="2:8" x14ac:dyDescent="0.2">
      <c r="B446" s="74"/>
      <c r="C446" s="38"/>
      <c r="D446" s="38"/>
      <c r="E446" s="38"/>
      <c r="F446" s="38"/>
      <c r="G446" s="38"/>
      <c r="H446" s="38"/>
    </row>
    <row r="447" spans="2:8" x14ac:dyDescent="0.2">
      <c r="B447" s="74"/>
      <c r="C447" s="38"/>
      <c r="D447" s="38"/>
      <c r="E447" s="38"/>
      <c r="F447" s="38"/>
      <c r="G447" s="38"/>
      <c r="H447" s="38"/>
    </row>
    <row r="448" spans="2:8" x14ac:dyDescent="0.2">
      <c r="B448" s="74"/>
      <c r="C448" s="38"/>
      <c r="D448" s="38"/>
      <c r="E448" s="38"/>
      <c r="F448" s="38"/>
      <c r="G448" s="38"/>
      <c r="H448" s="38"/>
    </row>
    <row r="449" spans="2:8" x14ac:dyDescent="0.2">
      <c r="B449" s="74"/>
      <c r="C449" s="38"/>
      <c r="D449" s="38"/>
      <c r="E449" s="38"/>
      <c r="F449" s="38"/>
      <c r="G449" s="38"/>
      <c r="H449" s="38"/>
    </row>
    <row r="450" spans="2:8" x14ac:dyDescent="0.2">
      <c r="B450" s="74"/>
      <c r="C450" s="38"/>
      <c r="D450" s="38"/>
      <c r="E450" s="38"/>
      <c r="F450" s="38"/>
      <c r="G450" s="38"/>
      <c r="H450" s="38"/>
    </row>
    <row r="451" spans="2:8" x14ac:dyDescent="0.2">
      <c r="B451" s="74"/>
      <c r="C451" s="38"/>
      <c r="D451" s="38"/>
      <c r="E451" s="38"/>
      <c r="F451" s="38"/>
      <c r="G451" s="38"/>
      <c r="H451" s="38"/>
    </row>
    <row r="452" spans="2:8" x14ac:dyDescent="0.2">
      <c r="B452" s="74"/>
      <c r="C452" s="38"/>
      <c r="D452" s="38"/>
      <c r="E452" s="38"/>
      <c r="F452" s="38"/>
      <c r="G452" s="38"/>
      <c r="H452" s="38"/>
    </row>
    <row r="453" spans="2:8" x14ac:dyDescent="0.2">
      <c r="B453" s="74"/>
      <c r="C453" s="38"/>
      <c r="D453" s="38"/>
      <c r="E453" s="38"/>
      <c r="F453" s="38"/>
      <c r="G453" s="38"/>
      <c r="H453" s="38"/>
    </row>
    <row r="454" spans="2:8" x14ac:dyDescent="0.2">
      <c r="B454" s="74"/>
      <c r="C454" s="38"/>
      <c r="D454" s="38"/>
      <c r="E454" s="38"/>
      <c r="F454" s="38"/>
      <c r="G454" s="38"/>
      <c r="H454" s="38"/>
    </row>
    <row r="455" spans="2:8" x14ac:dyDescent="0.2">
      <c r="B455" s="74"/>
      <c r="C455" s="38"/>
      <c r="D455" s="38"/>
      <c r="E455" s="38"/>
      <c r="F455" s="38"/>
      <c r="G455" s="38"/>
      <c r="H455" s="38"/>
    </row>
    <row r="456" spans="2:8" x14ac:dyDescent="0.2">
      <c r="B456" s="74"/>
      <c r="C456" s="38"/>
      <c r="D456" s="38"/>
      <c r="E456" s="38"/>
      <c r="F456" s="38"/>
      <c r="G456" s="38"/>
      <c r="H456" s="38"/>
    </row>
    <row r="457" spans="2:8" x14ac:dyDescent="0.2">
      <c r="B457" s="74"/>
      <c r="C457" s="38"/>
      <c r="D457" s="38"/>
      <c r="E457" s="38"/>
      <c r="F457" s="38"/>
      <c r="G457" s="38"/>
      <c r="H457" s="38"/>
    </row>
    <row r="458" spans="2:8" x14ac:dyDescent="0.2">
      <c r="B458" s="74"/>
      <c r="C458" s="38"/>
      <c r="D458" s="38"/>
      <c r="E458" s="38"/>
      <c r="F458" s="38"/>
      <c r="G458" s="38"/>
      <c r="H458" s="38"/>
    </row>
    <row r="459" spans="2:8" x14ac:dyDescent="0.2">
      <c r="B459" s="74"/>
      <c r="C459" s="38"/>
      <c r="D459" s="38"/>
      <c r="E459" s="38"/>
      <c r="F459" s="38"/>
      <c r="G459" s="38"/>
      <c r="H459" s="38"/>
    </row>
    <row r="460" spans="2:8" x14ac:dyDescent="0.2">
      <c r="B460" s="74"/>
      <c r="C460" s="38"/>
      <c r="D460" s="38"/>
      <c r="E460" s="38"/>
      <c r="F460" s="38"/>
      <c r="G460" s="38"/>
      <c r="H460" s="38"/>
    </row>
    <row r="461" spans="2:8" x14ac:dyDescent="0.2">
      <c r="B461" s="74"/>
      <c r="C461" s="38"/>
      <c r="D461" s="38"/>
      <c r="E461" s="38"/>
      <c r="F461" s="38"/>
      <c r="G461" s="38"/>
      <c r="H461" s="38"/>
    </row>
    <row r="462" spans="2:8" x14ac:dyDescent="0.2">
      <c r="B462" s="74"/>
      <c r="C462" s="38"/>
      <c r="D462" s="38"/>
      <c r="E462" s="38"/>
      <c r="F462" s="38"/>
      <c r="G462" s="38"/>
      <c r="H462" s="38"/>
    </row>
    <row r="463" spans="2:8" x14ac:dyDescent="0.2">
      <c r="B463" s="74"/>
      <c r="C463" s="38"/>
      <c r="D463" s="38"/>
      <c r="E463" s="38"/>
      <c r="F463" s="38"/>
      <c r="G463" s="38"/>
      <c r="H463" s="38"/>
    </row>
    <row r="464" spans="2:8" x14ac:dyDescent="0.2">
      <c r="B464" s="74"/>
      <c r="C464" s="38"/>
      <c r="D464" s="38"/>
      <c r="E464" s="38"/>
      <c r="F464" s="38"/>
      <c r="G464" s="38"/>
      <c r="H464" s="38"/>
    </row>
    <row r="465" spans="2:8" x14ac:dyDescent="0.2">
      <c r="B465" s="74"/>
      <c r="C465" s="38"/>
      <c r="D465" s="38"/>
      <c r="E465" s="38"/>
      <c r="F465" s="38"/>
      <c r="G465" s="38"/>
      <c r="H465" s="38"/>
    </row>
    <row r="466" spans="2:8" x14ac:dyDescent="0.2">
      <c r="B466" s="74"/>
      <c r="C466" s="38"/>
      <c r="D466" s="38"/>
      <c r="E466" s="38"/>
      <c r="F466" s="38"/>
      <c r="G466" s="38"/>
      <c r="H466" s="38"/>
    </row>
    <row r="467" spans="2:8" x14ac:dyDescent="0.2">
      <c r="B467" s="74"/>
      <c r="C467" s="38"/>
      <c r="D467" s="38"/>
      <c r="E467" s="38"/>
      <c r="F467" s="38"/>
      <c r="G467" s="38"/>
      <c r="H467" s="38"/>
    </row>
    <row r="468" spans="2:8" x14ac:dyDescent="0.2">
      <c r="B468" s="74"/>
      <c r="C468" s="38"/>
      <c r="D468" s="38"/>
      <c r="E468" s="38"/>
      <c r="F468" s="38"/>
      <c r="G468" s="38"/>
      <c r="H468" s="38"/>
    </row>
    <row r="469" spans="2:8" x14ac:dyDescent="0.2">
      <c r="B469" s="74"/>
      <c r="C469" s="38"/>
      <c r="D469" s="38"/>
      <c r="E469" s="38"/>
      <c r="F469" s="38"/>
      <c r="G469" s="38"/>
      <c r="H469" s="38"/>
    </row>
    <row r="470" spans="2:8" x14ac:dyDescent="0.2">
      <c r="B470" s="74"/>
      <c r="C470" s="38"/>
      <c r="D470" s="38"/>
      <c r="E470" s="38"/>
      <c r="F470" s="38"/>
      <c r="G470" s="38"/>
      <c r="H470" s="38"/>
    </row>
    <row r="471" spans="2:8" x14ac:dyDescent="0.2">
      <c r="B471" s="74"/>
      <c r="C471" s="38"/>
      <c r="D471" s="38"/>
      <c r="E471" s="38"/>
      <c r="F471" s="38"/>
      <c r="G471" s="38"/>
      <c r="H471" s="38"/>
    </row>
    <row r="472" spans="2:8" x14ac:dyDescent="0.2">
      <c r="B472" s="74"/>
      <c r="C472" s="38"/>
      <c r="D472" s="38"/>
      <c r="E472" s="38"/>
      <c r="F472" s="38"/>
      <c r="G472" s="38"/>
      <c r="H472" s="38"/>
    </row>
    <row r="473" spans="2:8" x14ac:dyDescent="0.2">
      <c r="B473" s="74"/>
      <c r="C473" s="38"/>
      <c r="D473" s="38"/>
      <c r="E473" s="38"/>
      <c r="F473" s="38"/>
      <c r="G473" s="38"/>
      <c r="H473" s="38"/>
    </row>
    <row r="474" spans="2:8" x14ac:dyDescent="0.2">
      <c r="B474" s="74"/>
      <c r="C474" s="38"/>
      <c r="D474" s="38"/>
      <c r="E474" s="38"/>
      <c r="F474" s="38"/>
      <c r="G474" s="38"/>
      <c r="H474" s="38"/>
    </row>
    <row r="475" spans="2:8" x14ac:dyDescent="0.2">
      <c r="B475" s="74"/>
      <c r="C475" s="38"/>
      <c r="D475" s="38"/>
      <c r="E475" s="38"/>
      <c r="F475" s="38"/>
      <c r="G475" s="38"/>
      <c r="H475" s="38"/>
    </row>
    <row r="476" spans="2:8" x14ac:dyDescent="0.2">
      <c r="B476" s="74"/>
      <c r="C476" s="38"/>
      <c r="D476" s="38"/>
      <c r="E476" s="38"/>
      <c r="F476" s="38"/>
      <c r="G476" s="38"/>
      <c r="H476" s="38"/>
    </row>
    <row r="477" spans="2:8" x14ac:dyDescent="0.2">
      <c r="B477" s="74"/>
      <c r="C477" s="38"/>
      <c r="D477" s="38"/>
      <c r="E477" s="38"/>
      <c r="F477" s="38"/>
      <c r="G477" s="38"/>
      <c r="H477" s="38"/>
    </row>
    <row r="478" spans="2:8" x14ac:dyDescent="0.2">
      <c r="B478" s="74"/>
      <c r="C478" s="38"/>
      <c r="D478" s="38"/>
      <c r="E478" s="38"/>
      <c r="F478" s="38"/>
      <c r="G478" s="38"/>
      <c r="H478" s="38"/>
    </row>
    <row r="479" spans="2:8" x14ac:dyDescent="0.2">
      <c r="B479" s="74"/>
      <c r="C479" s="38"/>
      <c r="D479" s="38"/>
      <c r="E479" s="38"/>
      <c r="F479" s="38"/>
      <c r="G479" s="38"/>
      <c r="H479" s="38"/>
    </row>
    <row r="480" spans="2:8" x14ac:dyDescent="0.2">
      <c r="B480" s="74"/>
      <c r="C480" s="38"/>
      <c r="D480" s="38"/>
      <c r="E480" s="38"/>
      <c r="F480" s="38"/>
      <c r="G480" s="38"/>
      <c r="H480" s="38"/>
    </row>
    <row r="481" spans="2:8" x14ac:dyDescent="0.2">
      <c r="B481" s="74"/>
      <c r="C481" s="38"/>
      <c r="D481" s="38"/>
      <c r="E481" s="38"/>
      <c r="F481" s="38"/>
      <c r="G481" s="38"/>
      <c r="H481" s="38"/>
    </row>
    <row r="482" spans="2:8" x14ac:dyDescent="0.2">
      <c r="B482" s="74"/>
      <c r="C482" s="38"/>
      <c r="D482" s="38"/>
      <c r="E482" s="38"/>
      <c r="F482" s="38"/>
      <c r="G482" s="38"/>
      <c r="H482" s="38"/>
    </row>
    <row r="483" spans="2:8" x14ac:dyDescent="0.2">
      <c r="B483" s="74"/>
      <c r="C483" s="38"/>
      <c r="D483" s="38"/>
      <c r="E483" s="38"/>
      <c r="F483" s="38"/>
      <c r="G483" s="38"/>
      <c r="H483" s="38"/>
    </row>
    <row r="484" spans="2:8" x14ac:dyDescent="0.2">
      <c r="B484" s="74"/>
      <c r="C484" s="38"/>
      <c r="D484" s="38"/>
      <c r="E484" s="38"/>
      <c r="F484" s="38"/>
      <c r="G484" s="38"/>
      <c r="H484" s="38"/>
    </row>
    <row r="485" spans="2:8" x14ac:dyDescent="0.2">
      <c r="B485" s="74"/>
      <c r="C485" s="38"/>
      <c r="D485" s="38"/>
      <c r="E485" s="38"/>
      <c r="F485" s="38"/>
      <c r="G485" s="38"/>
      <c r="H485" s="38"/>
    </row>
    <row r="486" spans="2:8" x14ac:dyDescent="0.2">
      <c r="B486" s="74"/>
      <c r="C486" s="38"/>
      <c r="D486" s="38"/>
      <c r="E486" s="38"/>
      <c r="F486" s="38"/>
      <c r="G486" s="38"/>
      <c r="H486" s="38"/>
    </row>
    <row r="487" spans="2:8" x14ac:dyDescent="0.2">
      <c r="B487" s="74"/>
      <c r="C487" s="38"/>
      <c r="D487" s="38"/>
      <c r="E487" s="38"/>
      <c r="F487" s="38"/>
      <c r="G487" s="38"/>
      <c r="H487" s="38"/>
    </row>
    <row r="488" spans="2:8" x14ac:dyDescent="0.2">
      <c r="B488" s="74"/>
      <c r="C488" s="38"/>
      <c r="D488" s="38"/>
      <c r="E488" s="38"/>
      <c r="F488" s="38"/>
      <c r="G488" s="38"/>
      <c r="H488" s="38"/>
    </row>
    <row r="489" spans="2:8" x14ac:dyDescent="0.2">
      <c r="B489" s="74"/>
      <c r="C489" s="38"/>
      <c r="D489" s="38"/>
      <c r="E489" s="38"/>
      <c r="F489" s="38"/>
      <c r="G489" s="38"/>
      <c r="H489" s="38"/>
    </row>
    <row r="490" spans="2:8" x14ac:dyDescent="0.2">
      <c r="B490" s="74"/>
      <c r="C490" s="38"/>
      <c r="D490" s="38"/>
      <c r="E490" s="38"/>
      <c r="F490" s="38"/>
      <c r="G490" s="38"/>
      <c r="H490" s="38"/>
    </row>
    <row r="491" spans="2:8" x14ac:dyDescent="0.2">
      <c r="B491" s="74"/>
      <c r="C491" s="38"/>
      <c r="D491" s="38"/>
      <c r="E491" s="38"/>
      <c r="F491" s="38"/>
      <c r="G491" s="38"/>
      <c r="H491" s="38"/>
    </row>
    <row r="492" spans="2:8" x14ac:dyDescent="0.2">
      <c r="B492" s="74"/>
      <c r="C492" s="38"/>
      <c r="D492" s="38"/>
      <c r="E492" s="38"/>
      <c r="F492" s="38"/>
      <c r="G492" s="38"/>
      <c r="H492" s="38"/>
    </row>
    <row r="493" spans="2:8" x14ac:dyDescent="0.2">
      <c r="B493" s="74"/>
      <c r="C493" s="38"/>
      <c r="D493" s="38"/>
      <c r="E493" s="38"/>
      <c r="F493" s="38"/>
      <c r="G493" s="38"/>
      <c r="H493" s="38"/>
    </row>
    <row r="494" spans="2:8" x14ac:dyDescent="0.2">
      <c r="B494" s="74"/>
      <c r="C494" s="38"/>
      <c r="D494" s="38"/>
      <c r="E494" s="38"/>
      <c r="F494" s="38"/>
      <c r="G494" s="38"/>
      <c r="H494" s="38"/>
    </row>
    <row r="495" spans="2:8" x14ac:dyDescent="0.2">
      <c r="B495" s="74"/>
      <c r="C495" s="38"/>
      <c r="D495" s="38"/>
      <c r="E495" s="38"/>
      <c r="F495" s="38"/>
      <c r="G495" s="38"/>
      <c r="H495" s="38"/>
    </row>
    <row r="496" spans="2:8" x14ac:dyDescent="0.2">
      <c r="B496" s="74"/>
      <c r="C496" s="38"/>
      <c r="D496" s="38"/>
      <c r="E496" s="38"/>
      <c r="F496" s="38"/>
      <c r="G496" s="38"/>
      <c r="H496" s="38"/>
    </row>
    <row r="497" spans="2:8" x14ac:dyDescent="0.2">
      <c r="B497" s="74"/>
      <c r="C497" s="38"/>
      <c r="D497" s="38"/>
      <c r="E497" s="38"/>
      <c r="F497" s="38"/>
      <c r="G497" s="38"/>
      <c r="H497" s="38"/>
    </row>
    <row r="498" spans="2:8" x14ac:dyDescent="0.2">
      <c r="B498" s="74"/>
      <c r="C498" s="38"/>
      <c r="D498" s="38"/>
      <c r="E498" s="38"/>
      <c r="F498" s="38"/>
      <c r="G498" s="38"/>
      <c r="H498" s="38"/>
    </row>
    <row r="499" spans="2:8" x14ac:dyDescent="0.2">
      <c r="B499" s="74"/>
      <c r="C499" s="38"/>
      <c r="D499" s="38"/>
      <c r="E499" s="38"/>
      <c r="F499" s="38"/>
      <c r="G499" s="38"/>
      <c r="H499" s="38"/>
    </row>
    <row r="500" spans="2:8" x14ac:dyDescent="0.2">
      <c r="B500" s="74"/>
      <c r="C500" s="38"/>
      <c r="D500" s="38"/>
      <c r="E500" s="38"/>
      <c r="F500" s="38"/>
      <c r="G500" s="38"/>
      <c r="H500" s="38"/>
    </row>
    <row r="501" spans="2:8" x14ac:dyDescent="0.2">
      <c r="B501" s="74"/>
      <c r="C501" s="38"/>
      <c r="D501" s="38"/>
      <c r="E501" s="38"/>
      <c r="F501" s="38"/>
      <c r="G501" s="38"/>
      <c r="H501" s="38"/>
    </row>
    <row r="502" spans="2:8" x14ac:dyDescent="0.2">
      <c r="B502" s="74"/>
      <c r="C502" s="38"/>
      <c r="D502" s="38"/>
      <c r="E502" s="38"/>
      <c r="F502" s="38"/>
      <c r="G502" s="38"/>
      <c r="H502" s="38"/>
    </row>
    <row r="503" spans="2:8" x14ac:dyDescent="0.2">
      <c r="B503" s="74"/>
      <c r="C503" s="38"/>
      <c r="D503" s="38"/>
      <c r="E503" s="38"/>
      <c r="F503" s="38"/>
      <c r="G503" s="38"/>
      <c r="H503" s="38"/>
    </row>
    <row r="504" spans="2:8" x14ac:dyDescent="0.2">
      <c r="B504" s="74"/>
      <c r="C504" s="38"/>
      <c r="D504" s="38"/>
      <c r="E504" s="38"/>
      <c r="F504" s="38"/>
      <c r="G504" s="38"/>
      <c r="H504" s="38"/>
    </row>
    <row r="505" spans="2:8" x14ac:dyDescent="0.2">
      <c r="B505" s="74"/>
      <c r="C505" s="38"/>
      <c r="D505" s="38"/>
      <c r="E505" s="38"/>
      <c r="F505" s="38"/>
      <c r="G505" s="38"/>
      <c r="H505" s="38"/>
    </row>
    <row r="506" spans="2:8" x14ac:dyDescent="0.2">
      <c r="B506" s="74"/>
      <c r="C506" s="38"/>
      <c r="D506" s="38"/>
      <c r="E506" s="38"/>
      <c r="F506" s="38"/>
      <c r="G506" s="38"/>
      <c r="H506" s="38"/>
    </row>
    <row r="507" spans="2:8" x14ac:dyDescent="0.2">
      <c r="B507" s="74"/>
      <c r="C507" s="38"/>
      <c r="D507" s="38"/>
      <c r="E507" s="38"/>
      <c r="F507" s="38"/>
      <c r="G507" s="38"/>
      <c r="H507" s="38"/>
    </row>
    <row r="508" spans="2:8" x14ac:dyDescent="0.2">
      <c r="B508" s="74"/>
      <c r="C508" s="38"/>
      <c r="D508" s="38"/>
      <c r="E508" s="38"/>
      <c r="F508" s="38"/>
      <c r="G508" s="38"/>
      <c r="H508" s="38"/>
    </row>
    <row r="509" spans="2:8" x14ac:dyDescent="0.2">
      <c r="B509" s="74"/>
      <c r="C509" s="38"/>
      <c r="D509" s="38"/>
      <c r="E509" s="38"/>
      <c r="F509" s="38"/>
      <c r="G509" s="38"/>
      <c r="H509" s="38"/>
    </row>
    <row r="510" spans="2:8" x14ac:dyDescent="0.2">
      <c r="B510" s="74"/>
      <c r="C510" s="38"/>
      <c r="D510" s="38"/>
      <c r="E510" s="38"/>
      <c r="F510" s="38"/>
      <c r="G510" s="38"/>
      <c r="H510" s="38"/>
    </row>
    <row r="511" spans="2:8" x14ac:dyDescent="0.2">
      <c r="B511" s="74"/>
      <c r="C511" s="38"/>
      <c r="D511" s="38"/>
      <c r="E511" s="38"/>
      <c r="F511" s="38"/>
      <c r="G511" s="38"/>
      <c r="H511" s="38"/>
    </row>
    <row r="512" spans="2:8" x14ac:dyDescent="0.2">
      <c r="B512" s="74"/>
      <c r="C512" s="38"/>
      <c r="D512" s="38"/>
      <c r="E512" s="38"/>
      <c r="F512" s="38"/>
      <c r="G512" s="38"/>
      <c r="H512" s="38"/>
    </row>
    <row r="513" spans="2:8" x14ac:dyDescent="0.2">
      <c r="B513" s="74"/>
      <c r="C513" s="38"/>
      <c r="D513" s="38"/>
      <c r="E513" s="38"/>
      <c r="F513" s="38"/>
      <c r="G513" s="38"/>
      <c r="H513" s="38"/>
    </row>
    <row r="514" spans="2:8" x14ac:dyDescent="0.2">
      <c r="B514" s="74"/>
      <c r="C514" s="38"/>
      <c r="D514" s="38"/>
      <c r="E514" s="38"/>
      <c r="F514" s="38"/>
      <c r="G514" s="38"/>
      <c r="H514" s="38"/>
    </row>
    <row r="515" spans="2:8" x14ac:dyDescent="0.2">
      <c r="B515" s="74"/>
      <c r="C515" s="38"/>
      <c r="D515" s="38"/>
      <c r="E515" s="38"/>
      <c r="F515" s="38"/>
      <c r="G515" s="38"/>
      <c r="H515" s="38"/>
    </row>
    <row r="516" spans="2:8" x14ac:dyDescent="0.2">
      <c r="B516" s="74"/>
      <c r="C516" s="38"/>
      <c r="D516" s="38"/>
      <c r="E516" s="38"/>
      <c r="F516" s="38"/>
      <c r="G516" s="38"/>
      <c r="H516" s="38"/>
    </row>
    <row r="517" spans="2:8" x14ac:dyDescent="0.2">
      <c r="B517" s="74"/>
      <c r="C517" s="38"/>
      <c r="D517" s="38"/>
      <c r="E517" s="38"/>
      <c r="F517" s="38"/>
      <c r="G517" s="38"/>
      <c r="H517" s="38"/>
    </row>
    <row r="518" spans="2:8" x14ac:dyDescent="0.2">
      <c r="B518" s="74"/>
      <c r="C518" s="38"/>
      <c r="D518" s="38"/>
      <c r="E518" s="38"/>
      <c r="F518" s="38"/>
      <c r="G518" s="38"/>
      <c r="H518" s="38"/>
    </row>
    <row r="519" spans="2:8" x14ac:dyDescent="0.2">
      <c r="B519" s="74"/>
      <c r="C519" s="38"/>
      <c r="D519" s="38"/>
      <c r="E519" s="38"/>
      <c r="F519" s="38"/>
      <c r="G519" s="38"/>
      <c r="H519" s="38"/>
    </row>
  </sheetData>
  <mergeCells count="13">
    <mergeCell ref="C11:H11"/>
    <mergeCell ref="C94:H94"/>
    <mergeCell ref="C114:H114"/>
    <mergeCell ref="A5:A9"/>
    <mergeCell ref="B5:B9"/>
    <mergeCell ref="C5:C9"/>
    <mergeCell ref="D5:H5"/>
    <mergeCell ref="D6:D9"/>
    <mergeCell ref="E6:E9"/>
    <mergeCell ref="F6:F9"/>
    <mergeCell ref="G6:G7"/>
    <mergeCell ref="H6:H7"/>
    <mergeCell ref="G8:H9"/>
  </mergeCells>
  <printOptions horizontalCentered="1"/>
  <pageMargins left="0.59055118110236227" right="0.19685039370078741" top="0.59055118110236227" bottom="0" header="0.11811023622047245" footer="7.874015748031496E-2"/>
  <pageSetup paperSize="9" scale="70" firstPageNumber="19" orientation="portrait" useFirstPageNumber="1" r:id="rId1"/>
  <headerFooter alignWithMargins="0">
    <oddHeader>&amp;C&amp;9Seite 20</oddHeader>
    <oddFooter xml:space="preserve">&amp;L&amp;X 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</sheetPr>
  <dimension ref="A1:J153"/>
  <sheetViews>
    <sheetView showGridLines="0" zoomScaleNormal="100" workbookViewId="0">
      <selection activeCell="C39" sqref="C39"/>
    </sheetView>
  </sheetViews>
  <sheetFormatPr baseColWidth="10" defaultRowHeight="11.25" x14ac:dyDescent="0.2"/>
  <cols>
    <col min="1" max="1" width="6.28515625" style="80" customWidth="1"/>
    <col min="2" max="2" width="19.28515625" style="80" customWidth="1"/>
    <col min="3" max="9" width="9.5703125" style="80" customWidth="1"/>
    <col min="10" max="10" width="5.7109375" style="80" customWidth="1"/>
    <col min="11" max="16384" width="11.42578125" style="80"/>
  </cols>
  <sheetData>
    <row r="1" spans="1:10" ht="12.75" customHeight="1" x14ac:dyDescent="0.2">
      <c r="A1" s="82" t="s">
        <v>590</v>
      </c>
      <c r="B1" s="82"/>
      <c r="C1" s="82"/>
      <c r="D1" s="82"/>
      <c r="E1" s="82"/>
      <c r="F1" s="82"/>
      <c r="G1" s="82"/>
      <c r="H1" s="82"/>
      <c r="I1" s="82"/>
    </row>
    <row r="2" spans="1:10" ht="12.75" customHeight="1" x14ac:dyDescent="0.2">
      <c r="B2" s="82" t="s">
        <v>591</v>
      </c>
      <c r="C2" s="82"/>
      <c r="D2" s="82"/>
      <c r="E2" s="82"/>
      <c r="F2" s="82"/>
      <c r="G2" s="82"/>
      <c r="H2" s="82"/>
    </row>
    <row r="3" spans="1:10" ht="12.75" customHeight="1" x14ac:dyDescent="0.2"/>
    <row r="4" spans="1:10" ht="12.75" customHeight="1" x14ac:dyDescent="0.2">
      <c r="A4" s="112"/>
      <c r="B4" s="91"/>
      <c r="C4" s="85"/>
      <c r="D4" s="240" t="s">
        <v>456</v>
      </c>
      <c r="E4" s="240"/>
      <c r="F4" s="240"/>
      <c r="G4" s="240"/>
      <c r="H4" s="240"/>
      <c r="I4" s="240"/>
    </row>
    <row r="5" spans="1:10" ht="12.75" customHeight="1" x14ac:dyDescent="0.2">
      <c r="A5" s="92"/>
      <c r="B5" s="88"/>
      <c r="C5" s="88"/>
      <c r="D5" s="91"/>
      <c r="E5" s="91"/>
      <c r="F5" s="241" t="s">
        <v>20</v>
      </c>
      <c r="G5" s="243"/>
      <c r="H5" s="91"/>
      <c r="I5" s="90" t="s">
        <v>20</v>
      </c>
    </row>
    <row r="6" spans="1:10" ht="12.75" customHeight="1" x14ac:dyDescent="0.2">
      <c r="A6" s="92" t="s">
        <v>457</v>
      </c>
      <c r="B6" s="88" t="s">
        <v>458</v>
      </c>
      <c r="C6" s="88"/>
      <c r="D6" s="88" t="s">
        <v>459</v>
      </c>
      <c r="E6" s="88" t="s">
        <v>460</v>
      </c>
      <c r="F6" s="92"/>
      <c r="G6" s="91"/>
      <c r="H6" s="88" t="s">
        <v>461</v>
      </c>
      <c r="I6" s="92" t="s">
        <v>462</v>
      </c>
    </row>
    <row r="7" spans="1:10" ht="12.75" customHeight="1" x14ac:dyDescent="0.2">
      <c r="A7" s="92" t="s">
        <v>463</v>
      </c>
      <c r="B7" s="88"/>
      <c r="C7" s="88" t="s">
        <v>198</v>
      </c>
      <c r="D7" s="88" t="s">
        <v>464</v>
      </c>
      <c r="E7" s="88" t="s">
        <v>465</v>
      </c>
      <c r="F7" s="92" t="s">
        <v>466</v>
      </c>
      <c r="G7" s="88" t="s">
        <v>467</v>
      </c>
      <c r="H7" s="88" t="s">
        <v>468</v>
      </c>
      <c r="I7" s="92" t="s">
        <v>592</v>
      </c>
    </row>
    <row r="8" spans="1:10" ht="12.75" customHeight="1" x14ac:dyDescent="0.2">
      <c r="A8" s="92"/>
      <c r="B8" s="88"/>
      <c r="C8" s="88"/>
      <c r="D8" s="88" t="s">
        <v>470</v>
      </c>
      <c r="E8" s="88" t="s">
        <v>471</v>
      </c>
      <c r="F8" s="114" t="s">
        <v>472</v>
      </c>
      <c r="G8" s="88" t="s">
        <v>473</v>
      </c>
      <c r="H8" s="88" t="s">
        <v>474</v>
      </c>
      <c r="I8" s="92" t="s">
        <v>475</v>
      </c>
    </row>
    <row r="9" spans="1:10" ht="12.75" customHeight="1" x14ac:dyDescent="0.2">
      <c r="A9" s="92"/>
      <c r="B9" s="88"/>
      <c r="C9" s="88"/>
      <c r="D9" s="88" t="s">
        <v>476</v>
      </c>
      <c r="E9" s="88"/>
      <c r="F9" s="92" t="s">
        <v>477</v>
      </c>
      <c r="G9" s="88"/>
      <c r="H9" s="88"/>
      <c r="I9" s="92" t="s">
        <v>473</v>
      </c>
    </row>
    <row r="10" spans="1:10" ht="12.75" customHeight="1" x14ac:dyDescent="0.2">
      <c r="A10" s="92"/>
      <c r="B10" s="88"/>
      <c r="C10" s="88"/>
      <c r="D10" s="88"/>
      <c r="E10" s="88"/>
      <c r="F10" s="92"/>
      <c r="G10" s="88"/>
      <c r="H10" s="88"/>
      <c r="I10" s="92"/>
    </row>
    <row r="11" spans="1:10" ht="9" customHeight="1" x14ac:dyDescent="0.2">
      <c r="A11" s="92"/>
      <c r="B11" s="88"/>
      <c r="C11" s="88"/>
      <c r="D11" s="88"/>
      <c r="E11" s="88"/>
      <c r="F11" s="92"/>
      <c r="G11" s="88"/>
      <c r="H11" s="88"/>
      <c r="I11" s="92"/>
    </row>
    <row r="12" spans="1:10" ht="12.75" customHeight="1" x14ac:dyDescent="0.2">
      <c r="A12" s="115"/>
      <c r="B12" s="97"/>
      <c r="C12" s="97" t="s">
        <v>411</v>
      </c>
      <c r="D12" s="97" t="s">
        <v>0</v>
      </c>
      <c r="E12" s="97" t="s">
        <v>244</v>
      </c>
      <c r="F12" s="97" t="s">
        <v>248</v>
      </c>
      <c r="G12" s="97" t="s">
        <v>1</v>
      </c>
      <c r="H12" s="97" t="s">
        <v>251</v>
      </c>
      <c r="I12" s="116" t="s">
        <v>253</v>
      </c>
    </row>
    <row r="13" spans="1:10" ht="9.75" customHeight="1" x14ac:dyDescent="0.2">
      <c r="A13" s="92"/>
      <c r="B13" s="129"/>
      <c r="C13" s="92"/>
      <c r="D13" s="92"/>
      <c r="E13" s="92"/>
      <c r="F13" s="92"/>
      <c r="G13" s="92"/>
      <c r="H13" s="92"/>
      <c r="I13" s="92"/>
    </row>
    <row r="14" spans="1:10" ht="12.75" customHeight="1" x14ac:dyDescent="0.2">
      <c r="A14" s="107"/>
      <c r="B14" s="102"/>
      <c r="C14" s="107"/>
      <c r="D14" s="107"/>
      <c r="E14" s="107"/>
      <c r="F14" s="117" t="s">
        <v>198</v>
      </c>
      <c r="G14" s="107"/>
      <c r="H14" s="107"/>
      <c r="I14" s="107"/>
    </row>
    <row r="15" spans="1:10" ht="12.75" customHeight="1" x14ac:dyDescent="0.2">
      <c r="A15" s="107"/>
      <c r="B15" s="102"/>
      <c r="C15" s="107"/>
      <c r="D15" s="107"/>
      <c r="E15" s="107"/>
      <c r="F15" s="107"/>
      <c r="G15" s="107"/>
      <c r="H15" s="107"/>
      <c r="I15" s="107"/>
    </row>
    <row r="16" spans="1:10" ht="14.25" customHeight="1" x14ac:dyDescent="0.25">
      <c r="A16" s="104" t="s">
        <v>478</v>
      </c>
      <c r="B16" s="102" t="s">
        <v>479</v>
      </c>
      <c r="C16" s="118">
        <v>26598</v>
      </c>
      <c r="D16" s="119">
        <v>60</v>
      </c>
      <c r="E16" s="119">
        <v>4830</v>
      </c>
      <c r="F16" s="119">
        <v>3221</v>
      </c>
      <c r="G16" s="119">
        <v>1096</v>
      </c>
      <c r="H16" s="119">
        <v>21704</v>
      </c>
      <c r="I16" s="119">
        <v>7785</v>
      </c>
      <c r="J16" s="120"/>
    </row>
    <row r="17" spans="1:10" ht="14.25" customHeight="1" x14ac:dyDescent="0.25">
      <c r="A17" s="104" t="s">
        <v>480</v>
      </c>
      <c r="B17" s="102" t="s">
        <v>481</v>
      </c>
      <c r="C17" s="118">
        <v>79569</v>
      </c>
      <c r="D17" s="119">
        <v>141</v>
      </c>
      <c r="E17" s="119">
        <v>13567</v>
      </c>
      <c r="F17" s="119">
        <v>8953</v>
      </c>
      <c r="G17" s="119">
        <v>3265</v>
      </c>
      <c r="H17" s="119">
        <v>65849</v>
      </c>
      <c r="I17" s="119">
        <v>18032</v>
      </c>
      <c r="J17" s="120"/>
    </row>
    <row r="18" spans="1:10" ht="14.25" customHeight="1" x14ac:dyDescent="0.25">
      <c r="A18" s="104" t="s">
        <v>482</v>
      </c>
      <c r="B18" s="102" t="s">
        <v>483</v>
      </c>
      <c r="C18" s="118">
        <v>69029</v>
      </c>
      <c r="D18" s="119">
        <v>171</v>
      </c>
      <c r="E18" s="119">
        <v>15957</v>
      </c>
      <c r="F18" s="119">
        <v>11447</v>
      </c>
      <c r="G18" s="119">
        <v>3367</v>
      </c>
      <c r="H18" s="119">
        <v>52899</v>
      </c>
      <c r="I18" s="119">
        <v>18378</v>
      </c>
      <c r="J18" s="120"/>
    </row>
    <row r="19" spans="1:10" ht="14.25" customHeight="1" x14ac:dyDescent="0.25">
      <c r="A19" s="104" t="s">
        <v>484</v>
      </c>
      <c r="B19" s="102" t="s">
        <v>485</v>
      </c>
      <c r="C19" s="118">
        <v>25675</v>
      </c>
      <c r="D19" s="119">
        <v>103</v>
      </c>
      <c r="E19" s="119">
        <v>6190</v>
      </c>
      <c r="F19" s="119">
        <v>3667</v>
      </c>
      <c r="G19" s="119">
        <v>2004</v>
      </c>
      <c r="H19" s="119">
        <v>19382</v>
      </c>
      <c r="I19" s="119">
        <v>8247</v>
      </c>
      <c r="J19" s="120"/>
    </row>
    <row r="20" spans="1:10" ht="14.25" customHeight="1" x14ac:dyDescent="0.25">
      <c r="A20" s="104" t="s">
        <v>486</v>
      </c>
      <c r="B20" s="102" t="s">
        <v>487</v>
      </c>
      <c r="C20" s="118">
        <v>42313</v>
      </c>
      <c r="D20" s="119">
        <v>1363</v>
      </c>
      <c r="E20" s="119">
        <v>12674</v>
      </c>
      <c r="F20" s="119">
        <v>7448</v>
      </c>
      <c r="G20" s="119">
        <v>4151</v>
      </c>
      <c r="H20" s="119">
        <v>28274</v>
      </c>
      <c r="I20" s="119">
        <v>10278</v>
      </c>
      <c r="J20" s="120"/>
    </row>
    <row r="21" spans="1:10" ht="14.25" customHeight="1" x14ac:dyDescent="0.25">
      <c r="A21" s="104" t="s">
        <v>488</v>
      </c>
      <c r="B21" s="102" t="s">
        <v>489</v>
      </c>
      <c r="C21" s="118">
        <v>67097</v>
      </c>
      <c r="D21" s="119">
        <v>688</v>
      </c>
      <c r="E21" s="119">
        <v>17553</v>
      </c>
      <c r="F21" s="119">
        <v>12240</v>
      </c>
      <c r="G21" s="119">
        <v>3954</v>
      </c>
      <c r="H21" s="119">
        <v>48834</v>
      </c>
      <c r="I21" s="119">
        <v>17872</v>
      </c>
      <c r="J21" s="120"/>
    </row>
    <row r="22" spans="1:10" ht="14.25" customHeight="1" x14ac:dyDescent="0.25">
      <c r="A22" s="104" t="s">
        <v>490</v>
      </c>
      <c r="B22" s="102" t="s">
        <v>491</v>
      </c>
      <c r="C22" s="118">
        <v>54402</v>
      </c>
      <c r="D22" s="119">
        <v>1187</v>
      </c>
      <c r="E22" s="119">
        <v>10619</v>
      </c>
      <c r="F22" s="119">
        <v>4146</v>
      </c>
      <c r="G22" s="119">
        <v>5246</v>
      </c>
      <c r="H22" s="119">
        <v>42591</v>
      </c>
      <c r="I22" s="119">
        <v>18209</v>
      </c>
      <c r="J22" s="120"/>
    </row>
    <row r="23" spans="1:10" ht="14.25" customHeight="1" x14ac:dyDescent="0.25">
      <c r="A23" s="104" t="s">
        <v>492</v>
      </c>
      <c r="B23" s="102" t="s">
        <v>493</v>
      </c>
      <c r="C23" s="118">
        <v>65738</v>
      </c>
      <c r="D23" s="119">
        <v>970</v>
      </c>
      <c r="E23" s="119">
        <v>14594</v>
      </c>
      <c r="F23" s="119">
        <v>8959</v>
      </c>
      <c r="G23" s="119">
        <v>4276</v>
      </c>
      <c r="H23" s="119">
        <v>50169</v>
      </c>
      <c r="I23" s="119">
        <v>20020</v>
      </c>
      <c r="J23" s="120"/>
    </row>
    <row r="24" spans="1:10" ht="14.25" customHeight="1" x14ac:dyDescent="0.25">
      <c r="A24" s="104" t="s">
        <v>494</v>
      </c>
      <c r="B24" s="102" t="s">
        <v>495</v>
      </c>
      <c r="C24" s="118">
        <v>113492</v>
      </c>
      <c r="D24" s="119">
        <v>1772</v>
      </c>
      <c r="E24" s="119">
        <v>28511</v>
      </c>
      <c r="F24" s="119">
        <v>20245</v>
      </c>
      <c r="G24" s="119">
        <v>6201</v>
      </c>
      <c r="H24" s="119">
        <v>83186</v>
      </c>
      <c r="I24" s="119">
        <v>31990</v>
      </c>
      <c r="J24" s="120"/>
    </row>
    <row r="25" spans="1:10" ht="14.25" customHeight="1" x14ac:dyDescent="0.25">
      <c r="A25" s="104" t="s">
        <v>496</v>
      </c>
      <c r="B25" s="102" t="s">
        <v>497</v>
      </c>
      <c r="C25" s="118">
        <v>41532</v>
      </c>
      <c r="D25" s="119">
        <v>654</v>
      </c>
      <c r="E25" s="119">
        <v>9344</v>
      </c>
      <c r="F25" s="119">
        <v>5693</v>
      </c>
      <c r="G25" s="119">
        <v>3013</v>
      </c>
      <c r="H25" s="119">
        <v>31526</v>
      </c>
      <c r="I25" s="119">
        <v>10431</v>
      </c>
      <c r="J25" s="120"/>
    </row>
    <row r="26" spans="1:10" ht="14.25" customHeight="1" x14ac:dyDescent="0.25">
      <c r="A26" s="104" t="s">
        <v>498</v>
      </c>
      <c r="B26" s="102" t="s">
        <v>499</v>
      </c>
      <c r="C26" s="118">
        <v>89203</v>
      </c>
      <c r="D26" s="119">
        <v>1525</v>
      </c>
      <c r="E26" s="119">
        <v>21499</v>
      </c>
      <c r="F26" s="119">
        <v>12504</v>
      </c>
      <c r="G26" s="119">
        <v>7039</v>
      </c>
      <c r="H26" s="119">
        <v>66156</v>
      </c>
      <c r="I26" s="119">
        <v>20767</v>
      </c>
      <c r="J26" s="120"/>
    </row>
    <row r="27" spans="1:10" ht="14.25" customHeight="1" x14ac:dyDescent="0.25">
      <c r="A27" s="104" t="s">
        <v>500</v>
      </c>
      <c r="B27" s="102" t="s">
        <v>501</v>
      </c>
      <c r="C27" s="118">
        <v>60862</v>
      </c>
      <c r="D27" s="119">
        <v>1375</v>
      </c>
      <c r="E27" s="119">
        <v>13700</v>
      </c>
      <c r="F27" s="119">
        <v>7942</v>
      </c>
      <c r="G27" s="119">
        <v>4738</v>
      </c>
      <c r="H27" s="119">
        <v>45763</v>
      </c>
      <c r="I27" s="119">
        <v>15941</v>
      </c>
      <c r="J27" s="120"/>
    </row>
    <row r="28" spans="1:10" ht="14.25" customHeight="1" x14ac:dyDescent="0.25">
      <c r="A28" s="104" t="s">
        <v>502</v>
      </c>
      <c r="B28" s="102" t="s">
        <v>503</v>
      </c>
      <c r="C28" s="118">
        <v>99460</v>
      </c>
      <c r="D28" s="119">
        <v>959</v>
      </c>
      <c r="E28" s="119">
        <v>24910</v>
      </c>
      <c r="F28" s="119">
        <v>17584</v>
      </c>
      <c r="G28" s="119">
        <v>5761</v>
      </c>
      <c r="H28" s="119">
        <v>73583</v>
      </c>
      <c r="I28" s="119">
        <v>28654</v>
      </c>
      <c r="J28" s="120"/>
    </row>
    <row r="29" spans="1:10" ht="14.25" customHeight="1" x14ac:dyDescent="0.25">
      <c r="A29" s="104" t="s">
        <v>504</v>
      </c>
      <c r="B29" s="102" t="s">
        <v>505</v>
      </c>
      <c r="C29" s="118">
        <v>45473</v>
      </c>
      <c r="D29" s="119">
        <v>931</v>
      </c>
      <c r="E29" s="119">
        <v>13951</v>
      </c>
      <c r="F29" s="119">
        <v>9003</v>
      </c>
      <c r="G29" s="119">
        <v>3548</v>
      </c>
      <c r="H29" s="119">
        <v>30583</v>
      </c>
      <c r="I29" s="119">
        <v>10588</v>
      </c>
      <c r="J29" s="120"/>
    </row>
    <row r="30" spans="1:10" ht="14.25" customHeight="1" x14ac:dyDescent="0.25">
      <c r="A30" s="104" t="s">
        <v>506</v>
      </c>
      <c r="B30" s="102" t="s">
        <v>507</v>
      </c>
      <c r="C30" s="118">
        <v>85437</v>
      </c>
      <c r="D30" s="119">
        <v>533</v>
      </c>
      <c r="E30" s="119">
        <v>20400</v>
      </c>
      <c r="F30" s="119">
        <v>14876</v>
      </c>
      <c r="G30" s="119">
        <v>4250</v>
      </c>
      <c r="H30" s="119">
        <v>64439</v>
      </c>
      <c r="I30" s="119">
        <v>24658</v>
      </c>
      <c r="J30" s="120"/>
    </row>
    <row r="31" spans="1:10" ht="22.5" customHeight="1" x14ac:dyDescent="0.25">
      <c r="A31" s="118" t="s">
        <v>508</v>
      </c>
      <c r="B31" s="121" t="s">
        <v>509</v>
      </c>
      <c r="C31" s="118">
        <v>965880</v>
      </c>
      <c r="D31" s="119">
        <v>12432</v>
      </c>
      <c r="E31" s="119">
        <v>228299</v>
      </c>
      <c r="F31" s="119">
        <v>147928</v>
      </c>
      <c r="G31" s="119">
        <v>61909</v>
      </c>
      <c r="H31" s="119">
        <v>724938</v>
      </c>
      <c r="I31" s="119">
        <v>261850</v>
      </c>
      <c r="J31" s="120"/>
    </row>
    <row r="32" spans="1:10" ht="12.75" customHeight="1" x14ac:dyDescent="0.2">
      <c r="A32" s="122"/>
      <c r="B32" s="102"/>
      <c r="C32" s="151"/>
      <c r="D32" s="151"/>
      <c r="E32" s="151"/>
      <c r="F32" s="151"/>
      <c r="G32" s="151"/>
      <c r="H32" s="151"/>
      <c r="I32" s="151"/>
    </row>
    <row r="33" spans="1:9" ht="12.75" customHeight="1" x14ac:dyDescent="0.2">
      <c r="A33" s="107"/>
      <c r="B33" s="102"/>
      <c r="C33" s="103"/>
      <c r="D33" s="103"/>
      <c r="E33" s="103"/>
      <c r="F33" s="123" t="s">
        <v>201</v>
      </c>
      <c r="G33" s="103"/>
      <c r="H33" s="103"/>
      <c r="I33" s="103"/>
    </row>
    <row r="34" spans="1:9" ht="12.75" customHeight="1" x14ac:dyDescent="0.2">
      <c r="A34" s="107"/>
      <c r="B34" s="102"/>
      <c r="C34" s="103"/>
      <c r="D34" s="103"/>
      <c r="E34" s="103"/>
      <c r="F34" s="103"/>
      <c r="G34" s="103"/>
      <c r="H34" s="103"/>
      <c r="I34" s="103"/>
    </row>
    <row r="35" spans="1:9" ht="14.25" customHeight="1" x14ac:dyDescent="0.2">
      <c r="A35" s="104" t="s">
        <v>478</v>
      </c>
      <c r="B35" s="102" t="s">
        <v>479</v>
      </c>
      <c r="C35" s="118">
        <v>13024</v>
      </c>
      <c r="D35" s="119">
        <v>19</v>
      </c>
      <c r="E35" s="119">
        <v>1016</v>
      </c>
      <c r="F35" s="119">
        <v>791</v>
      </c>
      <c r="G35" s="119">
        <v>121</v>
      </c>
      <c r="H35" s="119">
        <v>11987</v>
      </c>
      <c r="I35" s="119">
        <v>3535</v>
      </c>
    </row>
    <row r="36" spans="1:9" ht="14.25" customHeight="1" x14ac:dyDescent="0.2">
      <c r="A36" s="104" t="s">
        <v>480</v>
      </c>
      <c r="B36" s="102" t="s">
        <v>481</v>
      </c>
      <c r="C36" s="118">
        <v>38468</v>
      </c>
      <c r="D36" s="119">
        <v>42</v>
      </c>
      <c r="E36" s="119">
        <v>2886</v>
      </c>
      <c r="F36" s="119">
        <v>2210</v>
      </c>
      <c r="G36" s="119">
        <v>378</v>
      </c>
      <c r="H36" s="119">
        <v>35531</v>
      </c>
      <c r="I36" s="119">
        <v>7831</v>
      </c>
    </row>
    <row r="37" spans="1:9" ht="14.25" customHeight="1" x14ac:dyDescent="0.2">
      <c r="A37" s="104" t="s">
        <v>482</v>
      </c>
      <c r="B37" s="102" t="s">
        <v>483</v>
      </c>
      <c r="C37" s="118">
        <v>33564</v>
      </c>
      <c r="D37" s="119">
        <v>61</v>
      </c>
      <c r="E37" s="119">
        <v>4220</v>
      </c>
      <c r="F37" s="119">
        <v>3640</v>
      </c>
      <c r="G37" s="119">
        <v>374</v>
      </c>
      <c r="H37" s="119">
        <v>29282</v>
      </c>
      <c r="I37" s="119">
        <v>8117</v>
      </c>
    </row>
    <row r="38" spans="1:9" ht="14.25" customHeight="1" x14ac:dyDescent="0.2">
      <c r="A38" s="104" t="s">
        <v>484</v>
      </c>
      <c r="B38" s="102" t="s">
        <v>485</v>
      </c>
      <c r="C38" s="118">
        <v>11768</v>
      </c>
      <c r="D38" s="119">
        <v>37</v>
      </c>
      <c r="E38" s="119">
        <v>1253</v>
      </c>
      <c r="F38" s="119">
        <v>943</v>
      </c>
      <c r="G38" s="119">
        <v>223</v>
      </c>
      <c r="H38" s="119">
        <v>10478</v>
      </c>
      <c r="I38" s="119">
        <v>3437</v>
      </c>
    </row>
    <row r="39" spans="1:9" ht="14.25" customHeight="1" x14ac:dyDescent="0.2">
      <c r="A39" s="104" t="s">
        <v>486</v>
      </c>
      <c r="B39" s="102" t="s">
        <v>487</v>
      </c>
      <c r="C39" s="118">
        <v>18336</v>
      </c>
      <c r="D39" s="119">
        <v>305</v>
      </c>
      <c r="E39" s="119">
        <v>2309</v>
      </c>
      <c r="F39" s="119">
        <v>1698</v>
      </c>
      <c r="G39" s="119">
        <v>419</v>
      </c>
      <c r="H39" s="119">
        <v>15722</v>
      </c>
      <c r="I39" s="119">
        <v>4757</v>
      </c>
    </row>
    <row r="40" spans="1:9" ht="14.25" customHeight="1" x14ac:dyDescent="0.2">
      <c r="A40" s="104" t="s">
        <v>488</v>
      </c>
      <c r="B40" s="102" t="s">
        <v>489</v>
      </c>
      <c r="C40" s="118">
        <v>31584</v>
      </c>
      <c r="D40" s="119">
        <v>191</v>
      </c>
      <c r="E40" s="119">
        <v>3839</v>
      </c>
      <c r="F40" s="119">
        <v>2993</v>
      </c>
      <c r="G40" s="119">
        <v>524</v>
      </c>
      <c r="H40" s="119">
        <v>27548</v>
      </c>
      <c r="I40" s="119">
        <v>8016</v>
      </c>
    </row>
    <row r="41" spans="1:9" ht="14.25" customHeight="1" x14ac:dyDescent="0.2">
      <c r="A41" s="104" t="s">
        <v>490</v>
      </c>
      <c r="B41" s="102" t="s">
        <v>491</v>
      </c>
      <c r="C41" s="118">
        <v>26245</v>
      </c>
      <c r="D41" s="119">
        <v>234</v>
      </c>
      <c r="E41" s="119">
        <v>1895</v>
      </c>
      <c r="F41" s="119">
        <v>1040</v>
      </c>
      <c r="G41" s="119">
        <v>562</v>
      </c>
      <c r="H41" s="119">
        <v>24115</v>
      </c>
      <c r="I41" s="119">
        <v>9023</v>
      </c>
    </row>
    <row r="42" spans="1:9" ht="14.25" customHeight="1" x14ac:dyDescent="0.2">
      <c r="A42" s="104" t="s">
        <v>492</v>
      </c>
      <c r="B42" s="102" t="s">
        <v>493</v>
      </c>
      <c r="C42" s="118">
        <v>32580</v>
      </c>
      <c r="D42" s="119">
        <v>284</v>
      </c>
      <c r="E42" s="119">
        <v>3668</v>
      </c>
      <c r="F42" s="119">
        <v>2847</v>
      </c>
      <c r="G42" s="119">
        <v>586</v>
      </c>
      <c r="H42" s="119">
        <v>28627</v>
      </c>
      <c r="I42" s="119">
        <v>9449</v>
      </c>
    </row>
    <row r="43" spans="1:9" ht="14.25" customHeight="1" x14ac:dyDescent="0.2">
      <c r="A43" s="104" t="s">
        <v>494</v>
      </c>
      <c r="B43" s="102" t="s">
        <v>495</v>
      </c>
      <c r="C43" s="118">
        <v>53396</v>
      </c>
      <c r="D43" s="119">
        <v>588</v>
      </c>
      <c r="E43" s="119">
        <v>7193</v>
      </c>
      <c r="F43" s="119">
        <v>5614</v>
      </c>
      <c r="G43" s="119">
        <v>1019</v>
      </c>
      <c r="H43" s="119">
        <v>45606</v>
      </c>
      <c r="I43" s="119">
        <v>14543</v>
      </c>
    </row>
    <row r="44" spans="1:9" ht="14.25" customHeight="1" x14ac:dyDescent="0.2">
      <c r="A44" s="104" t="s">
        <v>496</v>
      </c>
      <c r="B44" s="102" t="s">
        <v>497</v>
      </c>
      <c r="C44" s="118">
        <v>19985</v>
      </c>
      <c r="D44" s="119">
        <v>162</v>
      </c>
      <c r="E44" s="119">
        <v>1958</v>
      </c>
      <c r="F44" s="119">
        <v>1474</v>
      </c>
      <c r="G44" s="119">
        <v>361</v>
      </c>
      <c r="H44" s="119">
        <v>17861</v>
      </c>
      <c r="I44" s="119">
        <v>4787</v>
      </c>
    </row>
    <row r="45" spans="1:9" ht="14.25" customHeight="1" x14ac:dyDescent="0.2">
      <c r="A45" s="104" t="s">
        <v>498</v>
      </c>
      <c r="B45" s="102" t="s">
        <v>499</v>
      </c>
      <c r="C45" s="118">
        <v>42316</v>
      </c>
      <c r="D45" s="119">
        <v>471</v>
      </c>
      <c r="E45" s="119">
        <v>4213</v>
      </c>
      <c r="F45" s="119">
        <v>2904</v>
      </c>
      <c r="G45" s="119">
        <v>893</v>
      </c>
      <c r="H45" s="119">
        <v>37627</v>
      </c>
      <c r="I45" s="119">
        <v>9310</v>
      </c>
    </row>
    <row r="46" spans="1:9" ht="14.25" customHeight="1" x14ac:dyDescent="0.2">
      <c r="A46" s="104" t="s">
        <v>500</v>
      </c>
      <c r="B46" s="102" t="s">
        <v>501</v>
      </c>
      <c r="C46" s="118">
        <v>29541</v>
      </c>
      <c r="D46" s="119">
        <v>293</v>
      </c>
      <c r="E46" s="119">
        <v>2842</v>
      </c>
      <c r="F46" s="119">
        <v>2043</v>
      </c>
      <c r="G46" s="119">
        <v>592</v>
      </c>
      <c r="H46" s="119">
        <v>26394</v>
      </c>
      <c r="I46" s="119">
        <v>7356</v>
      </c>
    </row>
    <row r="47" spans="1:9" ht="14.25" customHeight="1" x14ac:dyDescent="0.2">
      <c r="A47" s="104" t="s">
        <v>502</v>
      </c>
      <c r="B47" s="102" t="s">
        <v>503</v>
      </c>
      <c r="C47" s="118">
        <v>47216</v>
      </c>
      <c r="D47" s="119">
        <v>276</v>
      </c>
      <c r="E47" s="119">
        <v>6085</v>
      </c>
      <c r="F47" s="119">
        <v>4876</v>
      </c>
      <c r="G47" s="119">
        <v>838</v>
      </c>
      <c r="H47" s="119">
        <v>40852</v>
      </c>
      <c r="I47" s="119">
        <v>12630</v>
      </c>
    </row>
    <row r="48" spans="1:9" ht="14.25" customHeight="1" x14ac:dyDescent="0.2">
      <c r="A48" s="104" t="s">
        <v>504</v>
      </c>
      <c r="B48" s="102" t="s">
        <v>505</v>
      </c>
      <c r="C48" s="118">
        <v>20345</v>
      </c>
      <c r="D48" s="119">
        <v>249</v>
      </c>
      <c r="E48" s="119">
        <v>2926</v>
      </c>
      <c r="F48" s="119">
        <v>2182</v>
      </c>
      <c r="G48" s="119">
        <v>440</v>
      </c>
      <c r="H48" s="119">
        <v>17169</v>
      </c>
      <c r="I48" s="119">
        <v>4618</v>
      </c>
    </row>
    <row r="49" spans="1:9" ht="14.25" customHeight="1" x14ac:dyDescent="0.2">
      <c r="A49" s="104" t="s">
        <v>506</v>
      </c>
      <c r="B49" s="102" t="s">
        <v>507</v>
      </c>
      <c r="C49" s="118">
        <v>40901</v>
      </c>
      <c r="D49" s="119">
        <v>168</v>
      </c>
      <c r="E49" s="119">
        <v>5127</v>
      </c>
      <c r="F49" s="119">
        <v>4097</v>
      </c>
      <c r="G49" s="119">
        <v>771</v>
      </c>
      <c r="H49" s="119">
        <v>35581</v>
      </c>
      <c r="I49" s="119">
        <v>11112</v>
      </c>
    </row>
    <row r="50" spans="1:9" ht="22.5" customHeight="1" x14ac:dyDescent="0.2">
      <c r="A50" s="118" t="s">
        <v>508</v>
      </c>
      <c r="B50" s="121" t="s">
        <v>509</v>
      </c>
      <c r="C50" s="118">
        <v>459269</v>
      </c>
      <c r="D50" s="119">
        <v>3380</v>
      </c>
      <c r="E50" s="119">
        <v>51430</v>
      </c>
      <c r="F50" s="119">
        <v>39352</v>
      </c>
      <c r="G50" s="119">
        <v>8101</v>
      </c>
      <c r="H50" s="119">
        <v>404380</v>
      </c>
      <c r="I50" s="119">
        <v>118521</v>
      </c>
    </row>
    <row r="51" spans="1:9" ht="10.5" customHeight="1" x14ac:dyDescent="0.2"/>
    <row r="52" spans="1:9" ht="12.75" customHeight="1" x14ac:dyDescent="0.2">
      <c r="A52" s="107" t="s">
        <v>593</v>
      </c>
    </row>
    <row r="53" spans="1:9" ht="12.75" customHeight="1" x14ac:dyDescent="0.2">
      <c r="A53" s="107" t="s">
        <v>511</v>
      </c>
    </row>
    <row r="54" spans="1:9" ht="12.75" customHeight="1" x14ac:dyDescent="0.2">
      <c r="A54" s="107" t="s">
        <v>512</v>
      </c>
    </row>
    <row r="55" spans="1:9" ht="12.75" customHeight="1" x14ac:dyDescent="0.2">
      <c r="A55" s="107" t="s">
        <v>513</v>
      </c>
    </row>
    <row r="56" spans="1:9" ht="12.75" customHeight="1" x14ac:dyDescent="0.2"/>
    <row r="57" spans="1:9" ht="12.75" customHeight="1" x14ac:dyDescent="0.2"/>
    <row r="58" spans="1:9" ht="12.75" customHeight="1" x14ac:dyDescent="0.2"/>
    <row r="59" spans="1:9" ht="12.75" customHeight="1" x14ac:dyDescent="0.2"/>
    <row r="60" spans="1:9" ht="12.75" customHeight="1" x14ac:dyDescent="0.2"/>
    <row r="61" spans="1:9" ht="12.75" customHeight="1" x14ac:dyDescent="0.2"/>
    <row r="62" spans="1:9" ht="12.75" customHeight="1" x14ac:dyDescent="0.2"/>
    <row r="63" spans="1:9" ht="12.75" customHeight="1" x14ac:dyDescent="0.2"/>
    <row r="64" spans="1: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</sheetData>
  <mergeCells count="2">
    <mergeCell ref="D4:I4"/>
    <mergeCell ref="F5:G5"/>
  </mergeCells>
  <pageMargins left="0.59055118110236227" right="0.39370078740157483" top="0.59055118110236227" bottom="0.39370078740157483" header="0.11811023622047245" footer="0.11811023622047245"/>
  <pageSetup paperSize="9" orientation="portrait" r:id="rId1"/>
  <headerFooter alignWithMargins="0">
    <oddHeader>&amp;C&amp;8Seite 21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</sheetPr>
  <dimension ref="A1:J54"/>
  <sheetViews>
    <sheetView showGridLines="0" zoomScaleNormal="100" workbookViewId="0">
      <selection activeCell="C39" sqref="C39"/>
    </sheetView>
  </sheetViews>
  <sheetFormatPr baseColWidth="10" defaultRowHeight="11.25" x14ac:dyDescent="0.2"/>
  <cols>
    <col min="1" max="2" width="9.140625" style="80" customWidth="1"/>
    <col min="3" max="5" width="10.7109375" style="80" customWidth="1"/>
    <col min="6" max="8" width="13.28515625" style="80" customWidth="1"/>
    <col min="9" max="9" width="7.140625" style="80" customWidth="1"/>
    <col min="10" max="16384" width="11.42578125" style="80"/>
  </cols>
  <sheetData>
    <row r="1" spans="1:10" ht="12.75" customHeight="1" x14ac:dyDescent="0.2">
      <c r="A1" s="124" t="s">
        <v>594</v>
      </c>
      <c r="B1" s="124"/>
      <c r="C1" s="124"/>
      <c r="D1" s="124"/>
      <c r="E1" s="124"/>
      <c r="F1" s="124"/>
      <c r="G1" s="124"/>
      <c r="H1" s="83"/>
      <c r="I1" s="83"/>
      <c r="J1" s="125"/>
    </row>
    <row r="2" spans="1:10" x14ac:dyDescent="0.2">
      <c r="B2" s="82" t="s">
        <v>595</v>
      </c>
      <c r="C2" s="82"/>
      <c r="D2" s="82"/>
      <c r="E2" s="82"/>
      <c r="F2" s="82"/>
      <c r="G2" s="82"/>
      <c r="H2" s="82"/>
      <c r="J2" s="126"/>
    </row>
    <row r="3" spans="1:10" x14ac:dyDescent="0.2">
      <c r="J3" s="92"/>
    </row>
    <row r="4" spans="1:10" ht="12.75" customHeight="1" x14ac:dyDescent="0.2">
      <c r="A4" s="240" t="s">
        <v>456</v>
      </c>
      <c r="B4" s="240"/>
      <c r="C4" s="240"/>
      <c r="D4" s="240"/>
      <c r="E4" s="240"/>
      <c r="F4" s="240"/>
      <c r="G4" s="240"/>
      <c r="H4" s="240"/>
      <c r="I4" s="240"/>
      <c r="J4" s="92"/>
    </row>
    <row r="5" spans="1:10" ht="12.75" customHeight="1" x14ac:dyDescent="0.2">
      <c r="A5" s="241" t="s">
        <v>20</v>
      </c>
      <c r="B5" s="240"/>
      <c r="C5" s="240"/>
      <c r="D5" s="240"/>
      <c r="E5" s="240"/>
      <c r="F5" s="240"/>
      <c r="G5" s="240"/>
      <c r="H5" s="243"/>
      <c r="I5" s="127"/>
      <c r="J5" s="86"/>
    </row>
    <row r="6" spans="1:10" ht="12.75" customHeight="1" x14ac:dyDescent="0.2">
      <c r="A6" s="86"/>
      <c r="B6" s="85"/>
      <c r="C6" s="86"/>
      <c r="D6" s="85"/>
      <c r="E6" s="86"/>
      <c r="F6" s="91" t="s">
        <v>516</v>
      </c>
      <c r="G6" s="92" t="s">
        <v>517</v>
      </c>
      <c r="H6" s="91" t="s">
        <v>518</v>
      </c>
      <c r="I6" s="94" t="s">
        <v>519</v>
      </c>
      <c r="J6" s="86"/>
    </row>
    <row r="7" spans="1:10" ht="12.75" customHeight="1" x14ac:dyDescent="0.2">
      <c r="A7" s="92" t="s">
        <v>520</v>
      </c>
      <c r="B7" s="88" t="s">
        <v>521</v>
      </c>
      <c r="C7" s="92" t="s">
        <v>522</v>
      </c>
      <c r="D7" s="88" t="s">
        <v>523</v>
      </c>
      <c r="E7" s="92" t="s">
        <v>524</v>
      </c>
      <c r="F7" s="88" t="s">
        <v>525</v>
      </c>
      <c r="G7" s="92" t="s">
        <v>526</v>
      </c>
      <c r="H7" s="88" t="s">
        <v>527</v>
      </c>
      <c r="I7" s="94" t="s">
        <v>463</v>
      </c>
      <c r="J7" s="86"/>
    </row>
    <row r="8" spans="1:10" ht="12.75" customHeight="1" x14ac:dyDescent="0.2">
      <c r="A8" s="92"/>
      <c r="B8" s="88" t="s">
        <v>473</v>
      </c>
      <c r="C8" s="92" t="s">
        <v>528</v>
      </c>
      <c r="D8" s="88" t="s">
        <v>529</v>
      </c>
      <c r="E8" s="92" t="s">
        <v>528</v>
      </c>
      <c r="F8" s="88" t="s">
        <v>530</v>
      </c>
      <c r="G8" s="92" t="s">
        <v>27</v>
      </c>
      <c r="H8" s="88" t="s">
        <v>531</v>
      </c>
      <c r="I8" s="127"/>
      <c r="J8" s="86"/>
    </row>
    <row r="9" spans="1:10" ht="12.75" customHeight="1" x14ac:dyDescent="0.2">
      <c r="A9" s="92"/>
      <c r="B9" s="88"/>
      <c r="C9" s="92" t="s">
        <v>532</v>
      </c>
      <c r="D9" s="88" t="s">
        <v>533</v>
      </c>
      <c r="E9" s="92" t="s">
        <v>534</v>
      </c>
      <c r="F9" s="88" t="s">
        <v>535</v>
      </c>
      <c r="G9" s="92" t="s">
        <v>28</v>
      </c>
      <c r="H9" s="88" t="s">
        <v>536</v>
      </c>
      <c r="I9" s="127"/>
      <c r="J9" s="86"/>
    </row>
    <row r="10" spans="1:10" ht="12.75" customHeight="1" x14ac:dyDescent="0.2">
      <c r="A10" s="92"/>
      <c r="B10" s="88"/>
      <c r="C10" s="92"/>
      <c r="D10" s="88"/>
      <c r="E10" s="92" t="s">
        <v>537</v>
      </c>
      <c r="F10" s="88" t="s">
        <v>29</v>
      </c>
      <c r="G10" s="92" t="s">
        <v>538</v>
      </c>
      <c r="H10" s="88" t="s">
        <v>539</v>
      </c>
      <c r="I10" s="127"/>
      <c r="J10" s="86"/>
    </row>
    <row r="11" spans="1:10" ht="12.75" customHeight="1" x14ac:dyDescent="0.2">
      <c r="A11" s="92"/>
      <c r="B11" s="88"/>
      <c r="C11" s="92"/>
      <c r="D11" s="89"/>
      <c r="E11" s="92"/>
      <c r="F11" s="88"/>
      <c r="G11" s="92" t="s">
        <v>540</v>
      </c>
      <c r="H11" s="88" t="s">
        <v>541</v>
      </c>
      <c r="I11" s="127"/>
      <c r="J11" s="86"/>
    </row>
    <row r="12" spans="1:10" ht="12.75" customHeight="1" x14ac:dyDescent="0.2">
      <c r="A12" s="115" t="s">
        <v>8</v>
      </c>
      <c r="B12" s="97" t="s">
        <v>10</v>
      </c>
      <c r="C12" s="97" t="s">
        <v>2</v>
      </c>
      <c r="D12" s="97" t="s">
        <v>3</v>
      </c>
      <c r="E12" s="97" t="s">
        <v>4</v>
      </c>
      <c r="F12" s="97" t="s">
        <v>258</v>
      </c>
      <c r="G12" s="97" t="s">
        <v>260</v>
      </c>
      <c r="H12" s="97" t="s">
        <v>596</v>
      </c>
      <c r="I12" s="99"/>
      <c r="J12" s="86"/>
    </row>
    <row r="13" spans="1:10" ht="12.75" customHeight="1" x14ac:dyDescent="0.2">
      <c r="A13" s="92"/>
      <c r="B13" s="92"/>
      <c r="C13" s="92"/>
      <c r="D13" s="86"/>
      <c r="E13" s="92"/>
      <c r="F13" s="92"/>
      <c r="G13" s="92"/>
      <c r="H13" s="92"/>
      <c r="I13" s="86"/>
      <c r="J13" s="86"/>
    </row>
    <row r="14" spans="1:10" ht="12.75" customHeight="1" x14ac:dyDescent="0.2">
      <c r="A14" s="107"/>
      <c r="B14" s="107"/>
      <c r="C14" s="107"/>
      <c r="D14" s="107"/>
      <c r="E14" s="117" t="s">
        <v>198</v>
      </c>
      <c r="F14" s="107"/>
      <c r="G14" s="107"/>
      <c r="H14" s="107"/>
      <c r="I14" s="107"/>
      <c r="J14" s="86"/>
    </row>
    <row r="15" spans="1:10" ht="12.75" customHeight="1" x14ac:dyDescent="0.2">
      <c r="A15" s="107"/>
      <c r="B15" s="107"/>
      <c r="C15" s="107"/>
      <c r="D15" s="107"/>
      <c r="E15" s="107"/>
      <c r="F15" s="107"/>
      <c r="G15" s="107"/>
      <c r="H15" s="107"/>
      <c r="I15" s="107"/>
      <c r="J15" s="86"/>
    </row>
    <row r="16" spans="1:10" ht="14.25" customHeight="1" x14ac:dyDescent="0.2">
      <c r="A16" s="119">
        <v>5350</v>
      </c>
      <c r="B16" s="119">
        <v>1176</v>
      </c>
      <c r="C16" s="119">
        <v>734</v>
      </c>
      <c r="D16" s="119">
        <v>552</v>
      </c>
      <c r="E16" s="119">
        <v>379</v>
      </c>
      <c r="F16" s="119">
        <v>3897</v>
      </c>
      <c r="G16" s="119">
        <v>7122</v>
      </c>
      <c r="H16" s="119">
        <v>1235</v>
      </c>
      <c r="I16" s="130" t="s">
        <v>478</v>
      </c>
    </row>
    <row r="17" spans="1:9" ht="14.25" customHeight="1" x14ac:dyDescent="0.2">
      <c r="A17" s="119">
        <v>11600</v>
      </c>
      <c r="B17" s="119">
        <v>2596</v>
      </c>
      <c r="C17" s="119">
        <v>3339</v>
      </c>
      <c r="D17" s="119">
        <v>2962</v>
      </c>
      <c r="E17" s="119">
        <v>1036</v>
      </c>
      <c r="F17" s="119">
        <v>11471</v>
      </c>
      <c r="G17" s="119">
        <v>23948</v>
      </c>
      <c r="H17" s="119">
        <v>5061</v>
      </c>
      <c r="I17" s="130" t="s">
        <v>480</v>
      </c>
    </row>
    <row r="18" spans="1:9" ht="14.25" customHeight="1" x14ac:dyDescent="0.2">
      <c r="A18" s="119">
        <v>10061</v>
      </c>
      <c r="B18" s="119">
        <v>3181</v>
      </c>
      <c r="C18" s="119">
        <v>1459</v>
      </c>
      <c r="D18" s="119">
        <v>1658</v>
      </c>
      <c r="E18" s="119">
        <v>815</v>
      </c>
      <c r="F18" s="119">
        <v>9128</v>
      </c>
      <c r="G18" s="119">
        <v>18728</v>
      </c>
      <c r="H18" s="119">
        <v>2733</v>
      </c>
      <c r="I18" s="130" t="s">
        <v>482</v>
      </c>
    </row>
    <row r="19" spans="1:9" ht="14.25" customHeight="1" x14ac:dyDescent="0.2">
      <c r="A19" s="119">
        <v>5359</v>
      </c>
      <c r="B19" s="119">
        <v>844</v>
      </c>
      <c r="C19" s="119">
        <v>406</v>
      </c>
      <c r="D19" s="119">
        <v>735</v>
      </c>
      <c r="E19" s="119">
        <v>236</v>
      </c>
      <c r="F19" s="119">
        <v>2938</v>
      </c>
      <c r="G19" s="119">
        <v>5550</v>
      </c>
      <c r="H19" s="119">
        <v>1270</v>
      </c>
      <c r="I19" s="130" t="s">
        <v>484</v>
      </c>
    </row>
    <row r="20" spans="1:9" ht="14.25" customHeight="1" x14ac:dyDescent="0.2">
      <c r="A20" s="119">
        <v>6280</v>
      </c>
      <c r="B20" s="119">
        <v>1755</v>
      </c>
      <c r="C20" s="119">
        <v>492</v>
      </c>
      <c r="D20" s="119">
        <v>1084</v>
      </c>
      <c r="E20" s="119">
        <v>202</v>
      </c>
      <c r="F20" s="119">
        <v>4436</v>
      </c>
      <c r="G20" s="119">
        <v>10272</v>
      </c>
      <c r="H20" s="119">
        <v>1510</v>
      </c>
      <c r="I20" s="130" t="s">
        <v>486</v>
      </c>
    </row>
    <row r="21" spans="1:9" ht="14.25" customHeight="1" x14ac:dyDescent="0.2">
      <c r="A21" s="119">
        <v>12086</v>
      </c>
      <c r="B21" s="119">
        <v>1639</v>
      </c>
      <c r="C21" s="119">
        <v>1779</v>
      </c>
      <c r="D21" s="119">
        <v>2804</v>
      </c>
      <c r="E21" s="119">
        <v>627</v>
      </c>
      <c r="F21" s="119">
        <v>8049</v>
      </c>
      <c r="G21" s="119">
        <v>15512</v>
      </c>
      <c r="H21" s="119">
        <v>2191</v>
      </c>
      <c r="I21" s="130" t="s">
        <v>488</v>
      </c>
    </row>
    <row r="22" spans="1:9" ht="14.25" customHeight="1" x14ac:dyDescent="0.2">
      <c r="A22" s="119">
        <v>10194</v>
      </c>
      <c r="B22" s="119">
        <v>5873</v>
      </c>
      <c r="C22" s="119">
        <v>400</v>
      </c>
      <c r="D22" s="119">
        <v>1582</v>
      </c>
      <c r="E22" s="119">
        <v>922</v>
      </c>
      <c r="F22" s="119">
        <v>4721</v>
      </c>
      <c r="G22" s="119">
        <v>14597</v>
      </c>
      <c r="H22" s="119">
        <v>2160</v>
      </c>
      <c r="I22" s="130" t="s">
        <v>490</v>
      </c>
    </row>
    <row r="23" spans="1:9" ht="14.25" customHeight="1" x14ac:dyDescent="0.2">
      <c r="A23" s="119">
        <v>11218</v>
      </c>
      <c r="B23" s="119">
        <v>5074</v>
      </c>
      <c r="C23" s="119">
        <v>1013</v>
      </c>
      <c r="D23" s="119">
        <v>2122</v>
      </c>
      <c r="E23" s="119">
        <v>813</v>
      </c>
      <c r="F23" s="119">
        <v>5902</v>
      </c>
      <c r="G23" s="119">
        <v>17669</v>
      </c>
      <c r="H23" s="119">
        <v>2630</v>
      </c>
      <c r="I23" s="130" t="s">
        <v>492</v>
      </c>
    </row>
    <row r="24" spans="1:9" ht="14.25" customHeight="1" x14ac:dyDescent="0.2">
      <c r="A24" s="119">
        <v>21979</v>
      </c>
      <c r="B24" s="119">
        <v>3283</v>
      </c>
      <c r="C24" s="119">
        <v>4016</v>
      </c>
      <c r="D24" s="119">
        <v>5867</v>
      </c>
      <c r="E24" s="119">
        <v>1099</v>
      </c>
      <c r="F24" s="119">
        <v>15068</v>
      </c>
      <c r="G24" s="119">
        <v>20811</v>
      </c>
      <c r="H24" s="119">
        <v>4335</v>
      </c>
      <c r="I24" s="130" t="s">
        <v>494</v>
      </c>
    </row>
    <row r="25" spans="1:9" ht="14.25" customHeight="1" x14ac:dyDescent="0.2">
      <c r="A25" s="119">
        <v>7003</v>
      </c>
      <c r="B25" s="119">
        <v>1503</v>
      </c>
      <c r="C25" s="119">
        <v>1072</v>
      </c>
      <c r="D25" s="119">
        <v>1783</v>
      </c>
      <c r="E25" s="119">
        <v>510</v>
      </c>
      <c r="F25" s="119">
        <v>4246</v>
      </c>
      <c r="G25" s="119">
        <v>11363</v>
      </c>
      <c r="H25" s="119">
        <v>2121</v>
      </c>
      <c r="I25" s="130" t="s">
        <v>496</v>
      </c>
    </row>
    <row r="26" spans="1:9" ht="14.25" customHeight="1" x14ac:dyDescent="0.2">
      <c r="A26" s="119">
        <v>14269</v>
      </c>
      <c r="B26" s="119">
        <v>2334</v>
      </c>
      <c r="C26" s="119">
        <v>2637</v>
      </c>
      <c r="D26" s="119">
        <v>3369</v>
      </c>
      <c r="E26" s="119">
        <v>939</v>
      </c>
      <c r="F26" s="119">
        <v>9623</v>
      </c>
      <c r="G26" s="119">
        <v>24958</v>
      </c>
      <c r="H26" s="119">
        <v>3863</v>
      </c>
      <c r="I26" s="130" t="s">
        <v>498</v>
      </c>
    </row>
    <row r="27" spans="1:9" ht="14.25" customHeight="1" x14ac:dyDescent="0.2">
      <c r="A27" s="119">
        <v>11531</v>
      </c>
      <c r="B27" s="119">
        <v>1845</v>
      </c>
      <c r="C27" s="119">
        <v>1016</v>
      </c>
      <c r="D27" s="119">
        <v>1946</v>
      </c>
      <c r="E27" s="119">
        <v>535</v>
      </c>
      <c r="F27" s="119">
        <v>6096</v>
      </c>
      <c r="G27" s="119">
        <v>17546</v>
      </c>
      <c r="H27" s="119">
        <v>2683</v>
      </c>
      <c r="I27" s="130" t="s">
        <v>500</v>
      </c>
    </row>
    <row r="28" spans="1:9" ht="14.25" customHeight="1" x14ac:dyDescent="0.2">
      <c r="A28" s="119">
        <v>19731</v>
      </c>
      <c r="B28" s="119">
        <v>2513</v>
      </c>
      <c r="C28" s="119">
        <v>3117</v>
      </c>
      <c r="D28" s="119">
        <v>4372</v>
      </c>
      <c r="E28" s="119">
        <v>1058</v>
      </c>
      <c r="F28" s="119">
        <v>12604</v>
      </c>
      <c r="G28" s="119">
        <v>19911</v>
      </c>
      <c r="H28" s="119">
        <v>3867</v>
      </c>
      <c r="I28" s="130" t="s">
        <v>502</v>
      </c>
    </row>
    <row r="29" spans="1:9" ht="14.25" customHeight="1" x14ac:dyDescent="0.2">
      <c r="A29" s="119">
        <v>7285</v>
      </c>
      <c r="B29" s="119">
        <v>927</v>
      </c>
      <c r="C29" s="119">
        <v>817</v>
      </c>
      <c r="D29" s="119">
        <v>1802</v>
      </c>
      <c r="E29" s="119">
        <v>352</v>
      </c>
      <c r="F29" s="119">
        <v>5370</v>
      </c>
      <c r="G29" s="119">
        <v>9329</v>
      </c>
      <c r="H29" s="119">
        <v>2325</v>
      </c>
      <c r="I29" s="130" t="s">
        <v>504</v>
      </c>
    </row>
    <row r="30" spans="1:9" ht="14.25" customHeight="1" x14ac:dyDescent="0.2">
      <c r="A30" s="119">
        <v>17357</v>
      </c>
      <c r="B30" s="119">
        <v>2094</v>
      </c>
      <c r="C30" s="119">
        <v>3335</v>
      </c>
      <c r="D30" s="119">
        <v>4856</v>
      </c>
      <c r="E30" s="119">
        <v>992</v>
      </c>
      <c r="F30" s="119">
        <v>10922</v>
      </c>
      <c r="G30" s="119">
        <v>16818</v>
      </c>
      <c r="H30" s="119">
        <v>2858</v>
      </c>
      <c r="I30" s="130" t="s">
        <v>506</v>
      </c>
    </row>
    <row r="31" spans="1:9" ht="23.25" customHeight="1" x14ac:dyDescent="0.2">
      <c r="A31" s="119">
        <v>171303</v>
      </c>
      <c r="B31" s="119">
        <v>36637</v>
      </c>
      <c r="C31" s="119">
        <v>25632</v>
      </c>
      <c r="D31" s="119">
        <v>37494</v>
      </c>
      <c r="E31" s="119">
        <v>10515</v>
      </c>
      <c r="F31" s="119">
        <v>114471</v>
      </c>
      <c r="G31" s="119">
        <v>234134</v>
      </c>
      <c r="H31" s="119">
        <v>40842</v>
      </c>
      <c r="I31" s="131" t="s">
        <v>508</v>
      </c>
    </row>
    <row r="32" spans="1:9" ht="12.75" customHeight="1" x14ac:dyDescent="0.2">
      <c r="A32" s="151"/>
      <c r="B32" s="151"/>
      <c r="C32" s="151"/>
      <c r="D32" s="151"/>
      <c r="E32" s="151"/>
      <c r="F32" s="151"/>
      <c r="G32" s="151"/>
      <c r="H32" s="151"/>
      <c r="I32" s="131"/>
    </row>
    <row r="33" spans="1:9" ht="12.75" customHeight="1" x14ac:dyDescent="0.2">
      <c r="A33" s="103"/>
      <c r="B33" s="103"/>
      <c r="C33" s="103"/>
      <c r="D33" s="103"/>
      <c r="E33" s="123" t="s">
        <v>201</v>
      </c>
      <c r="F33" s="103"/>
      <c r="G33" s="103"/>
      <c r="H33" s="103"/>
      <c r="I33" s="131"/>
    </row>
    <row r="34" spans="1:9" ht="12.75" customHeight="1" x14ac:dyDescent="0.2">
      <c r="A34" s="103"/>
      <c r="B34" s="103"/>
      <c r="C34" s="103"/>
      <c r="D34" s="103"/>
      <c r="E34" s="103"/>
      <c r="F34" s="103"/>
      <c r="G34" s="103"/>
      <c r="H34" s="103"/>
      <c r="I34" s="130"/>
    </row>
    <row r="35" spans="1:9" ht="14.25" customHeight="1" x14ac:dyDescent="0.2">
      <c r="A35" s="119">
        <v>2737</v>
      </c>
      <c r="B35" s="119">
        <v>598</v>
      </c>
      <c r="C35" s="119">
        <v>220</v>
      </c>
      <c r="D35" s="119">
        <v>306</v>
      </c>
      <c r="E35" s="119">
        <v>172</v>
      </c>
      <c r="F35" s="119">
        <v>1903</v>
      </c>
      <c r="G35" s="119">
        <v>5058</v>
      </c>
      <c r="H35" s="119">
        <v>793</v>
      </c>
      <c r="I35" s="130" t="s">
        <v>478</v>
      </c>
    </row>
    <row r="36" spans="1:9" ht="14.25" customHeight="1" x14ac:dyDescent="0.2">
      <c r="A36" s="119">
        <v>5750</v>
      </c>
      <c r="B36" s="119">
        <v>1262</v>
      </c>
      <c r="C36" s="119">
        <v>1019</v>
      </c>
      <c r="D36" s="119">
        <v>1515</v>
      </c>
      <c r="E36" s="119">
        <v>461</v>
      </c>
      <c r="F36" s="119">
        <v>5283</v>
      </c>
      <c r="G36" s="119">
        <v>16222</v>
      </c>
      <c r="H36" s="119">
        <v>3200</v>
      </c>
      <c r="I36" s="130" t="s">
        <v>480</v>
      </c>
    </row>
    <row r="37" spans="1:9" ht="14.25" customHeight="1" x14ac:dyDescent="0.2">
      <c r="A37" s="119">
        <v>5229</v>
      </c>
      <c r="B37" s="119">
        <v>1656</v>
      </c>
      <c r="C37" s="119">
        <v>421</v>
      </c>
      <c r="D37" s="119">
        <v>909</v>
      </c>
      <c r="E37" s="119">
        <v>405</v>
      </c>
      <c r="F37" s="119">
        <v>4266</v>
      </c>
      <c r="G37" s="119">
        <v>13496</v>
      </c>
      <c r="H37" s="119">
        <v>1668</v>
      </c>
      <c r="I37" s="130" t="s">
        <v>482</v>
      </c>
    </row>
    <row r="38" spans="1:9" ht="14.25" customHeight="1" x14ac:dyDescent="0.2">
      <c r="A38" s="119">
        <v>2524</v>
      </c>
      <c r="B38" s="119">
        <v>566</v>
      </c>
      <c r="C38" s="119">
        <v>116</v>
      </c>
      <c r="D38" s="119">
        <v>401</v>
      </c>
      <c r="E38" s="119">
        <v>112</v>
      </c>
      <c r="F38" s="119">
        <v>1407</v>
      </c>
      <c r="G38" s="119">
        <v>4053</v>
      </c>
      <c r="H38" s="119">
        <v>952</v>
      </c>
      <c r="I38" s="130" t="s">
        <v>484</v>
      </c>
    </row>
    <row r="39" spans="1:9" ht="14.25" customHeight="1" x14ac:dyDescent="0.2">
      <c r="A39" s="119">
        <v>3252</v>
      </c>
      <c r="B39" s="119">
        <v>1091</v>
      </c>
      <c r="C39" s="119">
        <v>149</v>
      </c>
      <c r="D39" s="119">
        <v>595</v>
      </c>
      <c r="E39" s="119">
        <v>93</v>
      </c>
      <c r="F39" s="119">
        <v>2065</v>
      </c>
      <c r="G39" s="119">
        <v>7059</v>
      </c>
      <c r="H39" s="119">
        <v>1004</v>
      </c>
      <c r="I39" s="130" t="s">
        <v>486</v>
      </c>
    </row>
    <row r="40" spans="1:9" ht="14.25" customHeight="1" x14ac:dyDescent="0.2">
      <c r="A40" s="119">
        <v>6012</v>
      </c>
      <c r="B40" s="119">
        <v>967</v>
      </c>
      <c r="C40" s="119">
        <v>671</v>
      </c>
      <c r="D40" s="119">
        <v>1500</v>
      </c>
      <c r="E40" s="119">
        <v>313</v>
      </c>
      <c r="F40" s="119">
        <v>3874</v>
      </c>
      <c r="G40" s="119">
        <v>11654</v>
      </c>
      <c r="H40" s="119">
        <v>1520</v>
      </c>
      <c r="I40" s="130" t="s">
        <v>488</v>
      </c>
    </row>
    <row r="41" spans="1:9" ht="14.25" customHeight="1" x14ac:dyDescent="0.2">
      <c r="A41" s="119">
        <v>5418</v>
      </c>
      <c r="B41" s="119">
        <v>3162</v>
      </c>
      <c r="C41" s="119">
        <v>120</v>
      </c>
      <c r="D41" s="119">
        <v>845</v>
      </c>
      <c r="E41" s="119">
        <v>564</v>
      </c>
      <c r="F41" s="119">
        <v>2409</v>
      </c>
      <c r="G41" s="119">
        <v>9677</v>
      </c>
      <c r="H41" s="119">
        <v>1477</v>
      </c>
      <c r="I41" s="130" t="s">
        <v>490</v>
      </c>
    </row>
    <row r="42" spans="1:9" ht="14.25" customHeight="1" x14ac:dyDescent="0.2">
      <c r="A42" s="119">
        <v>5739</v>
      </c>
      <c r="B42" s="119">
        <v>2840</v>
      </c>
      <c r="C42" s="119">
        <v>309</v>
      </c>
      <c r="D42" s="119">
        <v>1157</v>
      </c>
      <c r="E42" s="119">
        <v>409</v>
      </c>
      <c r="F42" s="119">
        <v>3138</v>
      </c>
      <c r="G42" s="119">
        <v>12547</v>
      </c>
      <c r="H42" s="119">
        <v>1618</v>
      </c>
      <c r="I42" s="130" t="s">
        <v>492</v>
      </c>
    </row>
    <row r="43" spans="1:9" ht="14.25" customHeight="1" x14ac:dyDescent="0.2">
      <c r="A43" s="119">
        <v>10989</v>
      </c>
      <c r="B43" s="119">
        <v>1675</v>
      </c>
      <c r="C43" s="119">
        <v>1188</v>
      </c>
      <c r="D43" s="119">
        <v>3253</v>
      </c>
      <c r="E43" s="119">
        <v>593</v>
      </c>
      <c r="F43" s="119">
        <v>7395</v>
      </c>
      <c r="G43" s="119">
        <v>15813</v>
      </c>
      <c r="H43" s="119">
        <v>2821</v>
      </c>
      <c r="I43" s="130" t="s">
        <v>494</v>
      </c>
    </row>
    <row r="44" spans="1:9" ht="14.25" customHeight="1" x14ac:dyDescent="0.2">
      <c r="A44" s="119">
        <v>3451</v>
      </c>
      <c r="B44" s="119">
        <v>941</v>
      </c>
      <c r="C44" s="119">
        <v>316</v>
      </c>
      <c r="D44" s="119">
        <v>986</v>
      </c>
      <c r="E44" s="119">
        <v>224</v>
      </c>
      <c r="F44" s="119">
        <v>2098</v>
      </c>
      <c r="G44" s="119">
        <v>8007</v>
      </c>
      <c r="H44" s="119">
        <v>1443</v>
      </c>
      <c r="I44" s="130" t="s">
        <v>496</v>
      </c>
    </row>
    <row r="45" spans="1:9" ht="14.25" customHeight="1" x14ac:dyDescent="0.2">
      <c r="A45" s="119">
        <v>6969</v>
      </c>
      <c r="B45" s="119">
        <v>1425</v>
      </c>
      <c r="C45" s="119">
        <v>916</v>
      </c>
      <c r="D45" s="119">
        <v>1905</v>
      </c>
      <c r="E45" s="119">
        <v>426</v>
      </c>
      <c r="F45" s="119">
        <v>4607</v>
      </c>
      <c r="G45" s="119">
        <v>17802</v>
      </c>
      <c r="H45" s="119">
        <v>2661</v>
      </c>
      <c r="I45" s="130" t="s">
        <v>498</v>
      </c>
    </row>
    <row r="46" spans="1:9" ht="14.25" customHeight="1" x14ac:dyDescent="0.2">
      <c r="A46" s="119">
        <v>5698</v>
      </c>
      <c r="B46" s="119">
        <v>1127</v>
      </c>
      <c r="C46" s="119">
        <v>319</v>
      </c>
      <c r="D46" s="119">
        <v>1099</v>
      </c>
      <c r="E46" s="119">
        <v>277</v>
      </c>
      <c r="F46" s="119">
        <v>3117</v>
      </c>
      <c r="G46" s="119">
        <v>12481</v>
      </c>
      <c r="H46" s="119">
        <v>1745</v>
      </c>
      <c r="I46" s="130" t="s">
        <v>500</v>
      </c>
    </row>
    <row r="47" spans="1:9" ht="14.25" customHeight="1" x14ac:dyDescent="0.2">
      <c r="A47" s="119">
        <v>9471</v>
      </c>
      <c r="B47" s="119">
        <v>1403</v>
      </c>
      <c r="C47" s="119">
        <v>1041</v>
      </c>
      <c r="D47" s="119">
        <v>2454</v>
      </c>
      <c r="E47" s="119">
        <v>547</v>
      </c>
      <c r="F47" s="119">
        <v>6437</v>
      </c>
      <c r="G47" s="119">
        <v>15047</v>
      </c>
      <c r="H47" s="119">
        <v>2696</v>
      </c>
      <c r="I47" s="130" t="s">
        <v>502</v>
      </c>
    </row>
    <row r="48" spans="1:9" ht="14.25" customHeight="1" x14ac:dyDescent="0.2">
      <c r="A48" s="119">
        <v>3632</v>
      </c>
      <c r="B48" s="119">
        <v>541</v>
      </c>
      <c r="C48" s="119">
        <v>247</v>
      </c>
      <c r="D48" s="119">
        <v>1012</v>
      </c>
      <c r="E48" s="119">
        <v>149</v>
      </c>
      <c r="F48" s="119">
        <v>2620</v>
      </c>
      <c r="G48" s="119">
        <v>6832</v>
      </c>
      <c r="H48" s="119">
        <v>1691</v>
      </c>
      <c r="I48" s="130" t="s">
        <v>504</v>
      </c>
    </row>
    <row r="49" spans="1:9" ht="14.25" customHeight="1" x14ac:dyDescent="0.2">
      <c r="A49" s="119">
        <v>8515</v>
      </c>
      <c r="B49" s="119">
        <v>1112</v>
      </c>
      <c r="C49" s="119">
        <v>1104</v>
      </c>
      <c r="D49" s="119">
        <v>2619</v>
      </c>
      <c r="E49" s="119">
        <v>554</v>
      </c>
      <c r="F49" s="119">
        <v>5526</v>
      </c>
      <c r="G49" s="119">
        <v>12687</v>
      </c>
      <c r="H49" s="119">
        <v>1979</v>
      </c>
      <c r="I49" s="130" t="s">
        <v>506</v>
      </c>
    </row>
    <row r="50" spans="1:9" ht="18.75" customHeight="1" x14ac:dyDescent="0.2">
      <c r="A50" s="119">
        <v>85386</v>
      </c>
      <c r="B50" s="119">
        <v>20366</v>
      </c>
      <c r="C50" s="119">
        <v>8156</v>
      </c>
      <c r="D50" s="119">
        <v>20556</v>
      </c>
      <c r="E50" s="119">
        <v>5299</v>
      </c>
      <c r="F50" s="119">
        <v>56145</v>
      </c>
      <c r="G50" s="119">
        <v>168435</v>
      </c>
      <c r="H50" s="119">
        <v>27268</v>
      </c>
      <c r="I50" s="131" t="s">
        <v>508</v>
      </c>
    </row>
    <row r="52" spans="1:9" x14ac:dyDescent="0.2">
      <c r="A52" s="107" t="s">
        <v>597</v>
      </c>
    </row>
    <row r="53" spans="1:9" x14ac:dyDescent="0.2">
      <c r="A53" s="107" t="s">
        <v>511</v>
      </c>
    </row>
    <row r="54" spans="1:9" x14ac:dyDescent="0.2">
      <c r="A54" s="107" t="s">
        <v>543</v>
      </c>
    </row>
  </sheetData>
  <mergeCells count="2">
    <mergeCell ref="A4:I4"/>
    <mergeCell ref="A5:H5"/>
  </mergeCells>
  <pageMargins left="0.39370078740157483" right="0.19685039370078741" top="0.59055118110236227" bottom="0.39370078740157483" header="0.11811023622047245" footer="0"/>
  <pageSetup paperSize="9" orientation="portrait" r:id="rId1"/>
  <headerFooter alignWithMargins="0">
    <oddHeader>&amp;C&amp;8Seite 22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 enableFormatConditionsCalculation="0">
    <tabColor indexed="44"/>
  </sheetPr>
  <dimension ref="A1:F36"/>
  <sheetViews>
    <sheetView topLeftCell="A23" workbookViewId="0">
      <selection activeCell="B22" sqref="B22"/>
    </sheetView>
  </sheetViews>
  <sheetFormatPr baseColWidth="10" defaultRowHeight="12.75" x14ac:dyDescent="0.2"/>
  <cols>
    <col min="1" max="1" width="84.7109375" style="20" bestFit="1" customWidth="1"/>
    <col min="2" max="2" width="11.7109375" style="20" customWidth="1"/>
    <col min="3" max="16384" width="11.42578125" style="20"/>
  </cols>
  <sheetData>
    <row r="1" spans="1:4" x14ac:dyDescent="0.2">
      <c r="A1" s="19" t="s">
        <v>154</v>
      </c>
    </row>
    <row r="2" spans="1:4" x14ac:dyDescent="0.2">
      <c r="A2" s="21" t="s">
        <v>155</v>
      </c>
      <c r="B2" s="21" t="s">
        <v>156</v>
      </c>
    </row>
    <row r="3" spans="1:4" x14ac:dyDescent="0.2">
      <c r="A3" s="22" t="s">
        <v>19</v>
      </c>
      <c r="B3" s="23" t="e">
        <f>#REF!</f>
        <v>#REF!</v>
      </c>
      <c r="C3" s="24"/>
    </row>
    <row r="4" spans="1:4" x14ac:dyDescent="0.2">
      <c r="A4" s="22" t="s">
        <v>157</v>
      </c>
      <c r="B4" s="23" t="e">
        <f>#REF!</f>
        <v>#REF!</v>
      </c>
      <c r="C4" s="24"/>
    </row>
    <row r="5" spans="1:4" x14ac:dyDescent="0.2">
      <c r="A5" s="22" t="s">
        <v>158</v>
      </c>
      <c r="B5" s="23" t="e">
        <f>#REF!</f>
        <v>#REF!</v>
      </c>
      <c r="C5" s="24"/>
    </row>
    <row r="6" spans="1:4" x14ac:dyDescent="0.2">
      <c r="A6" s="22" t="s">
        <v>159</v>
      </c>
      <c r="B6" s="23" t="e">
        <f>#REF!</f>
        <v>#REF!</v>
      </c>
      <c r="C6" s="24"/>
    </row>
    <row r="7" spans="1:4" x14ac:dyDescent="0.2">
      <c r="A7" s="22" t="s">
        <v>160</v>
      </c>
      <c r="B7" s="23" t="e">
        <f>#REF!</f>
        <v>#REF!</v>
      </c>
      <c r="C7" s="24"/>
    </row>
    <row r="8" spans="1:4" x14ac:dyDescent="0.2">
      <c r="A8" s="22" t="s">
        <v>161</v>
      </c>
      <c r="B8" s="23" t="e">
        <f>#REF!</f>
        <v>#REF!</v>
      </c>
      <c r="C8" s="24"/>
    </row>
    <row r="9" spans="1:4" x14ac:dyDescent="0.2">
      <c r="A9" s="22" t="s">
        <v>162</v>
      </c>
      <c r="B9" s="23" t="e">
        <f>#REF!</f>
        <v>#REF!</v>
      </c>
      <c r="C9" s="24"/>
    </row>
    <row r="10" spans="1:4" x14ac:dyDescent="0.2">
      <c r="A10" s="22" t="s">
        <v>163</v>
      </c>
      <c r="B10" s="23" t="e">
        <f>#REF!</f>
        <v>#REF!</v>
      </c>
      <c r="C10" s="24"/>
    </row>
    <row r="11" spans="1:4" x14ac:dyDescent="0.2">
      <c r="A11" s="22" t="s">
        <v>164</v>
      </c>
      <c r="B11" s="23" t="e">
        <f>#REF!</f>
        <v>#REF!</v>
      </c>
      <c r="C11" s="24"/>
    </row>
    <row r="12" spans="1:4" x14ac:dyDescent="0.2">
      <c r="A12" s="22" t="s">
        <v>165</v>
      </c>
      <c r="B12" s="23" t="e">
        <f>#REF!</f>
        <v>#REF!</v>
      </c>
      <c r="C12" s="24"/>
    </row>
    <row r="13" spans="1:4" x14ac:dyDescent="0.2">
      <c r="A13" s="22" t="s">
        <v>21</v>
      </c>
      <c r="B13" s="23" t="e">
        <f>#REF!</f>
        <v>#REF!</v>
      </c>
      <c r="C13" s="24"/>
    </row>
    <row r="15" spans="1:4" x14ac:dyDescent="0.2">
      <c r="A15" s="25" t="s">
        <v>166</v>
      </c>
    </row>
    <row r="16" spans="1:4" x14ac:dyDescent="0.2">
      <c r="A16" s="25" t="s">
        <v>18</v>
      </c>
      <c r="B16" s="19" t="s">
        <v>156</v>
      </c>
      <c r="C16" s="19" t="s">
        <v>25</v>
      </c>
      <c r="D16" s="19" t="s">
        <v>24</v>
      </c>
    </row>
    <row r="17" spans="1:6" x14ac:dyDescent="0.2">
      <c r="A17" s="26" t="s">
        <v>5</v>
      </c>
      <c r="B17" s="20" t="e">
        <f>#REF!</f>
        <v>#REF!</v>
      </c>
      <c r="C17" s="20" t="e">
        <f>#REF!</f>
        <v>#REF!</v>
      </c>
      <c r="D17" s="20" t="e">
        <f>B17-C17</f>
        <v>#REF!</v>
      </c>
      <c r="F17" s="26" t="s">
        <v>0</v>
      </c>
    </row>
    <row r="18" spans="1:6" x14ac:dyDescent="0.2">
      <c r="A18" s="26" t="s">
        <v>167</v>
      </c>
      <c r="B18" s="20" t="e">
        <f>#REF!+#REF!</f>
        <v>#REF!</v>
      </c>
      <c r="C18" s="20" t="e">
        <f>#REF!+#REF!</f>
        <v>#REF!</v>
      </c>
      <c r="D18" s="20" t="e">
        <f t="shared" ref="D18:D35" si="0">B18-C18</f>
        <v>#REF!</v>
      </c>
      <c r="F18" s="26" t="s">
        <v>168</v>
      </c>
    </row>
    <row r="19" spans="1:6" x14ac:dyDescent="0.2">
      <c r="A19" s="26" t="s">
        <v>169</v>
      </c>
      <c r="B19" s="20" t="e">
        <f>#REF!</f>
        <v>#REF!</v>
      </c>
      <c r="C19" s="20" t="e">
        <f>#REF!</f>
        <v>#REF!</v>
      </c>
      <c r="D19" s="20" t="e">
        <f t="shared" si="0"/>
        <v>#REF!</v>
      </c>
      <c r="F19" s="26" t="s">
        <v>6</v>
      </c>
    </row>
    <row r="20" spans="1:6" x14ac:dyDescent="0.2">
      <c r="A20" s="26" t="s">
        <v>170</v>
      </c>
      <c r="B20" s="20" t="e">
        <f>#REF!</f>
        <v>#REF!</v>
      </c>
      <c r="C20" s="20" t="e">
        <f>#REF!</f>
        <v>#REF!</v>
      </c>
      <c r="D20" s="20" t="e">
        <f t="shared" si="0"/>
        <v>#REF!</v>
      </c>
      <c r="F20" s="26" t="s">
        <v>7</v>
      </c>
    </row>
    <row r="21" spans="1:6" x14ac:dyDescent="0.2">
      <c r="A21" s="26" t="s">
        <v>171</v>
      </c>
      <c r="B21" s="20" t="e">
        <f>#REF!</f>
        <v>#REF!</v>
      </c>
      <c r="C21" s="20" t="e">
        <f>#REF!</f>
        <v>#REF!</v>
      </c>
      <c r="D21" s="20" t="e">
        <f t="shared" si="0"/>
        <v>#REF!</v>
      </c>
      <c r="F21" s="26" t="s">
        <v>1</v>
      </c>
    </row>
    <row r="22" spans="1:6" x14ac:dyDescent="0.2">
      <c r="A22" s="26" t="s">
        <v>172</v>
      </c>
      <c r="B22" s="20" t="e">
        <f>#REF!</f>
        <v>#REF!</v>
      </c>
      <c r="C22" s="20" t="e">
        <f>#REF!</f>
        <v>#REF!</v>
      </c>
      <c r="D22" s="20" t="e">
        <f t="shared" si="0"/>
        <v>#REF!</v>
      </c>
      <c r="F22" s="26" t="s">
        <v>8</v>
      </c>
    </row>
    <row r="23" spans="1:6" x14ac:dyDescent="0.2">
      <c r="A23" s="26" t="s">
        <v>173</v>
      </c>
      <c r="B23" s="20" t="e">
        <f>#REF!</f>
        <v>#REF!</v>
      </c>
      <c r="C23" s="20" t="e">
        <f>#REF!</f>
        <v>#REF!</v>
      </c>
      <c r="D23" s="20" t="e">
        <f t="shared" si="0"/>
        <v>#REF!</v>
      </c>
      <c r="F23" s="26" t="s">
        <v>9</v>
      </c>
    </row>
    <row r="24" spans="1:6" x14ac:dyDescent="0.2">
      <c r="A24" s="26" t="s">
        <v>174</v>
      </c>
      <c r="B24" s="20" t="e">
        <f>#REF!</f>
        <v>#REF!</v>
      </c>
      <c r="C24" s="20" t="e">
        <f>#REF!</f>
        <v>#REF!</v>
      </c>
      <c r="D24" s="20" t="e">
        <f t="shared" si="0"/>
        <v>#REF!</v>
      </c>
      <c r="F24" s="26" t="s">
        <v>10</v>
      </c>
    </row>
    <row r="25" spans="1:6" x14ac:dyDescent="0.2">
      <c r="A25" s="26" t="s">
        <v>175</v>
      </c>
      <c r="B25" s="20" t="e">
        <f>#REF!</f>
        <v>#REF!</v>
      </c>
      <c r="C25" s="20" t="e">
        <f>#REF!</f>
        <v>#REF!</v>
      </c>
      <c r="D25" s="20" t="e">
        <f t="shared" si="0"/>
        <v>#REF!</v>
      </c>
      <c r="F25" s="26" t="s">
        <v>2</v>
      </c>
    </row>
    <row r="26" spans="1:6" x14ac:dyDescent="0.2">
      <c r="A26" s="26" t="s">
        <v>176</v>
      </c>
      <c r="B26" s="20" t="e">
        <f>#REF!</f>
        <v>#REF!</v>
      </c>
      <c r="C26" s="20" t="e">
        <f>#REF!</f>
        <v>#REF!</v>
      </c>
      <c r="D26" s="20" t="e">
        <f t="shared" si="0"/>
        <v>#REF!</v>
      </c>
      <c r="F26" s="26" t="s">
        <v>3</v>
      </c>
    </row>
    <row r="27" spans="1:6" x14ac:dyDescent="0.2">
      <c r="A27" s="26" t="s">
        <v>177</v>
      </c>
      <c r="B27" s="20" t="e">
        <f>#REF!</f>
        <v>#REF!</v>
      </c>
      <c r="C27" s="20" t="e">
        <f>#REF!</f>
        <v>#REF!</v>
      </c>
      <c r="D27" s="20" t="e">
        <f t="shared" si="0"/>
        <v>#REF!</v>
      </c>
      <c r="F27" s="26" t="s">
        <v>4</v>
      </c>
    </row>
    <row r="28" spans="1:6" x14ac:dyDescent="0.2">
      <c r="A28" s="26" t="s">
        <v>178</v>
      </c>
      <c r="B28" s="20" t="e">
        <f>#REF!</f>
        <v>#REF!</v>
      </c>
      <c r="C28" s="20" t="e">
        <f>#REF!</f>
        <v>#REF!</v>
      </c>
      <c r="D28" s="20" t="e">
        <f t="shared" si="0"/>
        <v>#REF!</v>
      </c>
      <c r="F28" s="26" t="s">
        <v>11</v>
      </c>
    </row>
    <row r="29" spans="1:6" x14ac:dyDescent="0.2">
      <c r="A29" s="26" t="s">
        <v>179</v>
      </c>
      <c r="B29" s="20" t="e">
        <f>#REF!</f>
        <v>#REF!</v>
      </c>
      <c r="C29" s="20" t="e">
        <f>#REF!</f>
        <v>#REF!</v>
      </c>
      <c r="D29" s="20" t="e">
        <f t="shared" si="0"/>
        <v>#REF!</v>
      </c>
      <c r="F29" s="26" t="s">
        <v>12</v>
      </c>
    </row>
    <row r="30" spans="1:6" x14ac:dyDescent="0.2">
      <c r="A30" s="26" t="s">
        <v>180</v>
      </c>
      <c r="B30" s="20" t="e">
        <f>#REF!</f>
        <v>#REF!</v>
      </c>
      <c r="C30" s="20" t="e">
        <f>#REF!</f>
        <v>#REF!</v>
      </c>
      <c r="D30" s="20" t="e">
        <f t="shared" si="0"/>
        <v>#REF!</v>
      </c>
      <c r="F30" s="26" t="s">
        <v>13</v>
      </c>
    </row>
    <row r="31" spans="1:6" x14ac:dyDescent="0.2">
      <c r="A31" s="26" t="s">
        <v>85</v>
      </c>
      <c r="B31" s="20" t="e">
        <f>#REF!</f>
        <v>#REF!</v>
      </c>
      <c r="C31" s="20" t="e">
        <f>#REF!</f>
        <v>#REF!</v>
      </c>
      <c r="D31" s="20" t="e">
        <f t="shared" si="0"/>
        <v>#REF!</v>
      </c>
      <c r="F31" s="26" t="s">
        <v>14</v>
      </c>
    </row>
    <row r="32" spans="1:6" x14ac:dyDescent="0.2">
      <c r="A32" s="26" t="s">
        <v>93</v>
      </c>
      <c r="B32" s="20" t="e">
        <f>#REF!</f>
        <v>#REF!</v>
      </c>
      <c r="C32" s="20" t="e">
        <f>#REF!</f>
        <v>#REF!</v>
      </c>
      <c r="D32" s="20" t="e">
        <f t="shared" si="0"/>
        <v>#REF!</v>
      </c>
      <c r="F32" s="26" t="s">
        <v>15</v>
      </c>
    </row>
    <row r="33" spans="1:6" x14ac:dyDescent="0.2">
      <c r="A33" s="26" t="s">
        <v>181</v>
      </c>
      <c r="B33" s="20" t="e">
        <f>#REF!</f>
        <v>#REF!</v>
      </c>
      <c r="C33" s="20" t="e">
        <f>#REF!</f>
        <v>#REF!</v>
      </c>
      <c r="D33" s="20" t="e">
        <f t="shared" si="0"/>
        <v>#REF!</v>
      </c>
      <c r="F33" s="26" t="s">
        <v>16</v>
      </c>
    </row>
    <row r="34" spans="1:6" x14ac:dyDescent="0.2">
      <c r="A34" s="26" t="s">
        <v>182</v>
      </c>
      <c r="B34" s="20" t="e">
        <f>#REF!</f>
        <v>#REF!</v>
      </c>
      <c r="C34" s="20" t="e">
        <f>#REF!</f>
        <v>#REF!</v>
      </c>
      <c r="D34" s="20" t="e">
        <f t="shared" si="0"/>
        <v>#REF!</v>
      </c>
      <c r="F34" s="26" t="s">
        <v>17</v>
      </c>
    </row>
    <row r="35" spans="1:6" x14ac:dyDescent="0.2">
      <c r="A35" s="26" t="s">
        <v>183</v>
      </c>
      <c r="B35" s="20" t="e">
        <f>#REF!+#REF!</f>
        <v>#REF!</v>
      </c>
      <c r="C35" s="20" t="e">
        <f>#REF!+#REF!</f>
        <v>#REF!</v>
      </c>
      <c r="D35" s="20" t="e">
        <f t="shared" si="0"/>
        <v>#REF!</v>
      </c>
      <c r="F35" s="26" t="s">
        <v>184</v>
      </c>
    </row>
    <row r="36" spans="1:6" x14ac:dyDescent="0.2">
      <c r="A36" s="26"/>
      <c r="F36" s="26"/>
    </row>
  </sheetData>
  <phoneticPr fontId="3" type="noConversion"/>
  <pageMargins left="0.78740157480314965" right="0.78740157480314965" top="0.98425196850393704" bottom="0.29527559055118113" header="0.51181102362204722" footer="0.51181102362204722"/>
  <pageSetup paperSize="9" orientation="portrait" r:id="rId1"/>
  <headerFooter alignWithMargins="0">
    <oddHeader>&amp;C- &amp;P -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D58"/>
  <sheetViews>
    <sheetView showGridLines="0" topLeftCell="A2" zoomScaleNormal="100" workbookViewId="0">
      <selection activeCell="C39" sqref="C39"/>
    </sheetView>
  </sheetViews>
  <sheetFormatPr baseColWidth="10" defaultRowHeight="12.75" x14ac:dyDescent="0.2"/>
  <cols>
    <col min="1" max="1" width="6.140625" style="5" customWidth="1"/>
    <col min="2" max="2" width="68.140625" customWidth="1"/>
    <col min="3" max="3" width="10.140625" style="3" bestFit="1" customWidth="1"/>
    <col min="7" max="7" width="13" customWidth="1"/>
  </cols>
  <sheetData>
    <row r="1" spans="1:3" x14ac:dyDescent="0.2">
      <c r="A1" s="1" t="s">
        <v>38</v>
      </c>
      <c r="C1" s="2" t="s">
        <v>39</v>
      </c>
    </row>
    <row r="3" spans="1:3" x14ac:dyDescent="0.2">
      <c r="A3" s="1" t="s">
        <v>40</v>
      </c>
      <c r="C3" s="3">
        <v>3</v>
      </c>
    </row>
    <row r="4" spans="1:3" x14ac:dyDescent="0.2">
      <c r="A4" s="1"/>
    </row>
    <row r="5" spans="1:3" x14ac:dyDescent="0.2">
      <c r="A5" s="1" t="s">
        <v>192</v>
      </c>
      <c r="C5" s="3">
        <f>C3+2</f>
        <v>5</v>
      </c>
    </row>
    <row r="6" spans="1:3" x14ac:dyDescent="0.2">
      <c r="A6" s="1"/>
    </row>
    <row r="7" spans="1:3" x14ac:dyDescent="0.2">
      <c r="A7" s="1" t="s">
        <v>42</v>
      </c>
    </row>
    <row r="9" spans="1:3" x14ac:dyDescent="0.2">
      <c r="A9" s="4" t="s">
        <v>43</v>
      </c>
      <c r="B9" t="s">
        <v>185</v>
      </c>
      <c r="C9" s="3">
        <f>C5+1</f>
        <v>6</v>
      </c>
    </row>
    <row r="10" spans="1:3" x14ac:dyDescent="0.2">
      <c r="B10" t="s">
        <v>601</v>
      </c>
    </row>
    <row r="12" spans="1:3" x14ac:dyDescent="0.2">
      <c r="A12" s="4" t="s">
        <v>44</v>
      </c>
      <c r="B12" t="s">
        <v>185</v>
      </c>
      <c r="C12" s="6">
        <f>C9+1</f>
        <v>7</v>
      </c>
    </row>
    <row r="13" spans="1:3" x14ac:dyDescent="0.2">
      <c r="B13" t="s">
        <v>602</v>
      </c>
      <c r="C13" s="6"/>
    </row>
    <row r="14" spans="1:3" x14ac:dyDescent="0.2">
      <c r="C14" s="6"/>
    </row>
    <row r="15" spans="1:3" x14ac:dyDescent="0.2">
      <c r="A15" s="4" t="s">
        <v>45</v>
      </c>
      <c r="B15" t="s">
        <v>185</v>
      </c>
      <c r="C15" s="6">
        <f>C12+1</f>
        <v>8</v>
      </c>
    </row>
    <row r="16" spans="1:3" x14ac:dyDescent="0.2">
      <c r="B16" t="s">
        <v>603</v>
      </c>
      <c r="C16" s="6"/>
    </row>
    <row r="17" spans="1:3" x14ac:dyDescent="0.2">
      <c r="C17" s="6"/>
    </row>
    <row r="19" spans="1:3" x14ac:dyDescent="0.2">
      <c r="A19" s="1" t="s">
        <v>46</v>
      </c>
    </row>
    <row r="21" spans="1:3" x14ac:dyDescent="0.2">
      <c r="A21" s="7" t="s">
        <v>47</v>
      </c>
    </row>
    <row r="23" spans="1:3" s="10" customFormat="1" ht="12.75" customHeight="1" x14ac:dyDescent="0.2">
      <c r="A23" s="4" t="s">
        <v>48</v>
      </c>
      <c r="B23" s="8" t="s">
        <v>185</v>
      </c>
      <c r="C23" s="9">
        <f>C15+1</f>
        <v>9</v>
      </c>
    </row>
    <row r="24" spans="1:3" x14ac:dyDescent="0.2">
      <c r="B24" s="8" t="s">
        <v>604</v>
      </c>
    </row>
    <row r="26" spans="1:3" ht="12.75" customHeight="1" x14ac:dyDescent="0.2">
      <c r="A26" s="4" t="s">
        <v>49</v>
      </c>
      <c r="B26" t="s">
        <v>185</v>
      </c>
      <c r="C26" s="3">
        <f>C23+1</f>
        <v>10</v>
      </c>
    </row>
    <row r="27" spans="1:3" x14ac:dyDescent="0.2">
      <c r="B27" t="s">
        <v>605</v>
      </c>
    </row>
    <row r="28" spans="1:3" x14ac:dyDescent="0.2">
      <c r="B28" t="s">
        <v>50</v>
      </c>
    </row>
    <row r="29" spans="1:3" x14ac:dyDescent="0.2">
      <c r="B29" t="s">
        <v>51</v>
      </c>
    </row>
    <row r="30" spans="1:3" x14ac:dyDescent="0.2">
      <c r="B30" t="s">
        <v>52</v>
      </c>
    </row>
    <row r="32" spans="1:3" x14ac:dyDescent="0.2">
      <c r="A32" s="4" t="s">
        <v>53</v>
      </c>
      <c r="B32" t="s">
        <v>186</v>
      </c>
      <c r="C32" s="3">
        <f>C26+2</f>
        <v>12</v>
      </c>
    </row>
    <row r="33" spans="1:3" x14ac:dyDescent="0.2">
      <c r="B33" t="s">
        <v>606</v>
      </c>
    </row>
    <row r="34" spans="1:3" x14ac:dyDescent="0.2">
      <c r="B34" t="s">
        <v>54</v>
      </c>
    </row>
    <row r="36" spans="1:3" x14ac:dyDescent="0.2">
      <c r="A36" s="4" t="s">
        <v>55</v>
      </c>
      <c r="B36" t="s">
        <v>189</v>
      </c>
      <c r="C36" s="3">
        <f>C32+2</f>
        <v>14</v>
      </c>
    </row>
    <row r="37" spans="1:3" x14ac:dyDescent="0.2">
      <c r="B37" t="s">
        <v>607</v>
      </c>
    </row>
    <row r="38" spans="1:3" x14ac:dyDescent="0.2">
      <c r="B38" t="s">
        <v>190</v>
      </c>
    </row>
    <row r="40" spans="1:3" x14ac:dyDescent="0.2">
      <c r="A40" s="4" t="s">
        <v>56</v>
      </c>
      <c r="B40" t="s">
        <v>188</v>
      </c>
      <c r="C40" s="3">
        <f>C36+2</f>
        <v>16</v>
      </c>
    </row>
    <row r="41" spans="1:3" x14ac:dyDescent="0.2">
      <c r="B41" t="s">
        <v>608</v>
      </c>
    </row>
    <row r="42" spans="1:3" x14ac:dyDescent="0.2">
      <c r="B42" t="s">
        <v>26</v>
      </c>
    </row>
    <row r="43" spans="1:3" ht="15.75" customHeight="1" x14ac:dyDescent="0.2"/>
    <row r="45" spans="1:3" x14ac:dyDescent="0.2">
      <c r="A45" s="7" t="s">
        <v>57</v>
      </c>
    </row>
    <row r="46" spans="1:3" x14ac:dyDescent="0.2">
      <c r="A46" s="7"/>
    </row>
    <row r="47" spans="1:3" s="10" customFormat="1" ht="12.75" customHeight="1" x14ac:dyDescent="0.2">
      <c r="A47" s="4" t="s">
        <v>58</v>
      </c>
      <c r="B47" s="8" t="s">
        <v>187</v>
      </c>
      <c r="C47" s="9">
        <f>C40+2</f>
        <v>18</v>
      </c>
    </row>
    <row r="48" spans="1:3" x14ac:dyDescent="0.2">
      <c r="B48" s="8" t="s">
        <v>604</v>
      </c>
    </row>
    <row r="50" spans="1:4" x14ac:dyDescent="0.2">
      <c r="A50" s="28" t="s">
        <v>59</v>
      </c>
      <c r="B50" t="s">
        <v>187</v>
      </c>
      <c r="C50" s="3">
        <f>C47+1</f>
        <v>19</v>
      </c>
    </row>
    <row r="51" spans="1:4" x14ac:dyDescent="0.2">
      <c r="B51" t="s">
        <v>605</v>
      </c>
      <c r="D51" s="27"/>
    </row>
    <row r="52" spans="1:4" x14ac:dyDescent="0.2">
      <c r="B52" t="s">
        <v>50</v>
      </c>
      <c r="D52" s="27"/>
    </row>
    <row r="53" spans="1:4" x14ac:dyDescent="0.2">
      <c r="B53" t="s">
        <v>51</v>
      </c>
      <c r="D53" s="27"/>
    </row>
    <row r="54" spans="1:4" x14ac:dyDescent="0.2">
      <c r="B54" t="s">
        <v>52</v>
      </c>
    </row>
    <row r="56" spans="1:4" ht="12.6" customHeight="1" x14ac:dyDescent="0.2">
      <c r="A56" s="4" t="s">
        <v>193</v>
      </c>
      <c r="B56" t="s">
        <v>191</v>
      </c>
      <c r="C56" s="3">
        <f>C50+2</f>
        <v>21</v>
      </c>
    </row>
    <row r="57" spans="1:4" ht="12.6" customHeight="1" x14ac:dyDescent="0.2">
      <c r="B57" t="s">
        <v>608</v>
      </c>
    </row>
    <row r="58" spans="1:4" x14ac:dyDescent="0.2">
      <c r="B58" t="s">
        <v>26</v>
      </c>
    </row>
  </sheetData>
  <phoneticPr fontId="3" type="noConversion"/>
  <hyperlinks>
    <hyperlink ref="A23" location="'Tabelle 1.1 '!A1" display="1.1"/>
    <hyperlink ref="A26" location="'Tabelle 1.2'!A1" display="1.2"/>
    <hyperlink ref="A32" location="'Tabelle 1.3'!A1" display="1.3"/>
    <hyperlink ref="A50" location="'WO_Tabelle 2.2'!A1" display="2.2"/>
    <hyperlink ref="A9" location="'G1'!A1" display="G 1"/>
    <hyperlink ref="A12" location="'G2'!A1" display="G 2"/>
    <hyperlink ref="A15" location="'G3'!A1" display="G 3"/>
    <hyperlink ref="A56" location="'Tabelle 2.5'!A1" display="2.5"/>
    <hyperlink ref="A47" location="'Tabelle 2.1'!A1" display="2.1"/>
    <hyperlink ref="A40" location="'Tabelle 1.8'!A1" display="1.8"/>
  </hyperlinks>
  <pageMargins left="0.78740157480314965" right="0.39370078740157483" top="0.59055118110236227" bottom="0.31496062992125984" header="0.11811023622047245" footer="0.11811023622047245"/>
  <pageSetup paperSize="9" scale="76" orientation="portrait" r:id="rId1"/>
  <headerFooter alignWithMargins="0">
    <oddHeader>&amp;C&amp;9Seite 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pageSetUpPr fitToPage="1"/>
  </sheetPr>
  <dimension ref="A1"/>
  <sheetViews>
    <sheetView showGridLines="0" topLeftCell="A17" zoomScaleNormal="100" workbookViewId="0">
      <selection activeCell="C39" sqref="C39"/>
    </sheetView>
  </sheetViews>
  <sheetFormatPr baseColWidth="10" defaultRowHeight="12.75" x14ac:dyDescent="0.2"/>
  <cols>
    <col min="7" max="7" width="13" customWidth="1"/>
  </cols>
  <sheetData/>
  <phoneticPr fontId="3" type="noConversion"/>
  <pageMargins left="0.78740157480314965" right="0.39370078740157483" top="0.59055118110236227" bottom="0.31496062992125984" header="0.31496062992125984" footer="0.11811023622047245"/>
  <pageSetup paperSize="9" scale="99" orientation="portrait" r:id="rId1"/>
  <headerFooter alignWithMargins="0">
    <oddHeader>&amp;C&amp;9Seite 3</oddHeader>
  </headerFooter>
  <drawing r:id="rId2"/>
  <legacyDrawing r:id="rId3"/>
  <oleObjects>
    <mc:AlternateContent xmlns:mc="http://schemas.openxmlformats.org/markup-compatibility/2006">
      <mc:Choice Requires="x14">
        <oleObject progId="Word.Document.8" shapeId="36865" r:id="rId4">
          <objectPr defaultSize="0" r:id="rId5">
            <anchor moveWithCells="1">
              <from>
                <xdr:col>0</xdr:col>
                <xdr:colOff>28575</xdr:colOff>
                <xdr:row>0</xdr:row>
                <xdr:rowOff>0</xdr:rowOff>
              </from>
              <to>
                <xdr:col>7</xdr:col>
                <xdr:colOff>161925</xdr:colOff>
                <xdr:row>56</xdr:row>
                <xdr:rowOff>47625</xdr:rowOff>
              </to>
            </anchor>
          </objectPr>
        </oleObject>
      </mc:Choice>
      <mc:Fallback>
        <oleObject progId="Word.Document.8" shapeId="3686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/>
  <dimension ref="C27"/>
  <sheetViews>
    <sheetView showGridLines="0" zoomScaleNormal="100" workbookViewId="0">
      <selection activeCell="C39" sqref="C39"/>
    </sheetView>
  </sheetViews>
  <sheetFormatPr baseColWidth="10" defaultRowHeight="12.75" x14ac:dyDescent="0.2"/>
  <cols>
    <col min="1" max="1" width="13.140625" customWidth="1"/>
    <col min="7" max="7" width="13" customWidth="1"/>
    <col min="8" max="8" width="8.85546875" customWidth="1"/>
  </cols>
  <sheetData>
    <row r="27" spans="3:3" x14ac:dyDescent="0.2">
      <c r="C27" t="s">
        <v>23</v>
      </c>
    </row>
  </sheetData>
  <phoneticPr fontId="3" type="noConversion"/>
  <pageMargins left="0.59055118110236227" right="0.19685039370078741" top="0.59055118110236227" bottom="0.59055118110236227" header="0.11811023622047245" footer="0.11811023622047245"/>
  <pageSetup paperSize="9" orientation="portrait" r:id="rId1"/>
  <headerFooter alignWithMargins="0">
    <oddHeader>&amp;C&amp;9Seite 4</oddHeader>
  </headerFooter>
  <drawing r:id="rId2"/>
  <legacyDrawing r:id="rId3"/>
  <oleObjects>
    <mc:AlternateContent xmlns:mc="http://schemas.openxmlformats.org/markup-compatibility/2006">
      <mc:Choice Requires="x14">
        <oleObject progId="Word.Document.8" shapeId="57345" r:id="rId4">
          <objectPr defaultSize="0" autoPict="0" r:id="rId5">
            <anchor moveWithCells="1">
              <from>
                <xdr:col>0</xdr:col>
                <xdr:colOff>47625</xdr:colOff>
                <xdr:row>1</xdr:row>
                <xdr:rowOff>28575</xdr:rowOff>
              </from>
              <to>
                <xdr:col>7</xdr:col>
                <xdr:colOff>438150</xdr:colOff>
                <xdr:row>55</xdr:row>
                <xdr:rowOff>114300</xdr:rowOff>
              </to>
            </anchor>
          </objectPr>
        </oleObject>
      </mc:Choice>
      <mc:Fallback>
        <oleObject progId="Word.Document.8" shapeId="5734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C56"/>
  <sheetViews>
    <sheetView showGridLines="0" zoomScaleNormal="100" zoomScaleSheetLayoutView="100" workbookViewId="0">
      <selection activeCell="C39" sqref="C39"/>
    </sheetView>
  </sheetViews>
  <sheetFormatPr baseColWidth="10" defaultRowHeight="18" customHeight="1" x14ac:dyDescent="0.2"/>
  <cols>
    <col min="1" max="1" width="19.42578125" style="12" bestFit="1" customWidth="1"/>
    <col min="2" max="2" width="2.28515625" style="12" customWidth="1"/>
    <col min="3" max="3" width="44.7109375" style="12" bestFit="1" customWidth="1"/>
    <col min="4" max="6" width="11.42578125" style="12"/>
    <col min="7" max="7" width="13" style="12" customWidth="1"/>
    <col min="8" max="16384" width="11.42578125" style="12"/>
  </cols>
  <sheetData>
    <row r="1" spans="1:3" ht="18" customHeight="1" x14ac:dyDescent="0.25">
      <c r="A1" s="11" t="s">
        <v>41</v>
      </c>
      <c r="B1" s="11"/>
    </row>
    <row r="2" spans="1:3" ht="18" customHeight="1" x14ac:dyDescent="0.2">
      <c r="A2" s="13"/>
      <c r="B2" s="13"/>
    </row>
    <row r="3" spans="1:3" s="14" customFormat="1" ht="18" customHeight="1" x14ac:dyDescent="0.2">
      <c r="A3" s="14" t="s">
        <v>60</v>
      </c>
      <c r="C3" s="14" t="s">
        <v>22</v>
      </c>
    </row>
    <row r="4" spans="1:3" s="14" customFormat="1" ht="18" customHeight="1" x14ac:dyDescent="0.2">
      <c r="A4" s="15" t="s">
        <v>61</v>
      </c>
      <c r="C4" s="14" t="s">
        <v>62</v>
      </c>
    </row>
    <row r="5" spans="1:3" s="14" customFormat="1" ht="18" customHeight="1" x14ac:dyDescent="0.2">
      <c r="A5" s="16" t="s">
        <v>63</v>
      </c>
      <c r="B5" s="16"/>
      <c r="C5" s="16" t="s">
        <v>64</v>
      </c>
    </row>
    <row r="6" spans="1:3" s="14" customFormat="1" ht="18" customHeight="1" x14ac:dyDescent="0.2">
      <c r="A6" s="16" t="s">
        <v>65</v>
      </c>
      <c r="B6" s="16"/>
      <c r="C6" s="16" t="s">
        <v>66</v>
      </c>
    </row>
    <row r="7" spans="1:3" s="14" customFormat="1" ht="18" customHeight="1" x14ac:dyDescent="0.2">
      <c r="A7" s="14" t="s">
        <v>67</v>
      </c>
      <c r="C7" s="14" t="s">
        <v>20</v>
      </c>
    </row>
    <row r="8" spans="1:3" s="14" customFormat="1" ht="18" customHeight="1" x14ac:dyDescent="0.2">
      <c r="A8" s="14" t="s">
        <v>68</v>
      </c>
      <c r="C8" s="14" t="s">
        <v>69</v>
      </c>
    </row>
    <row r="9" spans="1:3" s="14" customFormat="1" ht="18" customHeight="1" x14ac:dyDescent="0.2">
      <c r="A9" s="14" t="s">
        <v>70</v>
      </c>
      <c r="C9" s="14" t="s">
        <v>29</v>
      </c>
    </row>
    <row r="10" spans="1:3" s="14" customFormat="1" ht="18" customHeight="1" x14ac:dyDescent="0.2">
      <c r="A10" s="14" t="s">
        <v>71</v>
      </c>
      <c r="C10" s="14" t="s">
        <v>72</v>
      </c>
    </row>
    <row r="11" spans="1:3" s="14" customFormat="1" ht="18" customHeight="1" x14ac:dyDescent="0.2">
      <c r="A11" s="14" t="s">
        <v>73</v>
      </c>
      <c r="C11" s="14" t="s">
        <v>74</v>
      </c>
    </row>
    <row r="12" spans="1:3" s="14" customFormat="1" ht="18" customHeight="1" x14ac:dyDescent="0.2">
      <c r="A12" s="14" t="s">
        <v>75</v>
      </c>
      <c r="C12" s="14" t="s">
        <v>76</v>
      </c>
    </row>
    <row r="13" spans="1:3" s="14" customFormat="1" ht="18" customHeight="1" x14ac:dyDescent="0.2">
      <c r="A13" s="14" t="s">
        <v>77</v>
      </c>
      <c r="C13" s="14" t="s">
        <v>78</v>
      </c>
    </row>
    <row r="14" spans="1:3" s="14" customFormat="1" ht="18" customHeight="1" x14ac:dyDescent="0.2">
      <c r="A14" s="14" t="s">
        <v>79</v>
      </c>
      <c r="C14" s="14" t="s">
        <v>80</v>
      </c>
    </row>
    <row r="15" spans="1:3" s="14" customFormat="1" ht="18" customHeight="1" x14ac:dyDescent="0.2">
      <c r="A15" s="14" t="s">
        <v>81</v>
      </c>
      <c r="C15" s="14" t="s">
        <v>82</v>
      </c>
    </row>
    <row r="16" spans="1:3" s="14" customFormat="1" ht="18" customHeight="1" x14ac:dyDescent="0.2">
      <c r="A16" s="14" t="s">
        <v>83</v>
      </c>
      <c r="C16" s="14" t="s">
        <v>84</v>
      </c>
    </row>
    <row r="17" spans="1:3" s="14" customFormat="1" ht="18" customHeight="1" x14ac:dyDescent="0.2">
      <c r="A17" s="14" t="s">
        <v>28</v>
      </c>
      <c r="C17" s="14" t="s">
        <v>85</v>
      </c>
    </row>
    <row r="18" spans="1:3" s="14" customFormat="1" ht="18" customHeight="1" x14ac:dyDescent="0.2">
      <c r="A18" s="14" t="s">
        <v>86</v>
      </c>
      <c r="C18" s="14" t="s">
        <v>87</v>
      </c>
    </row>
    <row r="19" spans="1:3" s="14" customFormat="1" ht="18" customHeight="1" x14ac:dyDescent="0.2">
      <c r="A19" s="14" t="s">
        <v>88</v>
      </c>
      <c r="C19" s="14" t="s">
        <v>89</v>
      </c>
    </row>
    <row r="20" spans="1:3" s="14" customFormat="1" ht="18" customHeight="1" x14ac:dyDescent="0.2">
      <c r="A20" s="14" t="s">
        <v>90</v>
      </c>
      <c r="C20" s="14" t="s">
        <v>91</v>
      </c>
    </row>
    <row r="21" spans="1:3" s="14" customFormat="1" ht="18" customHeight="1" x14ac:dyDescent="0.2">
      <c r="A21" s="16" t="s">
        <v>92</v>
      </c>
      <c r="B21" s="16"/>
      <c r="C21" s="16" t="s">
        <v>93</v>
      </c>
    </row>
    <row r="22" spans="1:3" s="14" customFormat="1" ht="18" customHeight="1" x14ac:dyDescent="0.2">
      <c r="A22" s="16" t="s">
        <v>94</v>
      </c>
      <c r="B22" s="16"/>
      <c r="C22" s="16" t="s">
        <v>95</v>
      </c>
    </row>
    <row r="23" spans="1:3" s="14" customFormat="1" ht="18" customHeight="1" x14ac:dyDescent="0.2">
      <c r="A23" s="14" t="s">
        <v>96</v>
      </c>
      <c r="C23" s="14" t="s">
        <v>97</v>
      </c>
    </row>
    <row r="24" spans="1:3" s="14" customFormat="1" ht="18" customHeight="1" x14ac:dyDescent="0.2">
      <c r="A24" s="14" t="s">
        <v>98</v>
      </c>
      <c r="C24" s="14" t="s">
        <v>99</v>
      </c>
    </row>
    <row r="25" spans="1:3" s="14" customFormat="1" ht="18" customHeight="1" x14ac:dyDescent="0.2">
      <c r="A25" s="14" t="s">
        <v>100</v>
      </c>
      <c r="C25" s="14" t="s">
        <v>101</v>
      </c>
    </row>
    <row r="26" spans="1:3" s="14" customFormat="1" ht="18" customHeight="1" x14ac:dyDescent="0.2">
      <c r="A26" s="14" t="s">
        <v>102</v>
      </c>
      <c r="C26" s="14" t="s">
        <v>103</v>
      </c>
    </row>
    <row r="27" spans="1:3" s="14" customFormat="1" ht="18" customHeight="1" x14ac:dyDescent="0.2">
      <c r="A27" s="16" t="s">
        <v>104</v>
      </c>
      <c r="B27" s="16"/>
      <c r="C27" s="16" t="s">
        <v>105</v>
      </c>
    </row>
    <row r="28" spans="1:3" s="14" customFormat="1" ht="18" customHeight="1" x14ac:dyDescent="0.2">
      <c r="A28" s="14" t="s">
        <v>106</v>
      </c>
      <c r="C28" s="14" t="s">
        <v>107</v>
      </c>
    </row>
    <row r="29" spans="1:3" s="14" customFormat="1" ht="18" customHeight="1" x14ac:dyDescent="0.2">
      <c r="A29" s="14" t="s">
        <v>108</v>
      </c>
      <c r="C29" s="14" t="s">
        <v>109</v>
      </c>
    </row>
    <row r="30" spans="1:3" s="14" customFormat="1" ht="18" customHeight="1" x14ac:dyDescent="0.2">
      <c r="A30" s="14" t="s">
        <v>110</v>
      </c>
      <c r="C30" s="14" t="s">
        <v>111</v>
      </c>
    </row>
    <row r="31" spans="1:3" s="14" customFormat="1" ht="18" customHeight="1" x14ac:dyDescent="0.2">
      <c r="A31" s="16" t="s">
        <v>112</v>
      </c>
      <c r="B31" s="16"/>
      <c r="C31" s="16" t="s">
        <v>113</v>
      </c>
    </row>
    <row r="32" spans="1:3" s="14" customFormat="1" ht="18" customHeight="1" x14ac:dyDescent="0.2">
      <c r="A32" s="14" t="s">
        <v>114</v>
      </c>
      <c r="C32" s="14" t="s">
        <v>115</v>
      </c>
    </row>
    <row r="33" spans="1:3" s="14" customFormat="1" ht="18" customHeight="1" x14ac:dyDescent="0.2">
      <c r="A33" s="14" t="s">
        <v>116</v>
      </c>
      <c r="C33" s="14" t="s">
        <v>117</v>
      </c>
    </row>
    <row r="34" spans="1:3" s="14" customFormat="1" ht="18" customHeight="1" x14ac:dyDescent="0.2">
      <c r="A34" s="14" t="s">
        <v>118</v>
      </c>
      <c r="C34" s="14" t="s">
        <v>119</v>
      </c>
    </row>
    <row r="35" spans="1:3" s="14" customFormat="1" ht="18" customHeight="1" x14ac:dyDescent="0.2">
      <c r="A35" s="16" t="s">
        <v>120</v>
      </c>
      <c r="B35" s="16"/>
      <c r="C35" s="16" t="s">
        <v>121</v>
      </c>
    </row>
    <row r="36" spans="1:3" s="14" customFormat="1" ht="18" customHeight="1" x14ac:dyDescent="0.2">
      <c r="A36" s="14" t="s">
        <v>122</v>
      </c>
      <c r="C36" s="14" t="s">
        <v>123</v>
      </c>
    </row>
    <row r="37" spans="1:3" s="14" customFormat="1" ht="18" customHeight="1" x14ac:dyDescent="0.2">
      <c r="A37" s="14" t="s">
        <v>124</v>
      </c>
      <c r="C37" s="14" t="s">
        <v>125</v>
      </c>
    </row>
    <row r="38" spans="1:3" s="14" customFormat="1" ht="18" customHeight="1" x14ac:dyDescent="0.2">
      <c r="A38" s="14" t="s">
        <v>126</v>
      </c>
      <c r="C38" s="14" t="s">
        <v>127</v>
      </c>
    </row>
    <row r="39" spans="1:3" s="14" customFormat="1" ht="18" customHeight="1" x14ac:dyDescent="0.2">
      <c r="A39" s="14" t="s">
        <v>27</v>
      </c>
      <c r="C39" s="14" t="s">
        <v>128</v>
      </c>
    </row>
    <row r="40" spans="1:3" s="14" customFormat="1" ht="18" customHeight="1" x14ac:dyDescent="0.2">
      <c r="A40" s="14" t="s">
        <v>129</v>
      </c>
      <c r="C40" s="14" t="s">
        <v>130</v>
      </c>
    </row>
    <row r="41" spans="1:3" s="14" customFormat="1" ht="18" customHeight="1" x14ac:dyDescent="0.2">
      <c r="A41" s="14" t="s">
        <v>131</v>
      </c>
      <c r="C41" s="14" t="s">
        <v>132</v>
      </c>
    </row>
    <row r="42" spans="1:3" s="14" customFormat="1" ht="18" customHeight="1" x14ac:dyDescent="0.2">
      <c r="A42" s="14" t="s">
        <v>133</v>
      </c>
      <c r="C42" s="14" t="s">
        <v>134</v>
      </c>
    </row>
    <row r="43" spans="1:3" s="14" customFormat="1" ht="18" customHeight="1" x14ac:dyDescent="0.2">
      <c r="A43" s="16" t="s">
        <v>135</v>
      </c>
      <c r="B43" s="16"/>
      <c r="C43" s="16" t="s">
        <v>136</v>
      </c>
    </row>
    <row r="44" spans="1:3" s="14" customFormat="1" ht="18" customHeight="1" x14ac:dyDescent="0.2">
      <c r="A44" s="14" t="s">
        <v>137</v>
      </c>
      <c r="C44" s="14" t="s">
        <v>138</v>
      </c>
    </row>
    <row r="45" spans="1:3" s="14" customFormat="1" ht="18" customHeight="1" x14ac:dyDescent="0.2">
      <c r="A45" s="14" t="s">
        <v>139</v>
      </c>
      <c r="C45" s="14" t="s">
        <v>140</v>
      </c>
    </row>
    <row r="46" spans="1:3" s="14" customFormat="1" ht="18" customHeight="1" x14ac:dyDescent="0.2">
      <c r="A46" s="14" t="s">
        <v>141</v>
      </c>
      <c r="C46" s="14" t="s">
        <v>142</v>
      </c>
    </row>
    <row r="47" spans="1:3" s="14" customFormat="1" ht="18" customHeight="1" x14ac:dyDescent="0.2">
      <c r="A47" s="14" t="s">
        <v>143</v>
      </c>
      <c r="C47" s="14" t="s">
        <v>144</v>
      </c>
    </row>
    <row r="48" spans="1:3" s="14" customFormat="1" ht="18" customHeight="1" x14ac:dyDescent="0.2">
      <c r="A48" s="14" t="s">
        <v>145</v>
      </c>
      <c r="C48" s="14" t="s">
        <v>146</v>
      </c>
    </row>
    <row r="49" spans="1:3" s="14" customFormat="1" ht="18" customHeight="1" x14ac:dyDescent="0.2">
      <c r="A49" s="14" t="s">
        <v>147</v>
      </c>
      <c r="C49" s="14" t="s">
        <v>148</v>
      </c>
    </row>
    <row r="50" spans="1:3" s="14" customFormat="1" ht="18" customHeight="1" x14ac:dyDescent="0.2">
      <c r="A50" s="14" t="s">
        <v>149</v>
      </c>
      <c r="C50" s="14" t="s">
        <v>150</v>
      </c>
    </row>
    <row r="52" spans="1:3" ht="18" customHeight="1" x14ac:dyDescent="0.2">
      <c r="A52" s="17" t="s">
        <v>151</v>
      </c>
      <c r="B52"/>
    </row>
    <row r="53" spans="1:3" ht="18" customHeight="1" x14ac:dyDescent="0.2">
      <c r="A53"/>
      <c r="B53"/>
    </row>
    <row r="54" spans="1:3" ht="18" customHeight="1" x14ac:dyDescent="0.2">
      <c r="A54" s="18">
        <v>0</v>
      </c>
      <c r="C54" t="s">
        <v>194</v>
      </c>
    </row>
    <row r="55" spans="1:3" ht="18" customHeight="1" x14ac:dyDescent="0.2">
      <c r="A55" s="18" t="s">
        <v>31</v>
      </c>
      <c r="C55" t="s">
        <v>152</v>
      </c>
    </row>
    <row r="56" spans="1:3" ht="18" customHeight="1" x14ac:dyDescent="0.2">
      <c r="A56" s="18" t="s">
        <v>30</v>
      </c>
      <c r="C56" t="s">
        <v>153</v>
      </c>
    </row>
  </sheetData>
  <phoneticPr fontId="3" type="noConversion"/>
  <pageMargins left="0.78740157480314965" right="0.39370078740157483" top="0.59055118110236227" bottom="0.31496062992125984" header="0.11811023622047245" footer="0.51181102362204722"/>
  <pageSetup paperSize="9" scale="78" firstPageNumber="10" orientation="portrait" r:id="rId1"/>
  <headerFooter alignWithMargins="0">
    <oddHeader>&amp;CSeite 5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"/>
  <sheetViews>
    <sheetView zoomScaleNormal="100" workbookViewId="0">
      <selection activeCell="C39" sqref="C39"/>
    </sheetView>
  </sheetViews>
  <sheetFormatPr baseColWidth="10" defaultRowHeight="12.75" x14ac:dyDescent="0.2"/>
  <sheetData/>
  <pageMargins left="0.78740157480314965" right="0.59055118110236227" top="0.59055118110236227" bottom="0.59055118110236227" header="0.11811023622047245" footer="0.51181102362204722"/>
  <pageSetup paperSize="9" orientation="portrait" r:id="rId1"/>
  <headerFooter alignWithMargins="0">
    <oddHeader>&amp;C&amp;9Seite 6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B57"/>
  <sheetViews>
    <sheetView showGridLines="0" zoomScaleNormal="100" workbookViewId="0">
      <selection activeCell="C39" sqref="C39"/>
    </sheetView>
  </sheetViews>
  <sheetFormatPr baseColWidth="10" defaultRowHeight="12.75" x14ac:dyDescent="0.2"/>
  <cols>
    <col min="6" max="6" width="13.28515625" customWidth="1"/>
    <col min="7" max="7" width="13.140625" customWidth="1"/>
  </cols>
  <sheetData>
    <row r="57" spans="2:2" x14ac:dyDescent="0.2">
      <c r="B57" s="80"/>
    </row>
  </sheetData>
  <pageMargins left="0.78740157480314965" right="0.59055118110236227" top="0.78740157480314965" bottom="0.78740157480314965" header="0.11811023622047245" footer="0.51181102362204722"/>
  <pageSetup paperSize="9" orientation="portrait" r:id="rId1"/>
  <headerFooter alignWithMargins="0">
    <oddHeader>&amp;C&amp;8Seite 7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J33"/>
  <sheetViews>
    <sheetView showGridLines="0" zoomScaleNormal="100" workbookViewId="0">
      <selection activeCell="C39" sqref="C39"/>
    </sheetView>
  </sheetViews>
  <sheetFormatPr baseColWidth="10" defaultRowHeight="12.75" x14ac:dyDescent="0.2"/>
  <sheetData>
    <row r="33" spans="10:10" x14ac:dyDescent="0.2">
      <c r="J33" s="81"/>
    </row>
  </sheetData>
  <pageMargins left="0.78740157480314965" right="0.39370078740157483" top="0.59055118110236227" bottom="0.31496062992125984" header="0.11811023622047245" footer="0.11811023622047245"/>
  <pageSetup paperSize="9" orientation="portrait" r:id="rId1"/>
  <headerFooter alignWithMargins="0">
    <oddHeader>&amp;C&amp;8Seite 8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24</vt:i4>
      </vt:variant>
      <vt:variant>
        <vt:lpstr>Benannte Bereiche</vt:lpstr>
      </vt:variant>
      <vt:variant>
        <vt:i4>19</vt:i4>
      </vt:variant>
    </vt:vector>
  </HeadingPairs>
  <TitlesOfParts>
    <vt:vector size="43" baseType="lpstr">
      <vt:lpstr>A VI 5 - vj 132 SH</vt:lpstr>
      <vt:lpstr>Seite 2 - Impressum</vt:lpstr>
      <vt:lpstr>Inhaltsverzeichnis</vt:lpstr>
      <vt:lpstr>Erläuterungen</vt:lpstr>
      <vt:lpstr>Erläuterungen (2)</vt:lpstr>
      <vt:lpstr>Abkürzungen</vt:lpstr>
      <vt:lpstr>G1</vt:lpstr>
      <vt:lpstr>G2</vt:lpstr>
      <vt:lpstr>G3</vt:lpstr>
      <vt:lpstr>Tabelle 1.1 </vt:lpstr>
      <vt:lpstr>Tabelle 1.2</vt:lpstr>
      <vt:lpstr>Noch Tabelle 1.2</vt:lpstr>
      <vt:lpstr>Tabelle 1.3</vt:lpstr>
      <vt:lpstr>noch Tabelle 1.3</vt:lpstr>
      <vt:lpstr>Tabelle 1.5</vt:lpstr>
      <vt:lpstr>noch Tabelle 1.5 </vt:lpstr>
      <vt:lpstr>Tabelle 1.8</vt:lpstr>
      <vt:lpstr>Noch Tabelle 1.8</vt:lpstr>
      <vt:lpstr>Tabelle 2.1</vt:lpstr>
      <vt:lpstr>WO_Tabelle 2.2</vt:lpstr>
      <vt:lpstr>WO_Noch Tabelle 2.2</vt:lpstr>
      <vt:lpstr>Tabelle 2.5</vt:lpstr>
      <vt:lpstr>Noch Tabelle 2.5</vt:lpstr>
      <vt:lpstr>Hilfstabellen Diagramm</vt:lpstr>
      <vt:lpstr>Erläuterungen!Druckbereich</vt:lpstr>
      <vt:lpstr>'Erläuterungen (2)'!Druckbereich</vt:lpstr>
      <vt:lpstr>'G2'!Druckbereich</vt:lpstr>
      <vt:lpstr>'Noch Tabelle 1.2'!Druckbereich</vt:lpstr>
      <vt:lpstr>'noch Tabelle 1.3'!Druckbereich</vt:lpstr>
      <vt:lpstr>'noch Tabelle 1.5 '!Druckbereich</vt:lpstr>
      <vt:lpstr>'Tabelle 1.1 '!Druckbereich</vt:lpstr>
      <vt:lpstr>'Tabelle 1.2'!Druckbereich</vt:lpstr>
      <vt:lpstr>'Tabelle 1.3'!Druckbereich</vt:lpstr>
      <vt:lpstr>'Tabelle 1.5'!Druckbereich</vt:lpstr>
      <vt:lpstr>'Tabelle 1.8'!Druckbereich</vt:lpstr>
      <vt:lpstr>'Tabelle 2.1'!Druckbereich</vt:lpstr>
      <vt:lpstr>'Tabelle 2.5'!Druckbereich</vt:lpstr>
      <vt:lpstr>'WO_Noch Tabelle 2.2'!Druckbereich</vt:lpstr>
      <vt:lpstr>'WO_Tabelle 2.2'!Druckbereich</vt:lpstr>
      <vt:lpstr>Abkürzungen!Drucktitel</vt:lpstr>
      <vt:lpstr>Inhaltsverzeichnis!Drucktitel</vt:lpstr>
      <vt:lpstr>Inhaltsverzeichnis</vt:lpstr>
      <vt:lpstr>Erläuterungen!OLE_LINK1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Jähne, Regina</cp:lastModifiedBy>
  <cp:lastPrinted>2013-05-24T09:00:27Z</cp:lastPrinted>
  <dcterms:created xsi:type="dcterms:W3CDTF">2009-07-16T12:17:42Z</dcterms:created>
  <dcterms:modified xsi:type="dcterms:W3CDTF">2013-07-16T09:00:03Z</dcterms:modified>
</cp:coreProperties>
</file>