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'Seite1_Grafik'!$A$1:$K$41</definedName>
    <definedName name="_xlnm.Print_Area" localSheetId="4">'Seite4_Whgs-Bestand'!$A$1:$H$53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<sst xmlns="http://schemas.openxmlformats.org/spreadsheetml/2006/main" count="202" uniqueCount="123">
  <si>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</si>
  <si>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</si>
  <si>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</si>
  <si>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</si>
  <si>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</si>
  <si>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</si>
  <si>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</si>
  <si>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</si>
  <si>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</si>
  <si>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</si>
  <si>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</si>
  <si>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</si>
  <si>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</si>
  <si>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</si>
  <si>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</si>
  <si>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</si>
  <si>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</si>
  <si>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</si>
  <si>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r>
      <t xml:space="preserve">Rauminhalt </t>
    </r>
    <r>
      <rPr>
        <sz val="8"/>
        <rFont val="Helvetica"/>
        <family val="2"/>
      </rPr>
      <t>(1000 m³)</t>
    </r>
  </si>
  <si>
    <r>
      <t>Nutzfläche ohne Wohnfläche</t>
    </r>
    <r>
      <rPr>
        <sz val="8"/>
        <rFont val="Helv"/>
        <family val="0"/>
      </rPr>
      <t xml:space="preserve"> (1000 m²)</t>
    </r>
  </si>
  <si>
    <t>Veranschlagte  Kosten</t>
  </si>
  <si>
    <t>Wohnungen insgesamt</t>
  </si>
  <si>
    <r>
      <t xml:space="preserve">Wohnfläche  </t>
    </r>
    <r>
      <rPr>
        <sz val="8"/>
        <rFont val="Helv"/>
        <family val="0"/>
      </rPr>
      <t>(1000 m²)</t>
    </r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</si>
  <si>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</si>
  <si>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</si>
  <si>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</si>
  <si>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</si>
  <si>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</si>
  <si>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r>
      <t>Rauminhalt</t>
    </r>
    <r>
      <rPr>
        <sz val="8"/>
        <rFont val="Helv"/>
        <family val="0"/>
      </rPr>
      <t xml:space="preserve"> (1000 m³)</t>
    </r>
  </si>
  <si>
    <t>Veranschlagte Kosten</t>
  </si>
  <si>
    <r>
      <t xml:space="preserve">Wohnungen </t>
    </r>
    <r>
      <rPr>
        <sz val="8"/>
        <rFont val="Helv"/>
        <family val="0"/>
      </rPr>
      <t>(Anzahl)</t>
    </r>
  </si>
  <si>
    <r>
      <t xml:space="preserve">Wohnfläche </t>
    </r>
    <r>
      <rPr>
        <sz val="8"/>
        <rFont val="Helv"/>
        <family val="0"/>
      </rPr>
      <t>(1000 m²)</t>
    </r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</si>
  <si>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</si>
  <si>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</si>
  <si>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</si>
  <si>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</si>
  <si>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</si>
  <si>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</si>
  <si>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</si>
  <si>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</si>
  <si>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</si>
  <si>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</si>
  <si>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</si>
  <si>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</si>
  <si>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</si>
  <si>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</si>
  <si>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</si>
  <si>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</si>
  <si>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</si>
  <si>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</si>
  <si>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</si>
  <si>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</si>
  <si>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</si>
  <si>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</si>
  <si>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</si>
  <si>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</si>
  <si>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</si>
  <si>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</si>
  <si>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</si>
  <si>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</si>
  <si>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</si>
  <si>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</si>
  <si>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</si>
  <si>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</si>
  <si>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</si>
  <si>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</si>
  <si>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</si>
  <si>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</si>
  <si>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</si>
  <si>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</si>
  <si>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</si>
  <si>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</si>
  <si>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r>
      <t xml:space="preserve">des Bauwerks </t>
    </r>
    <r>
      <rPr>
        <sz val="8"/>
        <rFont val="Helv"/>
        <family val="0"/>
      </rPr>
      <t>(Mio.EUR)</t>
    </r>
  </si>
  <si>
    <r>
      <t xml:space="preserve">des Bauwerks  </t>
    </r>
    <r>
      <rPr>
        <sz val="8"/>
        <rFont val="Helv"/>
        <family val="0"/>
      </rPr>
      <t>(Mio. EUR)</t>
    </r>
    <r>
      <rPr>
        <sz val="10"/>
        <rFont val="Helv"/>
        <family val="0"/>
      </rPr>
      <t xml:space="preserve">   </t>
    </r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</si>
  <si>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</si>
  <si>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</si>
  <si>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</si>
  <si>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</si>
  <si>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</si>
  <si>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r>
      <t xml:space="preserve">Tabelle 1: </t>
    </r>
    <r>
      <rPr>
        <sz val="12"/>
        <rFont val="Helvetica"/>
        <family val="2"/>
      </rPr>
      <t xml:space="preserve"> Wohnbau in Hamburg (Neubau)</t>
    </r>
  </si>
  <si>
    <r>
      <t>Tabelle 2:</t>
    </r>
    <r>
      <rPr>
        <sz val="12"/>
        <rFont val="Helvetica"/>
        <family val="2"/>
      </rPr>
      <t xml:space="preserve"> Nichtwohnbau in Hamburg (Neubau)</t>
    </r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</si>
  <si>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</si>
  <si>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</si>
  <si>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</si>
  <si>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</si>
  <si>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r>
      <t>Tabelle 3:</t>
    </r>
    <r>
      <rPr>
        <sz val="12"/>
        <rFont val="Helvetica"/>
        <family val="2"/>
      </rPr>
      <t xml:space="preserve"> Wohnungen im Wohn- und Nichtwohnbau in Hamburg</t>
    </r>
  </si>
  <si>
    <t>Verände-   rung           in %</t>
  </si>
  <si>
    <t>in Hamburg 2006</t>
  </si>
  <si>
    <t>Baugenehmigungen (G) und Baufertigstellungen (F) von Wohnungen 2002 bis 2006</t>
  </si>
  <si>
    <r>
      <t xml:space="preserve">Tabelle 4:  </t>
    </r>
    <r>
      <rPr>
        <sz val="12"/>
        <rFont val="Helvetica"/>
        <family val="0"/>
      </rPr>
      <t xml:space="preserve"> Bestand ¹) an Wohngebäuden in Hamburg Ende 2006 nach Bezirken</t>
    </r>
    <r>
      <rPr>
        <sz val="10"/>
        <rFont val="Helvetica"/>
        <family val="0"/>
      </rPr>
      <t xml:space="preserve"> </t>
    </r>
  </si>
  <si>
    <r>
      <t xml:space="preserve">Tabelle 5:  </t>
    </r>
    <r>
      <rPr>
        <sz val="12"/>
        <rFont val="Helvetica"/>
        <family val="0"/>
      </rPr>
      <t>Wohnungsbestand ¹)   in Hamburg Ende 2006 nach Bezirken</t>
    </r>
  </si>
  <si>
    <t xml:space="preserve">    0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</si>
  <si>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</si>
  <si>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</si>
  <si>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</si>
  <si>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</si>
  <si>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</si>
  <si>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</si>
  <si>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</si>
  <si>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</si>
  <si>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</si>
  <si>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</si>
  <si>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</si>
  <si>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</si>
  <si>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</si>
  <si>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</si>
  <si>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</si>
  <si>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</si>
  <si>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</si>
  <si>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</si>
  <si>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</si>
  <si>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</si>
  <si>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</si>
  <si>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</si>
  <si>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</si>
  <si>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</si>
  <si>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</si>
  <si>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</si>
  <si>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</si>
  <si>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</si>
  <si>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1, 2, 4 - j/06 H</t>
  </si>
  <si>
    <t>Hochbautätigkeit und Wohnungsbestand</t>
  </si>
  <si>
    <t>bautätigkeit@statistik-nord.de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</si>
</sst>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  <numFmt numFmtId="202" formatCode="#,##0;[Red]\-#,##0"/>
    <numFmt numFmtId="203" formatCode="#,##0.00;[Red]\-#,##0.00"/>
    <numFmt numFmtId="204" formatCode="0.0\ \ \ \ \ "/>
    <numFmt numFmtId="205" formatCode="\+* 0.0\ \ \ \ ;\-* 0.0\ \ \ \ ;"/>
    <numFmt numFmtId="206" formatCode="\+* 0.0\ \ \ \ ;\–* 0.0\ \ \ \ ;"/>
    <numFmt numFmtId="207" formatCode="0.0\ \ \ \ \ \ \ "/>
    <numFmt numFmtId="208" formatCode="mmmm\ yyyy"/>
    <numFmt numFmtId="209" formatCode="##0.0\ \ \ \ \ \ "/>
    <numFmt numFmtId="210" formatCode="##0.0\ \ \ \ "/>
    <numFmt numFmtId="211" formatCode="\ \ \ \+* #0.0\ \ ;\ \ \ \–* #0.0\ \ "/>
    <numFmt numFmtId="212" formatCode="\ \ \ \+* #0.0\ \ \ \ ;\ \ \ \–* #0.0\ \ \ \ "/>
    <numFmt numFmtId="213" formatCode="\ \ \ \ \ \ \ \ \ \ \ \ \ \ \ \+* #0.0\ \ \ \ \ \ \ \ ;\ \ \ \ \ \ \ \ \ \ \ \ \ \ \ \–* #0.0\ \ \ \ \ \ \ \ "/>
    <numFmt numFmtId="214" formatCode="\ \ \ \ \ \ \ \ \ \ \ \ \+* #0.0\ \ \ \ \ \ \ \ \ \ ;\ \ \ \ \ \ \ \ \ \ \ \ \–* #0.0\ \ \ \ \ \ \ \ \ \ "/>
    <numFmt numFmtId="215" formatCode="###.0\ \ \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sz val="12"/>
      <name val="Helvetica"/>
      <family val="2"/>
    </font>
    <font>
      <b/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2"/>
      <name val="Helv"/>
      <family val="0"/>
    </font>
    <font>
      <sz val="8"/>
      <name val="Helvetica"/>
      <family val="2"/>
    </font>
    <font>
      <sz val="8"/>
      <name val="Helv"/>
      <family val="0"/>
    </font>
    <font>
      <sz val="10"/>
      <name val="Courier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sz val="11"/>
      <name val="Helvetica"/>
      <family val="0"/>
    </font>
    <font>
      <b/>
      <sz val="9"/>
      <name val="Helvetica"/>
      <family val="0"/>
    </font>
    <font>
      <sz val="13"/>
      <name val="Helvetica"/>
      <family val="2"/>
    </font>
    <font>
      <sz val="10"/>
      <color indexed="10"/>
      <name val="Helvetica"/>
      <family val="0"/>
    </font>
    <font>
      <sz val="10"/>
      <color indexed="10"/>
      <name val="Arial"/>
      <family val="0"/>
    </font>
    <font>
      <sz val="13"/>
      <color indexed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5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Border="1" applyAlignment="1">
      <alignment/>
    </xf>
    <xf numFmtId="180" fontId="15" fillId="0" borderId="0" xfId="15" applyNumberFormat="1" applyBorder="1" applyAlignment="1">
      <alignment/>
      <protection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74" fontId="7" fillId="0" borderId="7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88" fontId="7" fillId="0" borderId="0" xfId="0" applyNumberFormat="1" applyFont="1" applyBorder="1" applyAlignment="1">
      <alignment/>
    </xf>
    <xf numFmtId="0" fontId="8" fillId="0" borderId="9" xfId="0" applyFont="1" applyBorder="1" applyAlignment="1">
      <alignment/>
    </xf>
    <xf numFmtId="18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2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right"/>
    </xf>
    <xf numFmtId="175" fontId="7" fillId="0" borderId="11" xfId="0" applyNumberFormat="1" applyFont="1" applyBorder="1" applyAlignment="1">
      <alignment horizontal="right" vertical="center"/>
    </xf>
    <xf numFmtId="196" fontId="0" fillId="0" borderId="7" xfId="0" applyNumberFormat="1" applyFont="1" applyBorder="1" applyAlignment="1">
      <alignment horizontal="right"/>
    </xf>
    <xf numFmtId="198" fontId="0" fillId="0" borderId="7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174" fontId="22" fillId="0" borderId="12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3" fillId="0" borderId="7" xfId="0" applyFont="1" applyBorder="1" applyAlignment="1">
      <alignment/>
    </xf>
    <xf numFmtId="198" fontId="24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3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98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174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91" fontId="22" fillId="0" borderId="0" xfId="0" applyNumberFormat="1" applyFont="1" applyBorder="1" applyAlignment="1">
      <alignment/>
    </xf>
    <xf numFmtId="188" fontId="22" fillId="0" borderId="5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3" fontId="7" fillId="0" borderId="5" xfId="0" applyNumberFormat="1" applyFont="1" applyBorder="1" applyAlignment="1">
      <alignment horizontal="right"/>
    </xf>
    <xf numFmtId="192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3" fontId="7" fillId="0" borderId="0" xfId="0" applyNumberFormat="1" applyFont="1" applyBorder="1" applyAlignment="1">
      <alignment horizontal="right"/>
    </xf>
    <xf numFmtId="191" fontId="7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1" fillId="0" borderId="6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 wrapTex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8" fontId="0" fillId="0" borderId="12" xfId="0" applyNumberFormat="1" applyFont="1" applyBorder="1" applyAlignment="1">
      <alignment horizontal="right"/>
    </xf>
    <xf numFmtId="174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23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/>
    </xf>
    <xf numFmtId="19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183" fontId="7" fillId="0" borderId="12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Continuous" vertical="center"/>
    </xf>
    <xf numFmtId="188" fontId="2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3" fillId="0" borderId="0" xfId="0" applyFont="1" applyBorder="1" applyAlignment="1">
      <alignment/>
    </xf>
    <xf numFmtId="196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23" fillId="0" borderId="9" xfId="0" applyFont="1" applyBorder="1" applyAlignment="1">
      <alignment/>
    </xf>
    <xf numFmtId="174" fontId="7" fillId="0" borderId="9" xfId="0" applyNumberFormat="1" applyFont="1" applyBorder="1" applyAlignment="1">
      <alignment/>
    </xf>
    <xf numFmtId="200" fontId="0" fillId="0" borderId="9" xfId="0" applyNumberFormat="1" applyFont="1" applyBorder="1" applyAlignment="1">
      <alignment/>
    </xf>
    <xf numFmtId="198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77" fontId="7" fillId="0" borderId="9" xfId="0" applyNumberFormat="1" applyFont="1" applyBorder="1" applyAlignment="1">
      <alignment horizontal="center"/>
    </xf>
    <xf numFmtId="177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7" fontId="7" fillId="0" borderId="7" xfId="0" applyNumberFormat="1" applyFont="1" applyBorder="1" applyAlignment="1">
      <alignment horizontal="center"/>
    </xf>
    <xf numFmtId="177" fontId="7" fillId="0" borderId="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188" fontId="7" fillId="0" borderId="0" xfId="0" applyNumberFormat="1" applyFont="1" applyFill="1" applyBorder="1" applyAlignment="1">
      <alignment/>
    </xf>
    <xf numFmtId="188" fontId="7" fillId="0" borderId="7" xfId="0" applyNumberFormat="1" applyFont="1" applyBorder="1" applyAlignment="1">
      <alignment/>
    </xf>
    <xf numFmtId="188" fontId="22" fillId="0" borderId="7" xfId="0" applyNumberFormat="1" applyFont="1" applyBorder="1" applyAlignment="1">
      <alignment/>
    </xf>
    <xf numFmtId="193" fontId="7" fillId="0" borderId="7" xfId="0" applyNumberFormat="1" applyFont="1" applyBorder="1" applyAlignment="1">
      <alignment horizontal="right"/>
    </xf>
    <xf numFmtId="0" fontId="23" fillId="0" borderId="7" xfId="0" applyFont="1" applyBorder="1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0" fillId="2" borderId="5" xfId="23" applyFont="1" applyFill="1" applyBorder="1" applyAlignment="1" applyProtection="1">
      <alignment/>
      <protection hidden="1"/>
    </xf>
    <xf numFmtId="0" fontId="27" fillId="2" borderId="10" xfId="20" applyFont="1" applyFill="1" applyBorder="1" applyAlignment="1" applyProtection="1">
      <alignment horizontal="left"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2" borderId="5" xfId="23" applyFont="1" applyFill="1" applyBorder="1" applyAlignment="1" applyProtection="1">
      <alignment horizontal="left"/>
      <protection hidden="1"/>
    </xf>
    <xf numFmtId="0" fontId="0" fillId="0" borderId="0" xfId="23" applyFont="1" applyProtection="1">
      <alignment/>
      <protection hidden="1"/>
    </xf>
    <xf numFmtId="0" fontId="5" fillId="0" borderId="0" xfId="0" applyFont="1" applyAlignment="1">
      <alignment horizontal="center"/>
    </xf>
    <xf numFmtId="0" fontId="0" fillId="3" borderId="17" xfId="23" applyFont="1" applyFill="1" applyBorder="1" applyAlignment="1" applyProtection="1">
      <alignment horizontal="left" vertical="top" wrapText="1"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0" fillId="3" borderId="4" xfId="23" applyFont="1" applyFill="1" applyBorder="1" applyAlignment="1" applyProtection="1">
      <alignment/>
      <protection hidden="1"/>
    </xf>
    <xf numFmtId="0" fontId="0" fillId="3" borderId="18" xfId="23" applyFont="1" applyFill="1" applyBorder="1" applyAlignment="1" applyProtection="1">
      <alignment/>
      <protection hidden="1"/>
    </xf>
    <xf numFmtId="0" fontId="18" fillId="0" borderId="0" xfId="24">
      <alignment/>
      <protection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27" fillId="3" borderId="17" xfId="20" applyFont="1" applyFill="1" applyBorder="1" applyAlignment="1" applyProtection="1">
      <alignment horizontal="left"/>
      <protection hidden="1"/>
    </xf>
    <xf numFmtId="0" fontId="0" fillId="3" borderId="17" xfId="23" applyFont="1" applyFill="1" applyBorder="1" applyAlignment="1" applyProtection="1">
      <alignment/>
      <protection hidden="1"/>
    </xf>
    <xf numFmtId="0" fontId="0" fillId="3" borderId="19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18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7" xfId="23" applyFont="1" applyFill="1" applyBorder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1" fillId="2" borderId="5" xfId="23" applyFont="1" applyFill="1" applyBorder="1" applyAlignment="1" applyProtection="1">
      <alignment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9" xfId="23" applyFont="1" applyFill="1" applyBorder="1" applyAlignment="1" applyProtection="1">
      <alignment horizontal="centerContinuous"/>
      <protection hidden="1"/>
    </xf>
    <xf numFmtId="49" fontId="1" fillId="2" borderId="5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28" fillId="2" borderId="19" xfId="20" applyFont="1" applyFill="1" applyBorder="1" applyAlignment="1" applyProtection="1">
      <alignment horizontal="left"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2" fontId="7" fillId="0" borderId="0" xfId="15" applyNumberFormat="1" applyFont="1" applyBorder="1" applyAlignment="1">
      <alignment vertical="center"/>
      <protection/>
    </xf>
    <xf numFmtId="187" fontId="7" fillId="0" borderId="0" xfId="15" applyNumberFormat="1" applyFont="1" applyBorder="1" applyAlignment="1">
      <alignment vertical="center"/>
      <protection/>
    </xf>
    <xf numFmtId="179" fontId="7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87" fontId="10" fillId="0" borderId="0" xfId="15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18" xfId="23" applyFont="1" applyFill="1" applyBorder="1" applyAlignment="1" applyProtection="1">
      <alignment horizontal="left" vertical="top" wrapText="1"/>
      <protection hidden="1"/>
    </xf>
    <xf numFmtId="0" fontId="28" fillId="2" borderId="17" xfId="19" applyFont="1" applyFill="1" applyBorder="1" applyAlignment="1" applyProtection="1">
      <alignment horizontal="left"/>
      <protection hidden="1"/>
    </xf>
    <xf numFmtId="0" fontId="28" fillId="2" borderId="17" xfId="20" applyFont="1" applyFill="1" applyBorder="1" applyAlignment="1" applyProtection="1">
      <alignment horizontal="left"/>
      <protection hidden="1"/>
    </xf>
    <xf numFmtId="0" fontId="0" fillId="3" borderId="19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9" xfId="23" applyNumberFormat="1" applyFont="1" applyFill="1" applyBorder="1" applyAlignment="1" applyProtection="1">
      <alignment horizontal="left"/>
      <protection hidden="1"/>
    </xf>
    <xf numFmtId="0" fontId="28" fillId="3" borderId="17" xfId="21" applyFont="1" applyFill="1" applyBorder="1" applyAlignment="1" applyProtection="1">
      <alignment horizontal="left"/>
      <protection hidden="1"/>
    </xf>
    <xf numFmtId="0" fontId="28" fillId="3" borderId="17" xfId="20" applyFont="1" applyFill="1" applyBorder="1" applyAlignment="1" applyProtection="1">
      <alignment horizontal="left"/>
      <protection hidden="1"/>
    </xf>
    <xf numFmtId="0" fontId="28" fillId="3" borderId="19" xfId="20" applyFont="1" applyFill="1" applyBorder="1" applyAlignment="1" applyProtection="1">
      <alignment horizontal="left"/>
      <protection hidden="1"/>
    </xf>
    <xf numFmtId="201" fontId="0" fillId="2" borderId="6" xfId="23" applyNumberFormat="1" applyFont="1" applyFill="1" applyBorder="1" applyAlignment="1" applyProtection="1">
      <alignment horizontal="left"/>
      <protection hidden="1"/>
    </xf>
    <xf numFmtId="201" fontId="0" fillId="2" borderId="13" xfId="23" applyNumberFormat="1" applyFont="1" applyFill="1" applyBorder="1" applyAlignment="1" applyProtection="1">
      <alignment horizontal="left"/>
      <protection hidden="1"/>
    </xf>
    <xf numFmtId="49" fontId="0" fillId="2" borderId="4" xfId="23" applyNumberFormat="1" applyFont="1" applyFill="1" applyBorder="1" applyAlignment="1" applyProtection="1">
      <alignment horizontal="left"/>
      <protection hidden="1"/>
    </xf>
    <xf numFmtId="49" fontId="0" fillId="2" borderId="18" xfId="23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Hyperlink_EXCEL-Vorblatt für Statistische Berichte" xfId="21"/>
    <cellStyle name="Percent" xfId="22"/>
    <cellStyle name="Standard_A_I_2_vj061_S" xfId="23"/>
    <cellStyle name="Standard_EXCEL-Vorblatt für Statistische Bericht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2877076"/>
        <c:axId val="25893685"/>
      </c:barChart>
      <c:catAx>
        <c:axId val="28770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893685"/>
        <c:crosses val="autoZero"/>
        <c:auto val="0"/>
        <c:lblOffset val="100"/>
        <c:noMultiLvlLbl val="0"/>
      </c:catAx>
      <c:valAx>
        <c:axId val="258936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77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31716574"/>
        <c:axId val="17013711"/>
      </c:bar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auto val="0"/>
        <c:lblOffset val="100"/>
        <c:noMultiLvlLbl val="0"/>
      </c:catAx>
      <c:valAx>
        <c:axId val="17013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71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Seite1_Grafik!$B$1:$O$47</c:f>
              <c:multiLvlStrCache/>
            </c:multiLvlStrRef>
          </c:cat>
          <c:val>
            <c:numRef>
              <c:f>Seite1_Grafik!$B$48:$O$48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Seite1_Grafik!$A$49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Seite1_Grafik!$B$49:$O$49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Seite1_Grafik!$B$1:$O$47</c:f>
              <c:multiLvlStrCache/>
            </c:multiLvlStrRef>
          </c:cat>
          <c:val>
            <c:numRef>
              <c:f>Seite1_Grafik!$B$50:$O$50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80"/>
        <c:axId val="18905672"/>
        <c:axId val="35933321"/>
      </c:bar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933321"/>
        <c:crosses val="autoZero"/>
        <c:auto val="0"/>
        <c:lblOffset val="100"/>
        <c:noMultiLvlLbl val="0"/>
      </c:catAx>
      <c:valAx>
        <c:axId val="35933321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18905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1825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0</xdr:rowOff>
    </xdr:from>
    <xdr:to>
      <xdr:col>10</xdr:col>
      <xdr:colOff>9525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371475" y="3810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</xdr:row>
      <xdr:rowOff>0</xdr:rowOff>
    </xdr:from>
    <xdr:to>
      <xdr:col>10</xdr:col>
      <xdr:colOff>9525</xdr:colOff>
      <xdr:row>2</xdr:row>
      <xdr:rowOff>0</xdr:rowOff>
    </xdr:to>
    <xdr:graphicFrame>
      <xdr:nvGraphicFramePr>
        <xdr:cNvPr id="2" name="Chart 33"/>
        <xdr:cNvGraphicFramePr/>
      </xdr:nvGraphicFramePr>
      <xdr:xfrm>
        <a:off x="371475" y="38100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3</xdr:row>
      <xdr:rowOff>66675</xdr:rowOff>
    </xdr:from>
    <xdr:to>
      <xdr:col>10</xdr:col>
      <xdr:colOff>9525</xdr:colOff>
      <xdr:row>39</xdr:row>
      <xdr:rowOff>38100</xdr:rowOff>
    </xdr:to>
    <xdr:graphicFrame>
      <xdr:nvGraphicFramePr>
        <xdr:cNvPr id="3" name="Chart 34"/>
        <xdr:cNvGraphicFramePr/>
      </xdr:nvGraphicFramePr>
      <xdr:xfrm>
        <a:off x="371475" y="638175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&#228;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7.28125" style="150" customWidth="1"/>
    <col min="2" max="4" width="11.8515625" style="150" customWidth="1"/>
    <col min="5" max="5" width="12.421875" style="150" customWidth="1"/>
    <col min="6" max="7" width="11.8515625" style="150" customWidth="1"/>
    <col min="8" max="8" width="7.140625" style="150" customWidth="1"/>
    <col min="9" max="16384" width="11.421875" style="156" customWidth="1"/>
  </cols>
  <sheetData>
    <row r="1" spans="1:8" ht="19.5" customHeight="1">
      <c r="A1" s="144"/>
      <c r="B1" s="153" t="s">
        <v>92</v>
      </c>
      <c r="C1" s="154"/>
      <c r="D1" s="154"/>
      <c r="E1" s="154"/>
      <c r="F1" s="154"/>
      <c r="G1" s="154"/>
      <c r="H1" s="155"/>
    </row>
    <row r="2" spans="1:8" ht="19.5" customHeight="1">
      <c r="A2" s="145"/>
      <c r="B2" s="157" t="s">
        <v>93</v>
      </c>
      <c r="C2" s="158"/>
      <c r="D2" s="158"/>
      <c r="E2" s="158"/>
      <c r="F2" s="158"/>
      <c r="G2" s="158"/>
      <c r="H2" s="159"/>
    </row>
    <row r="3" spans="1:8" ht="12.75">
      <c r="A3" s="146"/>
      <c r="B3" s="160" t="s">
        <v>94</v>
      </c>
      <c r="C3" s="161"/>
      <c r="D3" s="161"/>
      <c r="E3" s="161"/>
      <c r="F3" s="161"/>
      <c r="G3" s="161"/>
      <c r="H3" s="162"/>
    </row>
    <row r="4" spans="1:8" ht="12.75">
      <c r="A4" s="164" t="s">
        <v>95</v>
      </c>
      <c r="B4" s="165" t="s">
        <v>96</v>
      </c>
      <c r="C4" s="165"/>
      <c r="D4" s="166"/>
      <c r="E4" s="165" t="s">
        <v>97</v>
      </c>
      <c r="F4" s="165" t="s">
        <v>98</v>
      </c>
      <c r="G4" s="165"/>
      <c r="H4" s="166"/>
    </row>
    <row r="5" spans="1:8" ht="12.75">
      <c r="A5" s="167" t="s">
        <v>99</v>
      </c>
      <c r="B5" s="168" t="s">
        <v>100</v>
      </c>
      <c r="C5" s="168"/>
      <c r="D5" s="169"/>
      <c r="E5" s="168" t="s">
        <v>99</v>
      </c>
      <c r="F5" s="168" t="s">
        <v>101</v>
      </c>
      <c r="G5" s="168"/>
      <c r="H5" s="169"/>
    </row>
    <row r="6" spans="1:8" ht="12.75">
      <c r="A6" s="167" t="s">
        <v>102</v>
      </c>
      <c r="B6" s="170" t="s">
        <v>103</v>
      </c>
      <c r="C6" s="168"/>
      <c r="D6" s="169"/>
      <c r="E6" s="168" t="s">
        <v>102</v>
      </c>
      <c r="F6" s="170" t="s">
        <v>104</v>
      </c>
      <c r="G6" s="171"/>
      <c r="H6" s="169"/>
    </row>
    <row r="7" spans="1:8" ht="12.75">
      <c r="A7" s="167" t="s">
        <v>105</v>
      </c>
      <c r="B7" s="170" t="s">
        <v>106</v>
      </c>
      <c r="C7" s="168"/>
      <c r="D7" s="169"/>
      <c r="E7" s="168" t="s">
        <v>105</v>
      </c>
      <c r="F7" s="170" t="s">
        <v>107</v>
      </c>
      <c r="G7" s="171"/>
      <c r="H7" s="169"/>
    </row>
    <row r="8" spans="1:8" ht="12.75">
      <c r="A8" s="172" t="s">
        <v>108</v>
      </c>
      <c r="B8" s="210" t="s">
        <v>109</v>
      </c>
      <c r="C8" s="211"/>
      <c r="D8" s="212"/>
      <c r="E8" s="173" t="s">
        <v>108</v>
      </c>
      <c r="F8" s="211" t="s">
        <v>110</v>
      </c>
      <c r="G8" s="211"/>
      <c r="H8" s="212"/>
    </row>
    <row r="9" spans="1:8" ht="12.75">
      <c r="A9" s="164"/>
      <c r="B9" s="165"/>
      <c r="C9" s="165"/>
      <c r="D9" s="165"/>
      <c r="E9" s="165"/>
      <c r="F9" s="165"/>
      <c r="G9" s="165"/>
      <c r="H9" s="166"/>
    </row>
    <row r="10" spans="1:8" ht="12.75">
      <c r="A10" s="174" t="s">
        <v>111</v>
      </c>
      <c r="B10" s="168"/>
      <c r="C10" s="168"/>
      <c r="D10" s="168"/>
      <c r="E10" s="168"/>
      <c r="F10" s="168"/>
      <c r="G10" s="168"/>
      <c r="H10" s="169"/>
    </row>
    <row r="11" spans="1:8" ht="12.75">
      <c r="A11" s="175" t="s">
        <v>120</v>
      </c>
      <c r="B11" s="147"/>
      <c r="C11" s="148"/>
      <c r="D11" s="148"/>
      <c r="E11" s="148"/>
      <c r="F11" s="148"/>
      <c r="G11" s="176"/>
      <c r="H11" s="177"/>
    </row>
    <row r="12" spans="1:8" ht="12.75">
      <c r="A12" s="149" t="s">
        <v>121</v>
      </c>
      <c r="B12" s="147"/>
      <c r="C12" s="148"/>
      <c r="D12" s="148"/>
      <c r="E12" s="148"/>
      <c r="F12" s="148"/>
      <c r="G12" s="176"/>
      <c r="H12" s="177"/>
    </row>
    <row r="13" spans="1:8" ht="12.75">
      <c r="A13" s="178" t="s">
        <v>87</v>
      </c>
      <c r="B13" s="147"/>
      <c r="C13" s="147"/>
      <c r="D13" s="147"/>
      <c r="E13" s="147"/>
      <c r="F13" s="147"/>
      <c r="G13" s="168"/>
      <c r="H13" s="169"/>
    </row>
    <row r="14" spans="1:8" ht="12.75">
      <c r="A14" s="167"/>
      <c r="B14" s="168"/>
      <c r="C14" s="168"/>
      <c r="D14" s="168"/>
      <c r="E14" s="168"/>
      <c r="F14" s="168"/>
      <c r="G14" s="168"/>
      <c r="H14" s="169"/>
    </row>
    <row r="15" spans="1:8" ht="12.75">
      <c r="A15" s="167" t="s">
        <v>112</v>
      </c>
      <c r="B15" s="168"/>
      <c r="C15" s="179"/>
      <c r="D15" s="179"/>
      <c r="E15" s="179"/>
      <c r="F15" s="179"/>
      <c r="G15" s="168" t="s">
        <v>113</v>
      </c>
      <c r="H15" s="169"/>
    </row>
    <row r="16" spans="1:8" ht="12.75">
      <c r="A16" s="164" t="s">
        <v>114</v>
      </c>
      <c r="B16" s="215" t="s">
        <v>115</v>
      </c>
      <c r="C16" s="215"/>
      <c r="D16" s="215"/>
      <c r="E16" s="216"/>
      <c r="F16" s="179"/>
      <c r="G16" s="213">
        <v>39261</v>
      </c>
      <c r="H16" s="214"/>
    </row>
    <row r="17" spans="1:8" ht="12.75">
      <c r="A17" s="167" t="s">
        <v>102</v>
      </c>
      <c r="B17" s="208" t="s">
        <v>116</v>
      </c>
      <c r="C17" s="208"/>
      <c r="D17" s="208"/>
      <c r="E17" s="209"/>
      <c r="F17" s="168"/>
      <c r="G17" s="168"/>
      <c r="H17" s="169"/>
    </row>
    <row r="18" spans="1:8" ht="12.75">
      <c r="A18" s="172" t="s">
        <v>108</v>
      </c>
      <c r="B18" s="205" t="s">
        <v>122</v>
      </c>
      <c r="C18" s="206"/>
      <c r="D18" s="206"/>
      <c r="E18" s="180"/>
      <c r="F18" s="168"/>
      <c r="G18" s="168"/>
      <c r="H18" s="169"/>
    </row>
    <row r="19" spans="1:8" ht="12.75">
      <c r="A19" s="167"/>
      <c r="B19" s="168"/>
      <c r="C19" s="168"/>
      <c r="D19" s="168"/>
      <c r="E19" s="168"/>
      <c r="F19" s="168"/>
      <c r="G19" s="168"/>
      <c r="H19" s="169"/>
    </row>
    <row r="20" spans="1:8" ht="27" customHeight="1">
      <c r="A20" s="202" t="s">
        <v>117</v>
      </c>
      <c r="B20" s="203"/>
      <c r="C20" s="203"/>
      <c r="D20" s="203"/>
      <c r="E20" s="203"/>
      <c r="F20" s="203"/>
      <c r="G20" s="203"/>
      <c r="H20" s="204"/>
    </row>
    <row r="21" spans="1:8" ht="28.5" customHeight="1">
      <c r="A21" s="199" t="s">
        <v>118</v>
      </c>
      <c r="B21" s="200"/>
      <c r="C21" s="200"/>
      <c r="D21" s="200"/>
      <c r="E21" s="200"/>
      <c r="F21" s="200"/>
      <c r="G21" s="200"/>
      <c r="H21" s="201"/>
    </row>
    <row r="22" spans="1:8" ht="12.75">
      <c r="A22" s="163" t="s">
        <v>119</v>
      </c>
      <c r="B22" s="152"/>
      <c r="C22" s="152"/>
      <c r="D22" s="152"/>
      <c r="E22" s="152"/>
      <c r="F22" s="152"/>
      <c r="G22" s="152"/>
      <c r="H22" s="207"/>
    </row>
    <row r="23" spans="1:8" ht="12.75">
      <c r="A23" s="181"/>
      <c r="B23" s="182"/>
      <c r="C23" s="182"/>
      <c r="D23" s="182"/>
      <c r="E23" s="182"/>
      <c r="F23" s="182"/>
      <c r="G23" s="182"/>
      <c r="H23" s="183"/>
    </row>
    <row r="24" spans="1:8" ht="12">
      <c r="A24" s="156"/>
      <c r="B24" s="156"/>
      <c r="C24" s="156"/>
      <c r="D24" s="156"/>
      <c r="E24" s="156"/>
      <c r="F24" s="156"/>
      <c r="G24" s="156"/>
      <c r="H24" s="156"/>
    </row>
    <row r="25" spans="1:8" ht="12">
      <c r="A25" s="156"/>
      <c r="B25" s="156"/>
      <c r="C25" s="156"/>
      <c r="D25" s="156"/>
      <c r="E25" s="156"/>
      <c r="F25" s="156"/>
      <c r="G25" s="156"/>
      <c r="H25" s="156"/>
    </row>
    <row r="26" spans="1:8" ht="12">
      <c r="A26" s="156"/>
      <c r="B26" s="156"/>
      <c r="C26" s="156"/>
      <c r="D26" s="156"/>
      <c r="E26" s="156"/>
      <c r="F26" s="156"/>
      <c r="G26" s="156"/>
      <c r="H26" s="156"/>
    </row>
    <row r="27" spans="1:8" ht="12">
      <c r="A27" s="156"/>
      <c r="B27" s="156"/>
      <c r="C27" s="156"/>
      <c r="D27" s="156"/>
      <c r="E27" s="156"/>
      <c r="F27" s="156"/>
      <c r="G27" s="156"/>
      <c r="H27" s="156"/>
    </row>
    <row r="28" spans="1:8" ht="12">
      <c r="A28" s="156"/>
      <c r="B28" s="156"/>
      <c r="C28" s="156"/>
      <c r="D28" s="156"/>
      <c r="E28" s="156"/>
      <c r="F28" s="156"/>
      <c r="G28" s="156"/>
      <c r="H28" s="156"/>
    </row>
    <row r="29" spans="1:8" ht="12">
      <c r="A29" s="156"/>
      <c r="B29" s="156"/>
      <c r="C29" s="156"/>
      <c r="D29" s="156"/>
      <c r="E29" s="156"/>
      <c r="F29" s="156"/>
      <c r="G29" s="156"/>
      <c r="H29" s="156"/>
    </row>
    <row r="30" spans="1:8" ht="12">
      <c r="A30" s="156"/>
      <c r="B30" s="156"/>
      <c r="C30" s="156"/>
      <c r="D30" s="156"/>
      <c r="E30" s="156"/>
      <c r="F30" s="156"/>
      <c r="G30" s="156"/>
      <c r="H30" s="156"/>
    </row>
    <row r="31" spans="1:8" ht="12">
      <c r="A31" s="156"/>
      <c r="B31" s="156"/>
      <c r="C31" s="156"/>
      <c r="D31" s="156"/>
      <c r="E31" s="156"/>
      <c r="F31" s="156"/>
      <c r="G31" s="156"/>
      <c r="H31" s="156"/>
    </row>
    <row r="32" spans="1:8" ht="12">
      <c r="A32" s="156"/>
      <c r="B32" s="156"/>
      <c r="C32" s="156"/>
      <c r="D32" s="156"/>
      <c r="E32" s="156"/>
      <c r="F32" s="156"/>
      <c r="G32" s="156"/>
      <c r="H32" s="156"/>
    </row>
    <row r="33" spans="1:8" ht="12">
      <c r="A33" s="156"/>
      <c r="B33" s="156"/>
      <c r="C33" s="156"/>
      <c r="D33" s="156"/>
      <c r="E33" s="156"/>
      <c r="F33" s="156"/>
      <c r="G33" s="156"/>
      <c r="H33" s="156"/>
    </row>
    <row r="34" spans="1:8" ht="12">
      <c r="A34" s="156"/>
      <c r="B34" s="156"/>
      <c r="C34" s="156"/>
      <c r="D34" s="156"/>
      <c r="E34" s="156"/>
      <c r="F34" s="156"/>
      <c r="G34" s="156"/>
      <c r="H34" s="156"/>
    </row>
    <row r="35" spans="1:8" ht="12">
      <c r="A35" s="156"/>
      <c r="B35" s="156"/>
      <c r="C35" s="156"/>
      <c r="D35" s="156"/>
      <c r="E35" s="156"/>
      <c r="F35" s="156"/>
      <c r="G35" s="156"/>
      <c r="H35" s="156"/>
    </row>
    <row r="36" spans="1:8" ht="12">
      <c r="A36" s="156"/>
      <c r="B36" s="156"/>
      <c r="C36" s="156"/>
      <c r="D36" s="156"/>
      <c r="E36" s="156"/>
      <c r="F36" s="156"/>
      <c r="G36" s="156"/>
      <c r="H36" s="156"/>
    </row>
    <row r="37" spans="1:8" ht="12">
      <c r="A37" s="156"/>
      <c r="B37" s="156"/>
      <c r="C37" s="156"/>
      <c r="D37" s="156"/>
      <c r="E37" s="156"/>
      <c r="F37" s="156"/>
      <c r="G37" s="156"/>
      <c r="H37" s="156"/>
    </row>
    <row r="38" spans="1:8" ht="12">
      <c r="A38" s="156"/>
      <c r="B38" s="156"/>
      <c r="C38" s="156"/>
      <c r="D38" s="156"/>
      <c r="E38" s="156"/>
      <c r="F38" s="156"/>
      <c r="G38" s="156"/>
      <c r="H38" s="156"/>
    </row>
    <row r="39" spans="1:8" ht="12">
      <c r="A39" s="156"/>
      <c r="B39" s="156"/>
      <c r="C39" s="156"/>
      <c r="D39" s="156"/>
      <c r="E39" s="156"/>
      <c r="F39" s="156"/>
      <c r="G39" s="156"/>
      <c r="H39" s="156"/>
    </row>
    <row r="40" spans="1:8" ht="12">
      <c r="A40" s="156"/>
      <c r="B40" s="156"/>
      <c r="C40" s="156"/>
      <c r="D40" s="156"/>
      <c r="E40" s="156"/>
      <c r="F40" s="156"/>
      <c r="G40" s="156"/>
      <c r="H40" s="156"/>
    </row>
    <row r="41" spans="1:8" ht="12">
      <c r="A41" s="156"/>
      <c r="B41" s="156"/>
      <c r="C41" s="156"/>
      <c r="D41" s="156"/>
      <c r="E41" s="156"/>
      <c r="F41" s="156"/>
      <c r="G41" s="156"/>
      <c r="H41" s="156"/>
    </row>
    <row r="42" spans="1:8" ht="12">
      <c r="A42" s="156"/>
      <c r="B42" s="156"/>
      <c r="C42" s="156"/>
      <c r="D42" s="156"/>
      <c r="E42" s="156"/>
      <c r="F42" s="156"/>
      <c r="G42" s="156"/>
      <c r="H42" s="156"/>
    </row>
    <row r="43" spans="1:8" ht="12">
      <c r="A43" s="156"/>
      <c r="B43" s="156"/>
      <c r="C43" s="156"/>
      <c r="D43" s="156"/>
      <c r="E43" s="156"/>
      <c r="F43" s="156"/>
      <c r="G43" s="156"/>
      <c r="H43" s="156"/>
    </row>
    <row r="44" spans="1:8" ht="12">
      <c r="A44" s="156"/>
      <c r="B44" s="156"/>
      <c r="C44" s="156"/>
      <c r="D44" s="156"/>
      <c r="E44" s="156"/>
      <c r="F44" s="156"/>
      <c r="G44" s="156"/>
      <c r="H44" s="156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ä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1" spans="1:10" ht="15">
      <c r="A1" s="219" t="s">
        <v>88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5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5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6" spans="1:17" ht="12.75">
      <c r="A46" s="1" t="s">
        <v>75</v>
      </c>
      <c r="B46" s="217">
        <v>2002</v>
      </c>
      <c r="C46" s="217"/>
      <c r="D46" s="2"/>
      <c r="E46" s="217">
        <v>2003</v>
      </c>
      <c r="F46" s="217"/>
      <c r="G46" s="2"/>
      <c r="H46" s="217">
        <v>2004</v>
      </c>
      <c r="I46" s="217"/>
      <c r="J46" s="2"/>
      <c r="K46" s="217">
        <v>2005</v>
      </c>
      <c r="L46" s="217"/>
      <c r="M46" s="2"/>
      <c r="N46" s="217">
        <v>2006</v>
      </c>
      <c r="O46" s="217"/>
      <c r="P46" s="217"/>
      <c r="Q46" s="217"/>
    </row>
    <row r="47" spans="2:17" ht="12.75">
      <c r="B47" s="1" t="s">
        <v>0</v>
      </c>
      <c r="C47" s="1" t="s">
        <v>1</v>
      </c>
      <c r="D47" s="1"/>
      <c r="E47" s="1" t="s">
        <v>0</v>
      </c>
      <c r="F47" s="1" t="s">
        <v>1</v>
      </c>
      <c r="G47" s="1"/>
      <c r="H47" s="1" t="s">
        <v>0</v>
      </c>
      <c r="I47" s="1" t="s">
        <v>1</v>
      </c>
      <c r="J47" s="1"/>
      <c r="K47" s="1" t="s">
        <v>0</v>
      </c>
      <c r="L47" s="1" t="s">
        <v>1</v>
      </c>
      <c r="M47" s="1"/>
      <c r="N47" s="1" t="s">
        <v>0</v>
      </c>
      <c r="O47" s="1" t="s">
        <v>1</v>
      </c>
      <c r="P47" s="1"/>
      <c r="Q47" s="1"/>
    </row>
    <row r="48" spans="1:15" ht="12.75">
      <c r="A48" t="s">
        <v>2</v>
      </c>
      <c r="B48">
        <v>1433</v>
      </c>
      <c r="C48">
        <v>1419</v>
      </c>
      <c r="E48" s="69">
        <v>1462</v>
      </c>
      <c r="F48" s="69">
        <v>1434</v>
      </c>
      <c r="H48">
        <v>1865</v>
      </c>
      <c r="I48">
        <v>1550</v>
      </c>
      <c r="K48">
        <v>1380</v>
      </c>
      <c r="L48">
        <v>1361</v>
      </c>
      <c r="N48">
        <v>1524</v>
      </c>
      <c r="O48">
        <v>1745</v>
      </c>
    </row>
    <row r="49" spans="1:17" ht="25.5">
      <c r="A49" s="71" t="s">
        <v>3</v>
      </c>
      <c r="B49" s="72">
        <v>2314</v>
      </c>
      <c r="C49" s="72">
        <v>2189</v>
      </c>
      <c r="D49" s="72"/>
      <c r="E49" s="73">
        <v>2071</v>
      </c>
      <c r="F49" s="73">
        <v>2244</v>
      </c>
      <c r="G49" s="72"/>
      <c r="H49" s="72">
        <v>1854</v>
      </c>
      <c r="I49" s="72">
        <v>2073</v>
      </c>
      <c r="J49" s="72"/>
      <c r="K49" s="135">
        <v>1960</v>
      </c>
      <c r="L49" s="72">
        <v>1890</v>
      </c>
      <c r="M49" s="72"/>
      <c r="N49" s="72">
        <v>2086</v>
      </c>
      <c r="O49" s="72">
        <v>2298</v>
      </c>
      <c r="P49" s="72"/>
      <c r="Q49" s="72"/>
    </row>
    <row r="50" spans="1:15" ht="12.75">
      <c r="A50" t="s">
        <v>4</v>
      </c>
      <c r="B50">
        <v>259</v>
      </c>
      <c r="C50">
        <v>103</v>
      </c>
      <c r="E50" s="69">
        <v>268</v>
      </c>
      <c r="F50" s="69">
        <v>184</v>
      </c>
      <c r="H50">
        <v>475</v>
      </c>
      <c r="I50">
        <v>270</v>
      </c>
      <c r="K50">
        <v>256</v>
      </c>
      <c r="L50">
        <v>377</v>
      </c>
      <c r="N50">
        <v>222</v>
      </c>
      <c r="O50">
        <v>235</v>
      </c>
    </row>
    <row r="179" ht="18.75" customHeight="1"/>
    <row r="220" ht="11.25" customHeight="1"/>
    <row r="221" ht="12.75" hidden="1"/>
    <row r="222" ht="12.75" hidden="1"/>
  </sheetData>
  <mergeCells count="8">
    <mergeCell ref="P46:Q46"/>
    <mergeCell ref="A2:J2"/>
    <mergeCell ref="N46:O46"/>
    <mergeCell ref="A1:J1"/>
    <mergeCell ref="B46:C46"/>
    <mergeCell ref="E46:F46"/>
    <mergeCell ref="H46:I46"/>
    <mergeCell ref="K46:L46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2" max="2" width="8.00390625" style="2" customWidth="1"/>
    <col min="3" max="3" width="7.7109375" style="0" customWidth="1"/>
    <col min="4" max="4" width="8.140625" style="0" customWidth="1"/>
    <col min="5" max="6" width="7.7109375" style="0" customWidth="1"/>
    <col min="7" max="7" width="8.140625" style="0" customWidth="1"/>
  </cols>
  <sheetData>
    <row r="1" spans="1:7" ht="15.75">
      <c r="A1" s="184" t="s">
        <v>79</v>
      </c>
      <c r="B1" s="185"/>
      <c r="C1" s="185"/>
      <c r="D1" s="185"/>
      <c r="E1" s="185"/>
      <c r="F1" s="185"/>
      <c r="G1" s="185"/>
    </row>
    <row r="2" spans="1:7" ht="15.75">
      <c r="A2" s="5"/>
      <c r="B2" s="57"/>
      <c r="C2" s="4"/>
      <c r="D2" s="4"/>
      <c r="E2" s="4"/>
      <c r="F2" s="4"/>
      <c r="G2" s="4"/>
    </row>
    <row r="3" spans="1:8" ht="12.75">
      <c r="A3" s="220" t="s">
        <v>5</v>
      </c>
      <c r="B3" s="223" t="s">
        <v>6</v>
      </c>
      <c r="C3" s="224"/>
      <c r="D3" s="225"/>
      <c r="E3" s="8" t="s">
        <v>7</v>
      </c>
      <c r="F3" s="7"/>
      <c r="G3" s="7"/>
      <c r="H3" s="10"/>
    </row>
    <row r="4" spans="1:8" ht="36">
      <c r="A4" s="221"/>
      <c r="B4" s="63">
        <v>2006</v>
      </c>
      <c r="C4" s="63">
        <v>2005</v>
      </c>
      <c r="D4" s="97" t="s">
        <v>86</v>
      </c>
      <c r="E4" s="63">
        <v>2006</v>
      </c>
      <c r="F4" s="6">
        <v>2005</v>
      </c>
      <c r="G4" s="95" t="s">
        <v>86</v>
      </c>
      <c r="H4" s="10"/>
    </row>
    <row r="5" spans="2:8" ht="12.75">
      <c r="B5" s="58"/>
      <c r="C5" s="9"/>
      <c r="D5" s="9"/>
      <c r="E5" s="9"/>
      <c r="F5" s="9"/>
      <c r="G5" s="9"/>
      <c r="H5" s="10"/>
    </row>
    <row r="6" spans="1:8" ht="12.75">
      <c r="A6" s="222" t="s">
        <v>8</v>
      </c>
      <c r="B6" s="222"/>
      <c r="C6" s="222"/>
      <c r="D6" s="222"/>
      <c r="E6" s="222"/>
      <c r="F6" s="222"/>
      <c r="G6" s="222"/>
      <c r="H6" s="10"/>
    </row>
    <row r="7" spans="1:8" ht="12.75">
      <c r="A7" s="10"/>
      <c r="B7" s="57"/>
      <c r="C7" s="4"/>
      <c r="D7" s="4"/>
      <c r="E7" s="4"/>
      <c r="F7" s="4"/>
      <c r="G7" s="4"/>
      <c r="H7" s="10"/>
    </row>
    <row r="8" spans="1:8" ht="15.75">
      <c r="A8" s="11" t="s">
        <v>9</v>
      </c>
      <c r="B8" s="52">
        <v>1690</v>
      </c>
      <c r="C8" s="52">
        <v>1508</v>
      </c>
      <c r="D8" s="51">
        <f>100*(B8/C8-1)</f>
        <v>12.06896551724137</v>
      </c>
      <c r="E8" s="126">
        <v>1882</v>
      </c>
      <c r="F8" s="126">
        <v>1442</v>
      </c>
      <c r="G8" s="12">
        <f aca="true" t="shared" si="0" ref="G8:G14">100*(E8/F8-1)</f>
        <v>30.513176144244113</v>
      </c>
      <c r="H8" s="10"/>
    </row>
    <row r="9" spans="1:8" ht="12.75">
      <c r="A9" s="14" t="s">
        <v>10</v>
      </c>
      <c r="B9" s="52"/>
      <c r="C9" s="52"/>
      <c r="D9" s="98"/>
      <c r="E9" s="127"/>
      <c r="F9" s="127"/>
      <c r="G9" s="13"/>
      <c r="H9" s="10"/>
    </row>
    <row r="10" spans="1:8" ht="12.75">
      <c r="A10" s="15" t="s">
        <v>11</v>
      </c>
      <c r="B10" s="52">
        <v>1458</v>
      </c>
      <c r="C10" s="52">
        <v>1331</v>
      </c>
      <c r="D10" s="51">
        <f>100*(B10/C10-1)</f>
        <v>9.541697971450036</v>
      </c>
      <c r="E10" s="126">
        <v>1691</v>
      </c>
      <c r="F10" s="126">
        <v>1289</v>
      </c>
      <c r="G10" s="12">
        <f t="shared" si="0"/>
        <v>31.186966640806823</v>
      </c>
      <c r="H10" s="10"/>
    </row>
    <row r="11" spans="1:8" ht="12.75">
      <c r="A11" s="15" t="s">
        <v>12</v>
      </c>
      <c r="B11" s="52">
        <v>43</v>
      </c>
      <c r="C11" s="52">
        <v>86</v>
      </c>
      <c r="D11" s="51">
        <f>100*(B11/C11-1)</f>
        <v>-50</v>
      </c>
      <c r="E11" s="126">
        <v>69</v>
      </c>
      <c r="F11" s="126">
        <v>118</v>
      </c>
      <c r="G11" s="12">
        <f t="shared" si="0"/>
        <v>-41.52542372881356</v>
      </c>
      <c r="H11" s="10"/>
    </row>
    <row r="12" spans="1:8" ht="12.75">
      <c r="A12" s="15" t="s">
        <v>13</v>
      </c>
      <c r="B12" s="52">
        <v>232</v>
      </c>
      <c r="C12" s="52">
        <v>176</v>
      </c>
      <c r="D12" s="51">
        <f>100*(B12/C12-1)</f>
        <v>31.818181818181813</v>
      </c>
      <c r="E12" s="126">
        <v>191</v>
      </c>
      <c r="F12" s="126">
        <v>153</v>
      </c>
      <c r="G12" s="12">
        <f t="shared" si="0"/>
        <v>24.836601307189543</v>
      </c>
      <c r="H12" s="10"/>
    </row>
    <row r="13" spans="1:8" ht="12.75">
      <c r="A13" s="15" t="s">
        <v>14</v>
      </c>
      <c r="B13" s="136" t="s">
        <v>15</v>
      </c>
      <c r="C13" s="52">
        <v>1</v>
      </c>
      <c r="D13" s="99" t="s">
        <v>15</v>
      </c>
      <c r="E13" s="133" t="s">
        <v>15</v>
      </c>
      <c r="F13" s="133" t="s">
        <v>15</v>
      </c>
      <c r="G13" s="35" t="s">
        <v>15</v>
      </c>
      <c r="H13" s="10"/>
    </row>
    <row r="14" spans="1:8" ht="12.75">
      <c r="A14" s="15" t="s">
        <v>16</v>
      </c>
      <c r="B14" s="52">
        <v>91</v>
      </c>
      <c r="C14" s="52">
        <v>66</v>
      </c>
      <c r="D14" s="51">
        <f>100*(B14/C14-1)</f>
        <v>37.87878787878789</v>
      </c>
      <c r="E14" s="126">
        <v>90</v>
      </c>
      <c r="F14" s="126">
        <v>85</v>
      </c>
      <c r="G14" s="12">
        <f t="shared" si="0"/>
        <v>5.882352941176472</v>
      </c>
      <c r="H14" s="10"/>
    </row>
    <row r="15" spans="1:8" ht="12.75">
      <c r="A15" s="15"/>
      <c r="B15" s="56"/>
      <c r="C15" s="56"/>
      <c r="D15" s="51"/>
      <c r="E15" s="128"/>
      <c r="F15" s="128"/>
      <c r="G15" s="13"/>
      <c r="H15" s="10"/>
    </row>
    <row r="16" spans="1:8" ht="12.75">
      <c r="A16" s="15"/>
      <c r="B16" s="56"/>
      <c r="C16" s="56"/>
      <c r="D16" s="51" t="s">
        <v>17</v>
      </c>
      <c r="E16" s="128"/>
      <c r="F16" s="128"/>
      <c r="G16" s="13"/>
      <c r="H16" s="10"/>
    </row>
    <row r="17" spans="1:8" ht="12.75">
      <c r="A17" s="3" t="s">
        <v>18</v>
      </c>
      <c r="B17" s="52">
        <v>1938</v>
      </c>
      <c r="C17" s="52">
        <v>1869</v>
      </c>
      <c r="D17" s="51">
        <f>100*(B17/C17-1)</f>
        <v>3.6918138041733606</v>
      </c>
      <c r="E17" s="126">
        <v>2188</v>
      </c>
      <c r="F17" s="126">
        <v>1674</v>
      </c>
      <c r="G17" s="12">
        <f>100*(E17/F17-1)</f>
        <v>30.70489844683393</v>
      </c>
      <c r="H17" s="10"/>
    </row>
    <row r="18" spans="1:8" ht="12.75">
      <c r="A18" s="14" t="s">
        <v>69</v>
      </c>
      <c r="B18" s="56"/>
      <c r="C18" s="56"/>
      <c r="D18" s="51"/>
      <c r="E18" s="129"/>
      <c r="F18" s="129"/>
      <c r="G18" s="12"/>
      <c r="H18" s="10"/>
    </row>
    <row r="19" spans="1:8" ht="12.75">
      <c r="A19" s="19" t="s">
        <v>70</v>
      </c>
      <c r="B19" s="52">
        <v>1021</v>
      </c>
      <c r="C19" s="52">
        <v>977</v>
      </c>
      <c r="D19" s="51">
        <f>100*(B19/C19-1)</f>
        <v>4.503582395086991</v>
      </c>
      <c r="E19" s="126">
        <v>1182</v>
      </c>
      <c r="F19" s="126">
        <v>956</v>
      </c>
      <c r="G19" s="12">
        <f>100*(E19/F19-1)</f>
        <v>23.64016736401673</v>
      </c>
      <c r="H19" s="10"/>
    </row>
    <row r="20" spans="1:8" ht="12.75">
      <c r="A20" s="15" t="s">
        <v>12</v>
      </c>
      <c r="B20" s="52">
        <v>31</v>
      </c>
      <c r="C20" s="52">
        <v>52</v>
      </c>
      <c r="D20" s="51">
        <f>100*(B20/C20-1)</f>
        <v>-40.38461538461539</v>
      </c>
      <c r="E20" s="126">
        <v>46</v>
      </c>
      <c r="F20" s="126">
        <v>69</v>
      </c>
      <c r="G20" s="12">
        <f>100*(E20/F20-1)</f>
        <v>-33.333333333333336</v>
      </c>
      <c r="H20" s="10"/>
    </row>
    <row r="21" spans="1:8" ht="12.75">
      <c r="A21" s="15" t="s">
        <v>64</v>
      </c>
      <c r="B21" s="52">
        <v>917</v>
      </c>
      <c r="C21" s="52">
        <v>890</v>
      </c>
      <c r="D21" s="51">
        <f>100*(B21/C21-1)</f>
        <v>3.0337078651685445</v>
      </c>
      <c r="E21" s="126">
        <v>1006</v>
      </c>
      <c r="F21" s="126">
        <v>719</v>
      </c>
      <c r="G21" s="12">
        <f>100*(E21/F21-1)</f>
        <v>39.91655076495133</v>
      </c>
      <c r="H21" s="10"/>
    </row>
    <row r="22" spans="1:8" ht="12.75">
      <c r="A22" s="15" t="s">
        <v>67</v>
      </c>
      <c r="B22" s="136" t="s">
        <v>15</v>
      </c>
      <c r="C22" s="52">
        <v>2</v>
      </c>
      <c r="D22" s="100" t="s">
        <v>15</v>
      </c>
      <c r="E22" s="133" t="s">
        <v>15</v>
      </c>
      <c r="F22" s="137" t="s">
        <v>15</v>
      </c>
      <c r="G22" s="35" t="s">
        <v>15</v>
      </c>
      <c r="H22" s="10"/>
    </row>
    <row r="23" spans="1:8" ht="12.75">
      <c r="A23" s="15"/>
      <c r="B23" s="59"/>
      <c r="C23" s="59"/>
      <c r="D23" s="51"/>
      <c r="E23" s="128"/>
      <c r="F23" s="128"/>
      <c r="G23" s="12"/>
      <c r="H23" s="10"/>
    </row>
    <row r="24" spans="1:8" ht="12.75">
      <c r="A24" s="15" t="s">
        <v>19</v>
      </c>
      <c r="B24" s="53">
        <v>76.7</v>
      </c>
      <c r="C24" s="53">
        <v>67.5</v>
      </c>
      <c r="D24" s="51">
        <f>100*(B24/C24-1)</f>
        <v>13.629629629629637</v>
      </c>
      <c r="E24" s="130">
        <v>90.8</v>
      </c>
      <c r="F24" s="130">
        <v>60.2</v>
      </c>
      <c r="G24" s="12">
        <f>100*(E24/F24-1)</f>
        <v>50.830564784053145</v>
      </c>
      <c r="H24" s="10"/>
    </row>
    <row r="25" spans="1:8" ht="12.75">
      <c r="A25" s="15"/>
      <c r="B25" s="59"/>
      <c r="C25" s="59"/>
      <c r="D25" s="51"/>
      <c r="E25" s="128"/>
      <c r="F25" s="128"/>
      <c r="G25" s="12"/>
      <c r="H25" s="10"/>
    </row>
    <row r="26" spans="1:8" ht="12.75">
      <c r="A26" s="15" t="s">
        <v>20</v>
      </c>
      <c r="B26" s="59"/>
      <c r="C26" s="59"/>
      <c r="D26" s="51"/>
      <c r="E26" s="128"/>
      <c r="F26" s="128"/>
      <c r="G26" s="12"/>
      <c r="H26" s="10"/>
    </row>
    <row r="27" spans="1:8" ht="12.75">
      <c r="A27" s="15" t="s">
        <v>72</v>
      </c>
      <c r="B27" s="53">
        <v>485.7</v>
      </c>
      <c r="C27" s="53">
        <v>441</v>
      </c>
      <c r="D27" s="51">
        <f>100*(B27/C27-1)</f>
        <v>10.136054421768703</v>
      </c>
      <c r="E27" s="131">
        <v>553</v>
      </c>
      <c r="F27" s="131">
        <v>453.6</v>
      </c>
      <c r="G27" s="12">
        <f>100*(E27/F27-1)</f>
        <v>21.91358024691357</v>
      </c>
      <c r="H27" s="10"/>
    </row>
    <row r="28" spans="1:8" ht="12.75">
      <c r="A28" s="15" t="s">
        <v>68</v>
      </c>
      <c r="B28" s="65"/>
      <c r="C28" s="65"/>
      <c r="D28" s="51"/>
      <c r="E28" s="132"/>
      <c r="F28" s="132"/>
      <c r="G28" s="12"/>
      <c r="H28" s="10"/>
    </row>
    <row r="29" spans="1:8" ht="12.75">
      <c r="A29" s="15" t="s">
        <v>11</v>
      </c>
      <c r="B29" s="53">
        <v>237.4</v>
      </c>
      <c r="C29" s="53">
        <v>242.6</v>
      </c>
      <c r="D29" s="51">
        <f>100*(B29/C29-1)</f>
        <v>-2.1434460016487966</v>
      </c>
      <c r="E29" s="131">
        <v>298.5</v>
      </c>
      <c r="F29" s="131">
        <v>255.3</v>
      </c>
      <c r="G29" s="12">
        <f>100*(E29/F29-1)</f>
        <v>16.921269095182122</v>
      </c>
      <c r="H29" s="10"/>
    </row>
    <row r="30" spans="1:8" ht="12.75">
      <c r="A30" s="15" t="s">
        <v>12</v>
      </c>
      <c r="B30" s="53">
        <v>7.7</v>
      </c>
      <c r="C30" s="53">
        <v>12.6</v>
      </c>
      <c r="D30" s="51">
        <f>100*(B30/C30-1)</f>
        <v>-38.888888888888886</v>
      </c>
      <c r="E30" s="131">
        <v>10.9</v>
      </c>
      <c r="F30" s="131">
        <v>17.9</v>
      </c>
      <c r="G30" s="12">
        <f>100*(E30/F30-1)</f>
        <v>-39.10614525139664</v>
      </c>
      <c r="H30" s="10"/>
    </row>
    <row r="31" spans="1:8" ht="16.5">
      <c r="A31" s="15"/>
      <c r="B31" s="60"/>
      <c r="C31" s="10"/>
      <c r="D31" s="10"/>
      <c r="E31" s="10"/>
      <c r="F31" s="10"/>
      <c r="G31" s="10"/>
      <c r="H31" s="106"/>
    </row>
    <row r="32" spans="1:8" ht="12.75">
      <c r="A32" s="222" t="s">
        <v>74</v>
      </c>
      <c r="B32" s="222"/>
      <c r="C32" s="222"/>
      <c r="D32" s="222"/>
      <c r="E32" s="222"/>
      <c r="F32" s="222"/>
      <c r="G32" s="222"/>
      <c r="H32" s="106"/>
    </row>
    <row r="33" spans="1:8" ht="16.5">
      <c r="A33" s="19"/>
      <c r="B33" s="61"/>
      <c r="C33" s="17"/>
      <c r="D33" s="17"/>
      <c r="E33" s="16"/>
      <c r="F33" s="16"/>
      <c r="G33" s="17"/>
      <c r="H33" s="106"/>
    </row>
    <row r="34" spans="1:8" ht="15.75">
      <c r="A34" s="18" t="s">
        <v>21</v>
      </c>
      <c r="B34" s="52">
        <v>3489</v>
      </c>
      <c r="C34" s="52">
        <v>3254</v>
      </c>
      <c r="D34" s="51">
        <f>100*(B34/C34-1)</f>
        <v>7.221880762138899</v>
      </c>
      <c r="E34" s="52">
        <v>3930</v>
      </c>
      <c r="F34" s="101">
        <v>2836</v>
      </c>
      <c r="G34" s="12">
        <f>100*(E34/F34-1)</f>
        <v>38.575458392101545</v>
      </c>
      <c r="H34" s="10"/>
    </row>
    <row r="35" spans="1:8" ht="12.75">
      <c r="A35" s="15" t="s">
        <v>66</v>
      </c>
      <c r="B35" s="52"/>
      <c r="C35" s="52"/>
      <c r="D35" s="103"/>
      <c r="E35" s="52"/>
      <c r="F35" s="68"/>
      <c r="G35" s="12"/>
      <c r="H35" s="10"/>
    </row>
    <row r="36" spans="1:8" ht="12.75">
      <c r="A36" s="15" t="s">
        <v>63</v>
      </c>
      <c r="B36" s="52">
        <v>1524</v>
      </c>
      <c r="C36" s="52">
        <v>1380</v>
      </c>
      <c r="D36" s="51">
        <f>100*(B36/C36-1)</f>
        <v>10.43478260869566</v>
      </c>
      <c r="E36" s="52">
        <v>1745</v>
      </c>
      <c r="F36" s="101">
        <v>1361</v>
      </c>
      <c r="G36" s="12">
        <f>100*(E36/F36-1)</f>
        <v>28.21454812637767</v>
      </c>
      <c r="H36" s="10"/>
    </row>
    <row r="37" spans="1:8" ht="12.75">
      <c r="A37" s="15" t="s">
        <v>12</v>
      </c>
      <c r="B37" s="52">
        <v>46</v>
      </c>
      <c r="C37" s="52">
        <v>90</v>
      </c>
      <c r="D37" s="51">
        <f>100*(B37/C37-1)</f>
        <v>-48.88888888888889</v>
      </c>
      <c r="E37" s="52">
        <v>71</v>
      </c>
      <c r="F37" s="101">
        <v>121</v>
      </c>
      <c r="G37" s="12">
        <f>100*(E37/F37-1)</f>
        <v>-41.32231404958677</v>
      </c>
      <c r="H37" s="10"/>
    </row>
    <row r="38" spans="1:8" ht="12.75">
      <c r="A38" s="15" t="s">
        <v>64</v>
      </c>
      <c r="B38" s="52">
        <v>1965</v>
      </c>
      <c r="C38" s="52">
        <v>1868</v>
      </c>
      <c r="D38" s="51">
        <f>100*(B38/C38-1)</f>
        <v>5.192719486081376</v>
      </c>
      <c r="E38" s="52">
        <v>2185</v>
      </c>
      <c r="F38" s="101">
        <v>1475</v>
      </c>
      <c r="G38" s="12">
        <f>100*(E38/F38-1)</f>
        <v>48.135593220338976</v>
      </c>
      <c r="H38" s="10"/>
    </row>
    <row r="39" spans="1:8" ht="12.75">
      <c r="A39" s="15" t="s">
        <v>67</v>
      </c>
      <c r="B39" s="136" t="s">
        <v>15</v>
      </c>
      <c r="C39" s="52">
        <v>6</v>
      </c>
      <c r="D39" s="100" t="s">
        <v>15</v>
      </c>
      <c r="E39" s="133" t="s">
        <v>15</v>
      </c>
      <c r="F39" s="134" t="s">
        <v>15</v>
      </c>
      <c r="G39" s="64" t="s">
        <v>15</v>
      </c>
      <c r="H39" s="10"/>
    </row>
    <row r="40" spans="1:8" ht="12.75">
      <c r="A40" s="15" t="s">
        <v>65</v>
      </c>
      <c r="B40" s="52">
        <v>741</v>
      </c>
      <c r="C40" s="52">
        <v>591</v>
      </c>
      <c r="D40" s="51">
        <f>100*(B40/C40-1)</f>
        <v>25.380710659898487</v>
      </c>
      <c r="E40" s="52">
        <v>904</v>
      </c>
      <c r="F40" s="101">
        <v>692</v>
      </c>
      <c r="G40" s="12">
        <f>100*(E40/F40-1)</f>
        <v>30.635838150289008</v>
      </c>
      <c r="H40" s="10"/>
    </row>
    <row r="41" spans="1:8" ht="12.75">
      <c r="A41" s="15"/>
      <c r="B41" s="52"/>
      <c r="C41" s="52"/>
      <c r="D41" s="103"/>
      <c r="E41" s="52"/>
      <c r="F41" s="55"/>
      <c r="G41" s="12"/>
      <c r="H41" s="10"/>
    </row>
    <row r="42" spans="1:8" ht="12.75">
      <c r="A42" s="15"/>
      <c r="B42" s="62"/>
      <c r="C42" s="62"/>
      <c r="D42" s="103"/>
      <c r="E42" s="62"/>
      <c r="F42" s="55"/>
      <c r="G42" s="12"/>
      <c r="H42" s="10"/>
    </row>
    <row r="43" spans="1:8" ht="12.75">
      <c r="A43" s="15" t="s">
        <v>22</v>
      </c>
      <c r="B43" s="53">
        <v>372.7</v>
      </c>
      <c r="C43" s="53">
        <v>343.9</v>
      </c>
      <c r="D43" s="51">
        <f aca="true" t="shared" si="1" ref="D43:D49">100*(B43/C43-1)</f>
        <v>8.374527478918292</v>
      </c>
      <c r="E43" s="53">
        <v>398.1</v>
      </c>
      <c r="F43" s="102">
        <v>295.5</v>
      </c>
      <c r="G43" s="12">
        <f>100*(E43/F43-1)</f>
        <v>34.72081218274112</v>
      </c>
      <c r="H43" s="10"/>
    </row>
    <row r="44" spans="1:8" ht="12.75">
      <c r="A44" s="15" t="s">
        <v>62</v>
      </c>
      <c r="B44" s="66"/>
      <c r="C44" s="66"/>
      <c r="D44" s="104"/>
      <c r="E44" s="66"/>
      <c r="F44" s="105"/>
      <c r="G44" s="12"/>
      <c r="H44" s="10"/>
    </row>
    <row r="45" spans="1:8" ht="12.75">
      <c r="A45" s="15" t="s">
        <v>63</v>
      </c>
      <c r="B45" s="53">
        <v>196</v>
      </c>
      <c r="C45" s="53">
        <v>179.7</v>
      </c>
      <c r="D45" s="51">
        <f t="shared" si="1"/>
        <v>9.07067334446301</v>
      </c>
      <c r="E45" s="53">
        <v>217.5</v>
      </c>
      <c r="F45" s="102">
        <v>167.3</v>
      </c>
      <c r="G45" s="12">
        <f>100*(E45/F45-1)</f>
        <v>30.005977286312003</v>
      </c>
      <c r="H45" s="10"/>
    </row>
    <row r="46" spans="1:8" ht="12.75">
      <c r="A46" s="15" t="s">
        <v>12</v>
      </c>
      <c r="B46" s="53">
        <v>6.1</v>
      </c>
      <c r="C46" s="53">
        <v>11.4</v>
      </c>
      <c r="D46" s="51">
        <f t="shared" si="1"/>
        <v>-46.49122807017544</v>
      </c>
      <c r="E46" s="53">
        <v>9.6</v>
      </c>
      <c r="F46" s="102">
        <v>14</v>
      </c>
      <c r="G46" s="12">
        <f>100*(E46/F46-1)</f>
        <v>-31.428571428571427</v>
      </c>
      <c r="H46" s="10"/>
    </row>
    <row r="47" spans="1:8" ht="12.75">
      <c r="A47" s="15" t="s">
        <v>64</v>
      </c>
      <c r="B47" s="53">
        <v>176.7</v>
      </c>
      <c r="C47" s="53">
        <v>163.9</v>
      </c>
      <c r="D47" s="51">
        <f t="shared" si="1"/>
        <v>7.809640024405118</v>
      </c>
      <c r="E47" s="53">
        <v>180.7</v>
      </c>
      <c r="F47" s="102">
        <v>128.2</v>
      </c>
      <c r="G47" s="12">
        <f>100*(E47/F47-1)</f>
        <v>40.95163806552262</v>
      </c>
      <c r="H47" s="10"/>
    </row>
    <row r="48" spans="1:8" ht="12.75">
      <c r="A48" s="15" t="s">
        <v>67</v>
      </c>
      <c r="B48" s="136" t="s">
        <v>15</v>
      </c>
      <c r="C48" s="53">
        <v>0.4</v>
      </c>
      <c r="D48" s="100" t="s">
        <v>15</v>
      </c>
      <c r="E48" s="133" t="s">
        <v>15</v>
      </c>
      <c r="F48" s="134" t="s">
        <v>15</v>
      </c>
      <c r="G48" s="64" t="s">
        <v>15</v>
      </c>
      <c r="H48" s="10"/>
    </row>
    <row r="49" spans="1:8" ht="12.75">
      <c r="A49" s="15" t="s">
        <v>65</v>
      </c>
      <c r="B49" s="53">
        <v>75</v>
      </c>
      <c r="C49" s="53">
        <v>60.3</v>
      </c>
      <c r="D49" s="51">
        <f t="shared" si="1"/>
        <v>24.37810945273633</v>
      </c>
      <c r="E49" s="53">
        <v>86.9</v>
      </c>
      <c r="F49" s="102">
        <v>66.5</v>
      </c>
      <c r="G49" s="12">
        <f>100*(E49/F49-1)</f>
        <v>30.676691729323323</v>
      </c>
      <c r="H49" s="10"/>
    </row>
    <row r="50" ht="4.5" customHeight="1"/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140625" style="0" customWidth="1"/>
    <col min="2" max="2" width="8.28125" style="0" customWidth="1"/>
    <col min="3" max="3" width="7.7109375" style="0" customWidth="1"/>
    <col min="4" max="4" width="8.7109375" style="0" customWidth="1"/>
    <col min="5" max="6" width="7.7109375" style="0" customWidth="1"/>
    <col min="7" max="7" width="8.7109375" style="0" customWidth="1"/>
  </cols>
  <sheetData>
    <row r="1" spans="1:21" ht="15.75">
      <c r="A1" s="185" t="s">
        <v>80</v>
      </c>
      <c r="B1" s="186"/>
      <c r="C1" s="186"/>
      <c r="D1" s="28"/>
      <c r="E1" s="187"/>
      <c r="F1" s="187"/>
      <c r="G1" s="18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21" ht="12.75">
      <c r="B2" s="22"/>
      <c r="C2" s="22"/>
      <c r="D2" s="19"/>
      <c r="E2" s="20"/>
      <c r="F2" s="20"/>
      <c r="G2" s="2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.75">
      <c r="A3" s="220" t="s">
        <v>5</v>
      </c>
      <c r="B3" s="6" t="s">
        <v>6</v>
      </c>
      <c r="C3" s="7"/>
      <c r="D3" s="7"/>
      <c r="E3" s="8" t="s">
        <v>7</v>
      </c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6">
      <c r="A4" s="221"/>
      <c r="B4" s="23">
        <v>2006</v>
      </c>
      <c r="C4" s="89">
        <v>2005</v>
      </c>
      <c r="D4" s="97" t="s">
        <v>86</v>
      </c>
      <c r="E4" s="33">
        <v>2006</v>
      </c>
      <c r="F4" s="83">
        <v>2005</v>
      </c>
      <c r="G4" s="95" t="s">
        <v>86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8.25" customHeight="1">
      <c r="A5" s="117"/>
      <c r="B5" s="96"/>
      <c r="C5" s="119"/>
      <c r="D5" s="118"/>
      <c r="E5" s="96"/>
      <c r="F5" s="96"/>
      <c r="G5" s="1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>
      <c r="A6" s="24" t="s">
        <v>23</v>
      </c>
      <c r="B6" s="90">
        <v>150</v>
      </c>
      <c r="C6" s="90">
        <v>165</v>
      </c>
      <c r="D6" s="51">
        <f>100*(B6/C6-1)</f>
        <v>-9.090909090909093</v>
      </c>
      <c r="E6" s="101">
        <v>191</v>
      </c>
      <c r="F6" s="101">
        <v>154</v>
      </c>
      <c r="G6" s="12">
        <f>100*(E6/F6-1)</f>
        <v>24.025974025974016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19" t="s">
        <v>24</v>
      </c>
      <c r="B7" s="88"/>
      <c r="C7" s="88"/>
      <c r="D7" s="51"/>
      <c r="E7" s="101"/>
      <c r="F7" s="101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19" t="s">
        <v>25</v>
      </c>
      <c r="B8" s="90">
        <v>66</v>
      </c>
      <c r="C8" s="90">
        <v>66</v>
      </c>
      <c r="D8" s="138" t="s">
        <v>91</v>
      </c>
      <c r="E8" s="101">
        <v>78</v>
      </c>
      <c r="F8" s="101">
        <v>79</v>
      </c>
      <c r="G8" s="12">
        <f>100*(E8/F8-1)</f>
        <v>-1.2658227848101222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19" t="s">
        <v>26</v>
      </c>
      <c r="B9" s="90">
        <v>31</v>
      </c>
      <c r="C9" s="90">
        <v>38</v>
      </c>
      <c r="D9" s="51">
        <f>100*(B9/C9-1)</f>
        <v>-18.42105263157895</v>
      </c>
      <c r="E9" s="101">
        <v>37</v>
      </c>
      <c r="F9" s="101">
        <v>27</v>
      </c>
      <c r="G9" s="12">
        <f>100*(E9/F9-1)</f>
        <v>37.037037037037045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9" t="s">
        <v>27</v>
      </c>
      <c r="B10" s="90">
        <v>89</v>
      </c>
      <c r="C10" s="90">
        <v>89</v>
      </c>
      <c r="D10" s="138" t="s">
        <v>91</v>
      </c>
      <c r="E10" s="101">
        <v>114</v>
      </c>
      <c r="F10" s="101">
        <v>82</v>
      </c>
      <c r="G10" s="12">
        <f>100*(E10/F10-1)</f>
        <v>39.02439024390243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>
      <c r="A11" s="19"/>
      <c r="B11" s="90"/>
      <c r="C11" s="90"/>
      <c r="D11" s="51"/>
      <c r="E11" s="107"/>
      <c r="F11" s="107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9" t="s">
        <v>28</v>
      </c>
      <c r="B12" s="90">
        <v>3081</v>
      </c>
      <c r="C12" s="90">
        <v>3864</v>
      </c>
      <c r="D12" s="51">
        <f>100*(B12/C12-1)</f>
        <v>-20.2639751552795</v>
      </c>
      <c r="E12" s="101">
        <v>5128</v>
      </c>
      <c r="F12" s="101">
        <v>2515</v>
      </c>
      <c r="G12" s="12">
        <f>100*(E12/F12-1)</f>
        <v>103.89662027833002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19" t="s">
        <v>24</v>
      </c>
      <c r="B13" s="88"/>
      <c r="C13" s="88"/>
      <c r="D13" s="51"/>
      <c r="E13" s="101"/>
      <c r="F13" s="101"/>
      <c r="G13" s="1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19" t="s">
        <v>25</v>
      </c>
      <c r="B14" s="90">
        <v>1867</v>
      </c>
      <c r="C14" s="90">
        <v>2254</v>
      </c>
      <c r="D14" s="51">
        <f>100*(B14/C14-1)</f>
        <v>-17.169476486246673</v>
      </c>
      <c r="E14" s="101">
        <v>3370</v>
      </c>
      <c r="F14" s="101">
        <v>979</v>
      </c>
      <c r="G14" s="12">
        <f>100*(E14/F14-1)</f>
        <v>244.22880490296222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19" t="s">
        <v>26</v>
      </c>
      <c r="B15" s="90">
        <v>443</v>
      </c>
      <c r="C15" s="90">
        <v>555</v>
      </c>
      <c r="D15" s="51">
        <f>100*(B15/C15-1)</f>
        <v>-20.180180180180184</v>
      </c>
      <c r="E15" s="101">
        <v>928</v>
      </c>
      <c r="F15" s="101">
        <v>492</v>
      </c>
      <c r="G15" s="12">
        <f>100*(E15/F15-1)</f>
        <v>88.6178861788618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19" t="s">
        <v>27</v>
      </c>
      <c r="B16" s="90">
        <v>2315</v>
      </c>
      <c r="C16" s="90">
        <v>3058</v>
      </c>
      <c r="D16" s="51">
        <f>100*(B16/C16-1)</f>
        <v>-24.296926095487247</v>
      </c>
      <c r="E16" s="101">
        <v>3861</v>
      </c>
      <c r="F16" s="101">
        <v>1328</v>
      </c>
      <c r="G16" s="12">
        <f>100*(E16/F16-1)</f>
        <v>190.7379518072289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19"/>
      <c r="B17" s="91"/>
      <c r="C17" s="91"/>
      <c r="D17" s="51"/>
      <c r="E17" s="54"/>
      <c r="F17" s="54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19" t="s">
        <v>19</v>
      </c>
      <c r="B18" s="91">
        <v>420.2</v>
      </c>
      <c r="C18" s="91">
        <v>414.8</v>
      </c>
      <c r="D18" s="51">
        <f>100*(B18/C18-1)</f>
        <v>1.301832208293141</v>
      </c>
      <c r="E18" s="102">
        <v>630.8</v>
      </c>
      <c r="F18" s="102">
        <v>416</v>
      </c>
      <c r="G18" s="12">
        <f>100*(E18/F18-1)</f>
        <v>51.63461538461538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>
      <c r="A19" s="19" t="s">
        <v>24</v>
      </c>
      <c r="B19" s="88"/>
      <c r="C19" s="88"/>
      <c r="D19" s="51"/>
      <c r="E19" s="102"/>
      <c r="F19" s="102"/>
      <c r="G19" s="1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19" t="s">
        <v>25</v>
      </c>
      <c r="B20" s="91">
        <v>227.3</v>
      </c>
      <c r="C20" s="91">
        <v>197.5</v>
      </c>
      <c r="D20" s="51">
        <f>100*(B20/C20-1)</f>
        <v>15.08860759493671</v>
      </c>
      <c r="E20" s="108">
        <v>329.5</v>
      </c>
      <c r="F20" s="108">
        <v>151.6</v>
      </c>
      <c r="G20" s="12">
        <f>100*(E20/F20-1)</f>
        <v>117.34828496042215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2.75">
      <c r="A21" s="19" t="s">
        <v>26</v>
      </c>
      <c r="B21" s="91">
        <v>90.9</v>
      </c>
      <c r="C21" s="91">
        <v>111.7</v>
      </c>
      <c r="D21" s="51">
        <f>100*(B21/C21-1)</f>
        <v>-18.62130707251567</v>
      </c>
      <c r="E21" s="108">
        <v>178.1</v>
      </c>
      <c r="F21" s="108">
        <v>109.5</v>
      </c>
      <c r="G21" s="12">
        <f>100*(E21/F21-1)</f>
        <v>62.64840182648401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19" t="s">
        <v>27</v>
      </c>
      <c r="B22" s="91">
        <v>270</v>
      </c>
      <c r="C22" s="91">
        <v>260.2</v>
      </c>
      <c r="D22" s="51">
        <f>100*(B22/C22-1)</f>
        <v>3.7663335895465</v>
      </c>
      <c r="E22" s="108">
        <v>395.1</v>
      </c>
      <c r="F22" s="108">
        <v>183.5</v>
      </c>
      <c r="G22" s="12">
        <f>100*(E22/F22-1)</f>
        <v>115.31335149863762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3.5" customHeight="1">
      <c r="A23" s="19"/>
      <c r="B23" s="91"/>
      <c r="C23" s="91"/>
      <c r="D23" s="51"/>
      <c r="E23" s="67"/>
      <c r="F23" s="67"/>
      <c r="G23" s="1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>
      <c r="A24" s="19" t="s">
        <v>29</v>
      </c>
      <c r="B24" s="91"/>
      <c r="C24" s="91"/>
      <c r="D24" s="51"/>
      <c r="E24" s="54"/>
      <c r="F24" s="54"/>
      <c r="G24" s="1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2.75">
      <c r="A25" s="19" t="s">
        <v>73</v>
      </c>
      <c r="B25" s="91">
        <v>411.6</v>
      </c>
      <c r="C25" s="91">
        <v>353.4</v>
      </c>
      <c r="D25" s="51">
        <f>100*(B25/C25-1)</f>
        <v>16.46859083191852</v>
      </c>
      <c r="E25" s="108">
        <v>734.7</v>
      </c>
      <c r="F25" s="108">
        <v>455.5</v>
      </c>
      <c r="G25" s="12">
        <f>100*(E25/F25-1)</f>
        <v>61.29527991218442</v>
      </c>
      <c r="H25" s="125"/>
      <c r="I25" s="12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19" t="s">
        <v>71</v>
      </c>
      <c r="B26" s="91"/>
      <c r="C26" s="91"/>
      <c r="D26" s="51"/>
      <c r="E26" s="101"/>
      <c r="F26" s="101"/>
      <c r="G26" s="12"/>
      <c r="H26" s="125"/>
      <c r="I26" s="12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19" t="s">
        <v>25</v>
      </c>
      <c r="B27" s="91">
        <v>150.4</v>
      </c>
      <c r="C27" s="91">
        <v>120.2</v>
      </c>
      <c r="D27" s="51">
        <f>100*(B27/C27-1)</f>
        <v>25.124792013311147</v>
      </c>
      <c r="E27" s="102">
        <v>248</v>
      </c>
      <c r="F27" s="102">
        <v>134.8</v>
      </c>
      <c r="G27" s="12">
        <f>100*(E27/F27-1)</f>
        <v>83.97626112759642</v>
      </c>
      <c r="H27" s="125"/>
      <c r="I27" s="12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>
      <c r="A28" s="19" t="s">
        <v>26</v>
      </c>
      <c r="B28" s="91">
        <v>127.9</v>
      </c>
      <c r="C28" s="91">
        <v>143.9</v>
      </c>
      <c r="D28" s="51">
        <f>100*(B28/C28-1)</f>
        <v>-11.118832522585132</v>
      </c>
      <c r="E28" s="102">
        <v>215.9</v>
      </c>
      <c r="F28" s="102">
        <v>121</v>
      </c>
      <c r="G28" s="12">
        <f>100*(E28/F28-1)</f>
        <v>78.42975206611571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19" t="s">
        <v>27</v>
      </c>
      <c r="B29" s="91">
        <v>185.6</v>
      </c>
      <c r="C29" s="91">
        <v>166.6</v>
      </c>
      <c r="D29" s="51">
        <f>100*(B29/C29-1)</f>
        <v>11.404561824729885</v>
      </c>
      <c r="E29" s="102">
        <v>434.9</v>
      </c>
      <c r="F29" s="102">
        <v>168.6</v>
      </c>
      <c r="G29" s="12">
        <f>100*(E29/F29-1)</f>
        <v>157.94780545670224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19"/>
      <c r="B30" s="90"/>
      <c r="C30" s="90"/>
      <c r="D30" s="51"/>
      <c r="E30" s="54"/>
      <c r="F30" s="54"/>
      <c r="G30" s="12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2.75">
      <c r="A31" s="19" t="s">
        <v>30</v>
      </c>
      <c r="B31" s="90">
        <v>121</v>
      </c>
      <c r="C31" s="90">
        <v>86</v>
      </c>
      <c r="D31" s="51">
        <f>100*(B31/C31-1)</f>
        <v>40.697674418604656</v>
      </c>
      <c r="E31" s="109">
        <v>113</v>
      </c>
      <c r="F31" s="109">
        <v>38</v>
      </c>
      <c r="G31" s="12">
        <f>100*(E31/F31-1)</f>
        <v>197.3684210526316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2.75">
      <c r="A32" s="19" t="s">
        <v>31</v>
      </c>
      <c r="B32" s="91">
        <v>8.3</v>
      </c>
      <c r="C32" s="91">
        <v>7.9</v>
      </c>
      <c r="D32" s="51">
        <f>100*(B32/C32-1)</f>
        <v>5.063291139240511</v>
      </c>
      <c r="E32" s="102">
        <v>9.7</v>
      </c>
      <c r="F32" s="102">
        <v>3.2</v>
      </c>
      <c r="G32" s="12">
        <f>100*(E32/F32-1)</f>
        <v>203.12499999999994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3" customHeight="1">
      <c r="A33" s="19"/>
      <c r="B33" s="25"/>
      <c r="C33" s="25"/>
      <c r="D33" s="26"/>
      <c r="E33" s="27"/>
      <c r="F33" s="27"/>
      <c r="G33" s="2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2.75">
      <c r="A34" s="19"/>
      <c r="B34" s="25"/>
      <c r="C34" s="25"/>
      <c r="D34" s="26"/>
      <c r="E34" s="27"/>
      <c r="F34" s="27"/>
      <c r="G34" s="2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.75">
      <c r="A35" s="185" t="s">
        <v>85</v>
      </c>
      <c r="B35" s="189"/>
      <c r="C35" s="190"/>
      <c r="D35" s="191"/>
      <c r="E35" s="192"/>
      <c r="F35" s="193"/>
      <c r="G35" s="19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2.75">
      <c r="A36" s="28" t="s">
        <v>32</v>
      </c>
      <c r="B36" s="29"/>
      <c r="C36" s="30"/>
      <c r="D36" s="31"/>
      <c r="E36" s="32"/>
      <c r="F36" s="32"/>
      <c r="G36" s="2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2.75">
      <c r="A37" s="19"/>
      <c r="B37" s="25"/>
      <c r="C37" s="25"/>
      <c r="D37" s="26"/>
      <c r="E37" s="27"/>
      <c r="F37" s="27"/>
      <c r="G37" s="2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2.75">
      <c r="A38" s="220" t="s">
        <v>5</v>
      </c>
      <c r="B38" s="6" t="s">
        <v>6</v>
      </c>
      <c r="C38" s="7"/>
      <c r="D38" s="7"/>
      <c r="E38" s="8" t="s">
        <v>7</v>
      </c>
      <c r="F38" s="7"/>
      <c r="G38" s="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36">
      <c r="A39" s="221"/>
      <c r="B39" s="23">
        <v>2006</v>
      </c>
      <c r="C39" s="122">
        <v>2005</v>
      </c>
      <c r="D39" s="97" t="s">
        <v>86</v>
      </c>
      <c r="E39" s="33">
        <v>2006</v>
      </c>
      <c r="F39" s="122">
        <v>2005</v>
      </c>
      <c r="G39" s="95" t="s">
        <v>86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8.25" customHeight="1">
      <c r="A40" s="117"/>
      <c r="B40" s="96"/>
      <c r="C40" s="96"/>
      <c r="D40" s="118"/>
      <c r="E40" s="96"/>
      <c r="F40" s="96"/>
      <c r="G40" s="11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5.75">
      <c r="A41" s="24" t="s">
        <v>49</v>
      </c>
      <c r="B41" s="50"/>
      <c r="C41" s="50"/>
      <c r="D41" s="12"/>
      <c r="E41" s="120"/>
      <c r="F41" s="121"/>
      <c r="G41" s="12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>
      <c r="A42" s="19" t="s">
        <v>55</v>
      </c>
      <c r="B42" s="90">
        <v>3489</v>
      </c>
      <c r="C42" s="90">
        <v>3254</v>
      </c>
      <c r="D42" s="51">
        <f aca="true" t="shared" si="0" ref="D42:D49">100*(B42/C42-1)</f>
        <v>7.221880762138899</v>
      </c>
      <c r="E42" s="110">
        <v>3930</v>
      </c>
      <c r="F42" s="110">
        <v>2836</v>
      </c>
      <c r="G42" s="12">
        <f aca="true" t="shared" si="1" ref="G42:G49">100*(E42/F42-1)</f>
        <v>38.575458392101545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>
      <c r="A43" s="19" t="s">
        <v>56</v>
      </c>
      <c r="B43" s="90">
        <v>121</v>
      </c>
      <c r="C43" s="90">
        <v>86</v>
      </c>
      <c r="D43" s="51">
        <f t="shared" si="0"/>
        <v>40.697674418604656</v>
      </c>
      <c r="E43" s="110">
        <v>113</v>
      </c>
      <c r="F43" s="110">
        <v>38</v>
      </c>
      <c r="G43" s="12">
        <f t="shared" si="1"/>
        <v>197.3684210526316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>
      <c r="A44" s="19" t="s">
        <v>50</v>
      </c>
      <c r="B44" s="90">
        <v>222</v>
      </c>
      <c r="C44" s="90">
        <v>256</v>
      </c>
      <c r="D44" s="51">
        <f t="shared" si="0"/>
        <v>-13.28125</v>
      </c>
      <c r="E44" s="110">
        <v>235</v>
      </c>
      <c r="F44" s="110">
        <v>377</v>
      </c>
      <c r="G44" s="12">
        <f t="shared" si="1"/>
        <v>-37.6657824933687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19" t="s">
        <v>51</v>
      </c>
      <c r="B45" s="90">
        <v>3832</v>
      </c>
      <c r="C45" s="90">
        <v>3596</v>
      </c>
      <c r="D45" s="51">
        <f t="shared" si="0"/>
        <v>6.562847608453848</v>
      </c>
      <c r="E45" s="110">
        <v>4278</v>
      </c>
      <c r="F45" s="110">
        <v>3251</v>
      </c>
      <c r="G45" s="12">
        <f t="shared" si="1"/>
        <v>31.590279913872664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19" t="s">
        <v>52</v>
      </c>
      <c r="B46" s="90">
        <v>2466</v>
      </c>
      <c r="C46" s="90">
        <v>2310</v>
      </c>
      <c r="D46" s="51">
        <f t="shared" si="0"/>
        <v>6.7532467532467555</v>
      </c>
      <c r="E46" s="110">
        <v>2787</v>
      </c>
      <c r="F46" s="110">
        <v>1898</v>
      </c>
      <c r="G46" s="12">
        <f t="shared" si="1"/>
        <v>46.83877766069546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19" t="s">
        <v>53</v>
      </c>
      <c r="B47" s="90">
        <v>1249</v>
      </c>
      <c r="C47" s="90">
        <v>1171</v>
      </c>
      <c r="D47" s="51">
        <f t="shared" si="0"/>
        <v>6.660973526900094</v>
      </c>
      <c r="E47" s="110">
        <v>1280</v>
      </c>
      <c r="F47" s="110">
        <v>1158</v>
      </c>
      <c r="G47" s="12">
        <f t="shared" si="1"/>
        <v>10.535405872193436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ht="5.25" customHeight="1">
      <c r="B48" s="70"/>
      <c r="C48" s="70"/>
      <c r="D48" s="51"/>
      <c r="E48" s="67"/>
      <c r="F48" s="67"/>
      <c r="G48" s="12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5.75">
      <c r="A49" s="24" t="s">
        <v>54</v>
      </c>
      <c r="B49" s="92">
        <v>425.8</v>
      </c>
      <c r="C49" s="92">
        <v>407.2</v>
      </c>
      <c r="D49" s="51">
        <f t="shared" si="0"/>
        <v>4.567779960707274</v>
      </c>
      <c r="E49" s="111">
        <v>458.9</v>
      </c>
      <c r="F49" s="111">
        <v>350.1</v>
      </c>
      <c r="G49" s="12">
        <f t="shared" si="1"/>
        <v>31.076835189945704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ht="3" customHeight="1"/>
  </sheetData>
  <mergeCells count="2">
    <mergeCell ref="A3:A4"/>
    <mergeCell ref="A38:A39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53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4.8515625" style="0" customWidth="1"/>
    <col min="4" max="4" width="8.7109375" style="0" customWidth="1"/>
    <col min="5" max="5" width="10.57421875" style="0" customWidth="1"/>
    <col min="6" max="6" width="11.7109375" style="0" customWidth="1"/>
    <col min="7" max="7" width="11.57421875" style="0" customWidth="1"/>
    <col min="8" max="8" width="12.57421875" style="0" customWidth="1"/>
    <col min="9" max="9" width="2.28125" style="0" customWidth="1"/>
  </cols>
  <sheetData>
    <row r="1" spans="1:68" ht="18.75" customHeight="1">
      <c r="A1" s="184" t="s">
        <v>89</v>
      </c>
      <c r="B1" s="184"/>
      <c r="C1" s="184"/>
      <c r="D1" s="184"/>
      <c r="E1" s="195"/>
      <c r="F1" s="196"/>
      <c r="G1" s="19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2:68" ht="15.75">
      <c r="B2" s="36"/>
      <c r="C2" s="37"/>
      <c r="D2" s="37"/>
      <c r="E2" s="37"/>
      <c r="F2" s="3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ht="12.75">
      <c r="A3" s="231" t="s">
        <v>35</v>
      </c>
      <c r="B3" s="229" t="s">
        <v>33</v>
      </c>
      <c r="C3" s="230"/>
      <c r="D3" s="230"/>
      <c r="E3" s="230"/>
      <c r="F3" s="230"/>
      <c r="G3" s="230"/>
      <c r="H3" s="11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ht="12.75">
      <c r="A4" s="232"/>
      <c r="B4" s="233" t="s">
        <v>48</v>
      </c>
      <c r="C4" s="229" t="s">
        <v>34</v>
      </c>
      <c r="D4" s="230"/>
      <c r="E4" s="230"/>
      <c r="F4" s="230"/>
      <c r="G4" s="230"/>
      <c r="H4" s="11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2.75">
      <c r="A5" s="232"/>
      <c r="B5" s="233"/>
      <c r="C5" s="116" t="s">
        <v>81</v>
      </c>
      <c r="D5" s="226" t="s">
        <v>82</v>
      </c>
      <c r="E5" s="227"/>
      <c r="F5" s="228" t="s">
        <v>83</v>
      </c>
      <c r="G5" s="227"/>
      <c r="H5" s="11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ht="12.75">
      <c r="A6" s="221"/>
      <c r="B6" s="234"/>
      <c r="C6" s="94" t="s">
        <v>36</v>
      </c>
      <c r="D6" s="49" t="s">
        <v>36</v>
      </c>
      <c r="E6" s="49" t="s">
        <v>37</v>
      </c>
      <c r="F6" s="49" t="s">
        <v>36</v>
      </c>
      <c r="G6" s="49" t="s">
        <v>37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ht="12.75">
      <c r="A7" s="114"/>
      <c r="B7" s="114"/>
      <c r="C7" s="114"/>
      <c r="D7" s="114"/>
      <c r="E7" s="114"/>
      <c r="F7" s="114"/>
      <c r="G7" s="114"/>
      <c r="H7" s="10"/>
      <c r="I7" s="10"/>
      <c r="J7" s="84"/>
      <c r="K7" s="10"/>
      <c r="L7" s="8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ht="12.75">
      <c r="A8" s="34" t="s">
        <v>38</v>
      </c>
      <c r="B8" s="76">
        <v>19387</v>
      </c>
      <c r="C8" s="76">
        <v>7136</v>
      </c>
      <c r="D8" s="76">
        <v>1770</v>
      </c>
      <c r="E8" s="76">
        <v>3540</v>
      </c>
      <c r="F8" s="76">
        <v>10481</v>
      </c>
      <c r="G8" s="140">
        <v>103575</v>
      </c>
      <c r="H8" s="139"/>
      <c r="J8" s="82"/>
      <c r="L8" s="8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ht="12.75">
      <c r="A9" s="34"/>
      <c r="B9" s="75"/>
      <c r="C9" s="76"/>
      <c r="D9" s="76"/>
      <c r="E9" s="76"/>
      <c r="F9" s="76"/>
      <c r="G9" s="141"/>
      <c r="H9" s="123"/>
      <c r="J9" s="84"/>
      <c r="L9" s="8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ht="12.75">
      <c r="A10" s="34" t="s">
        <v>39</v>
      </c>
      <c r="B10" s="76">
        <v>34766</v>
      </c>
      <c r="C10" s="76">
        <v>18980</v>
      </c>
      <c r="D10" s="76">
        <v>4801</v>
      </c>
      <c r="E10" s="76">
        <v>9602</v>
      </c>
      <c r="F10" s="76">
        <v>10985</v>
      </c>
      <c r="G10" s="140">
        <v>91167</v>
      </c>
      <c r="H10" s="10"/>
      <c r="J10" s="82"/>
      <c r="L10" s="8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ht="12.75">
      <c r="A11" s="34"/>
      <c r="B11" s="75"/>
      <c r="C11" s="76"/>
      <c r="D11" s="76"/>
      <c r="E11" s="76"/>
      <c r="F11" s="76"/>
      <c r="G11" s="141"/>
      <c r="H11" s="123"/>
      <c r="J11" s="84"/>
      <c r="L11" s="8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ht="12.75">
      <c r="A12" s="34" t="s">
        <v>40</v>
      </c>
      <c r="B12" s="76">
        <v>29782</v>
      </c>
      <c r="C12" s="76">
        <v>15020</v>
      </c>
      <c r="D12" s="76">
        <v>3205</v>
      </c>
      <c r="E12" s="76">
        <v>6410</v>
      </c>
      <c r="F12" s="76">
        <v>11557</v>
      </c>
      <c r="G12" s="140">
        <v>107394</v>
      </c>
      <c r="H12" s="10"/>
      <c r="J12" s="82"/>
      <c r="L12" s="8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spans="1:68" ht="12.75">
      <c r="A13" s="34"/>
      <c r="B13" s="75"/>
      <c r="C13" s="76"/>
      <c r="D13" s="76"/>
      <c r="E13" s="76"/>
      <c r="F13" s="76"/>
      <c r="G13" s="141"/>
      <c r="H13" s="123"/>
      <c r="J13" s="84"/>
      <c r="L13" s="8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4" spans="1:68" ht="12.75">
      <c r="A14" s="34" t="s">
        <v>41</v>
      </c>
      <c r="B14" s="76">
        <v>29681</v>
      </c>
      <c r="C14" s="76">
        <v>11685</v>
      </c>
      <c r="D14" s="76">
        <v>2310</v>
      </c>
      <c r="E14" s="76">
        <v>4620</v>
      </c>
      <c r="F14" s="76">
        <v>15686</v>
      </c>
      <c r="G14" s="140">
        <v>147256</v>
      </c>
      <c r="H14" s="10"/>
      <c r="J14" s="82"/>
      <c r="L14" s="8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1:68" ht="12.75">
      <c r="A15" s="34"/>
      <c r="B15" s="75"/>
      <c r="C15" s="76"/>
      <c r="D15" s="76"/>
      <c r="E15" s="76"/>
      <c r="F15" s="76"/>
      <c r="G15" s="141"/>
      <c r="H15" s="123"/>
      <c r="J15" s="84"/>
      <c r="L15" s="8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68" ht="12.75">
      <c r="A16" s="34" t="s">
        <v>42</v>
      </c>
      <c r="B16" s="76">
        <v>72154</v>
      </c>
      <c r="C16" s="76">
        <v>48030</v>
      </c>
      <c r="D16" s="76">
        <v>8040</v>
      </c>
      <c r="E16" s="76">
        <v>16080</v>
      </c>
      <c r="F16" s="76">
        <v>16084</v>
      </c>
      <c r="G16" s="140">
        <v>134103</v>
      </c>
      <c r="H16" s="10"/>
      <c r="J16" s="82"/>
      <c r="L16" s="8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</row>
    <row r="17" spans="1:68" ht="12.75">
      <c r="A17" s="34"/>
      <c r="B17" s="75"/>
      <c r="C17" s="76"/>
      <c r="D17" s="76"/>
      <c r="E17" s="76"/>
      <c r="F17" s="76"/>
      <c r="G17" s="141"/>
      <c r="H17" s="123"/>
      <c r="J17" s="84"/>
      <c r="L17" s="8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ht="12.75">
      <c r="A18" s="34" t="s">
        <v>43</v>
      </c>
      <c r="B18" s="76">
        <v>20006</v>
      </c>
      <c r="C18" s="76">
        <v>13008</v>
      </c>
      <c r="D18" s="76">
        <v>2624</v>
      </c>
      <c r="E18" s="76">
        <v>5248</v>
      </c>
      <c r="F18" s="76">
        <v>4374</v>
      </c>
      <c r="G18" s="140">
        <v>34314</v>
      </c>
      <c r="H18" s="10"/>
      <c r="J18" s="82"/>
      <c r="L18" s="8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ht="12.75">
      <c r="A19" s="34"/>
      <c r="B19" s="76"/>
      <c r="C19" s="76"/>
      <c r="D19" s="76"/>
      <c r="E19" s="76"/>
      <c r="F19" s="76"/>
      <c r="G19" s="141"/>
      <c r="H19" s="123"/>
      <c r="J19" s="84"/>
      <c r="L19" s="8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ht="12.75">
      <c r="A20" s="34" t="s">
        <v>44</v>
      </c>
      <c r="B20" s="76">
        <v>28553</v>
      </c>
      <c r="C20" s="76">
        <v>16720</v>
      </c>
      <c r="D20" s="76">
        <v>3681</v>
      </c>
      <c r="E20" s="76">
        <v>7362</v>
      </c>
      <c r="F20" s="76">
        <v>8152</v>
      </c>
      <c r="G20" s="140">
        <v>67851</v>
      </c>
      <c r="H20" s="10"/>
      <c r="J20" s="82"/>
      <c r="L20" s="8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ht="12.75">
      <c r="A21" s="34"/>
      <c r="B21" s="75"/>
      <c r="C21" s="75"/>
      <c r="D21" s="75"/>
      <c r="E21" s="75"/>
      <c r="F21" s="75"/>
      <c r="G21" s="141"/>
      <c r="H21" s="123"/>
      <c r="J21" s="84"/>
      <c r="L21" s="8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ht="15.75">
      <c r="A22" s="39" t="s">
        <v>45</v>
      </c>
      <c r="B22" s="76">
        <v>234329</v>
      </c>
      <c r="C22" s="77">
        <v>130579</v>
      </c>
      <c r="D22" s="77">
        <v>26431</v>
      </c>
      <c r="E22" s="76">
        <v>52862</v>
      </c>
      <c r="F22" s="77">
        <v>77319</v>
      </c>
      <c r="G22" s="87">
        <v>685660</v>
      </c>
      <c r="H22" s="10"/>
      <c r="J22" s="82"/>
      <c r="L22" s="8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2:68" ht="6.75" customHeight="1">
      <c r="B23" s="10"/>
      <c r="E23" s="8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spans="1:68" ht="12.75">
      <c r="A24" s="10"/>
      <c r="B24" s="40"/>
      <c r="C24" s="40"/>
      <c r="D24" s="40"/>
      <c r="E24" s="40"/>
      <c r="F24" s="8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</row>
    <row r="25" spans="1:68" ht="12.75">
      <c r="A25" s="10"/>
      <c r="B25" s="40"/>
      <c r="C25" s="40"/>
      <c r="D25" s="40"/>
      <c r="E25" s="40"/>
      <c r="H25" s="10"/>
      <c r="I25" s="84"/>
      <c r="J25" s="10"/>
      <c r="K25" s="84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spans="1:68" ht="12.75">
      <c r="A26" s="10"/>
      <c r="B26" s="40"/>
      <c r="C26" s="40"/>
      <c r="D26" s="40"/>
      <c r="E26" s="4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</row>
    <row r="27" spans="1:68" ht="15.75">
      <c r="A27" s="184" t="s">
        <v>90</v>
      </c>
      <c r="B27" s="198"/>
      <c r="C27" s="198"/>
      <c r="D27" s="198"/>
      <c r="E27" s="198"/>
      <c r="F27" s="197"/>
      <c r="G27" s="19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</row>
    <row r="28" spans="2:68" ht="12.75">
      <c r="B28" s="41"/>
      <c r="C28" s="41"/>
      <c r="D28" s="41"/>
      <c r="E28" s="41"/>
      <c r="F28" s="4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</row>
    <row r="29" spans="1:68" ht="12.75">
      <c r="A29" s="231" t="s">
        <v>46</v>
      </c>
      <c r="B29" s="235" t="s">
        <v>84</v>
      </c>
      <c r="C29" s="235" t="s">
        <v>77</v>
      </c>
      <c r="D29" s="245" t="s">
        <v>60</v>
      </c>
      <c r="E29" s="246"/>
      <c r="F29" s="246"/>
      <c r="G29" s="24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</row>
    <row r="30" spans="1:68" ht="12.75" customHeight="1">
      <c r="A30" s="232"/>
      <c r="B30" s="238"/>
      <c r="C30" s="236"/>
      <c r="D30" s="249" t="s">
        <v>61</v>
      </c>
      <c r="E30" s="243" t="s">
        <v>57</v>
      </c>
      <c r="F30" s="244"/>
      <c r="G30" s="24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1:68" ht="12.75">
      <c r="A31" s="232"/>
      <c r="B31" s="238"/>
      <c r="C31" s="236"/>
      <c r="D31" s="250"/>
      <c r="E31" s="240" t="s">
        <v>76</v>
      </c>
      <c r="F31" s="241" t="s">
        <v>78</v>
      </c>
      <c r="G31" s="252" t="s">
        <v>59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</row>
    <row r="32" spans="1:68" ht="12.75">
      <c r="A32" s="232"/>
      <c r="B32" s="238"/>
      <c r="C32" s="236"/>
      <c r="D32" s="250"/>
      <c r="E32" s="239"/>
      <c r="F32" s="242"/>
      <c r="G32" s="25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</row>
    <row r="33" spans="1:68" ht="12.75">
      <c r="A33" s="221"/>
      <c r="B33" s="239"/>
      <c r="C33" s="237"/>
      <c r="D33" s="251"/>
      <c r="E33" s="247" t="s">
        <v>58</v>
      </c>
      <c r="F33" s="248"/>
      <c r="G33" s="24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</row>
    <row r="34" spans="1:68" ht="12.75">
      <c r="A34" s="114"/>
      <c r="B34" s="114"/>
      <c r="C34" s="114"/>
      <c r="D34" s="114"/>
      <c r="E34" s="114"/>
      <c r="F34" s="115"/>
      <c r="G34" s="1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1:68" ht="12.75">
      <c r="A35" s="34" t="s">
        <v>38</v>
      </c>
      <c r="B35" s="93">
        <v>116853</v>
      </c>
      <c r="C35" s="80">
        <v>3.595072441443523</v>
      </c>
      <c r="D35" s="79">
        <v>63.02020487278889</v>
      </c>
      <c r="E35" s="79">
        <v>93.31558295964125</v>
      </c>
      <c r="F35" s="79">
        <v>71.52542372881356</v>
      </c>
      <c r="G35" s="142">
        <v>60.464397779386914</v>
      </c>
      <c r="H35" s="8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</row>
    <row r="36" spans="1:68" ht="12.75">
      <c r="A36" s="34"/>
      <c r="B36" s="93"/>
      <c r="C36" s="80"/>
      <c r="D36" s="79"/>
      <c r="E36" s="79"/>
      <c r="F36" s="79"/>
      <c r="G36" s="14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ht="12.75">
      <c r="A37" s="34" t="s">
        <v>39</v>
      </c>
      <c r="B37" s="93">
        <v>121234</v>
      </c>
      <c r="C37" s="80">
        <v>4.00787732814227</v>
      </c>
      <c r="D37" s="79">
        <v>76.00838048732204</v>
      </c>
      <c r="E37" s="79">
        <v>115.54267650158062</v>
      </c>
      <c r="F37" s="79">
        <v>87.47136013330557</v>
      </c>
      <c r="G37" s="142">
        <v>66.66886044292343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1:68" ht="12.75">
      <c r="A38" s="34"/>
      <c r="B38" s="93"/>
      <c r="C38" s="80"/>
      <c r="D38" s="79"/>
      <c r="E38" s="79"/>
      <c r="F38" s="79"/>
      <c r="G38" s="14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1:68" ht="12.75">
      <c r="A39" s="34" t="s">
        <v>40</v>
      </c>
      <c r="B39" s="93">
        <v>130523</v>
      </c>
      <c r="C39" s="80">
        <v>3.822483393731373</v>
      </c>
      <c r="D39" s="79">
        <v>72.19723726852739</v>
      </c>
      <c r="E39" s="79">
        <v>105.8854860186418</v>
      </c>
      <c r="F39" s="79">
        <v>83.16692667706708</v>
      </c>
      <c r="G39" s="142">
        <v>66.80820157550701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1:68" ht="12.75">
      <c r="A40" s="34"/>
      <c r="B40" s="93"/>
      <c r="C40" s="80"/>
      <c r="D40" s="79"/>
      <c r="E40" s="79"/>
      <c r="F40" s="79"/>
      <c r="G40" s="14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1:68" ht="12.75">
      <c r="A41" s="34" t="s">
        <v>41</v>
      </c>
      <c r="B41" s="93">
        <v>165029</v>
      </c>
      <c r="C41" s="80">
        <v>3.6291076113895135</v>
      </c>
      <c r="D41" s="79">
        <v>65.35760381508705</v>
      </c>
      <c r="E41" s="79">
        <v>99.734702610184</v>
      </c>
      <c r="F41" s="79">
        <v>81.83982683982684</v>
      </c>
      <c r="G41" s="142">
        <v>62.07149454012061</v>
      </c>
      <c r="H41" s="8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68" ht="12.75">
      <c r="A42" s="34"/>
      <c r="B42" s="93"/>
      <c r="C42" s="80"/>
      <c r="D42" s="79"/>
      <c r="E42" s="79"/>
      <c r="F42" s="79"/>
      <c r="G42" s="143"/>
      <c r="H42" s="86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1:68" ht="12.75">
      <c r="A43" s="34" t="s">
        <v>42</v>
      </c>
      <c r="B43" s="93">
        <v>200027</v>
      </c>
      <c r="C43" s="80">
        <v>4.093682352882361</v>
      </c>
      <c r="D43" s="79">
        <v>78.28443160173377</v>
      </c>
      <c r="E43" s="79">
        <v>111.9675202998126</v>
      </c>
      <c r="F43" s="79">
        <v>84.91293532338308</v>
      </c>
      <c r="G43" s="142">
        <v>65.45938569606943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1:68" ht="12.75">
      <c r="A44" s="34"/>
      <c r="B44" s="93"/>
      <c r="C44" s="80"/>
      <c r="D44" s="79"/>
      <c r="E44" s="79"/>
      <c r="F44" s="79"/>
      <c r="G44" s="14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spans="1:68" ht="12.75">
      <c r="A45" s="34" t="s">
        <v>43</v>
      </c>
      <c r="B45" s="93">
        <v>53372</v>
      </c>
      <c r="C45" s="80">
        <v>4.176721876639436</v>
      </c>
      <c r="D45" s="79">
        <v>78.9215318893802</v>
      </c>
      <c r="E45" s="79">
        <v>112.4308118081181</v>
      </c>
      <c r="F45" s="79">
        <v>87.36661585365853</v>
      </c>
      <c r="G45" s="142">
        <v>65.01427988576091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1:68" ht="12.75">
      <c r="A46" s="34"/>
      <c r="B46" s="93"/>
      <c r="C46" s="80"/>
      <c r="D46" s="79"/>
      <c r="E46" s="79"/>
      <c r="F46" s="79"/>
      <c r="G46" s="14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1:68" ht="12.75">
      <c r="A47" s="34" t="s">
        <v>44</v>
      </c>
      <c r="B47" s="93">
        <v>92981</v>
      </c>
      <c r="C47" s="80">
        <v>3.9860939331691423</v>
      </c>
      <c r="D47" s="79">
        <v>70.68110689280606</v>
      </c>
      <c r="E47" s="79">
        <v>106.07655502392343</v>
      </c>
      <c r="F47" s="79">
        <v>80.18201575658789</v>
      </c>
      <c r="G47" s="142">
        <v>60.85245611708007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spans="1:68" ht="12.75">
      <c r="A48" s="34"/>
      <c r="B48" s="74"/>
      <c r="C48" s="80"/>
      <c r="D48" s="79"/>
      <c r="E48" s="79"/>
      <c r="F48" s="79"/>
      <c r="G48" s="143"/>
      <c r="H48" s="38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1:68" ht="15.75">
      <c r="A49" s="39" t="s">
        <v>45</v>
      </c>
      <c r="B49" s="78">
        <v>880019</v>
      </c>
      <c r="C49" s="80">
        <v>3.8819775482120273</v>
      </c>
      <c r="D49" s="79">
        <v>71.85231227962123</v>
      </c>
      <c r="E49" s="79">
        <v>108.9646880432535</v>
      </c>
      <c r="F49" s="79">
        <v>83.5836706897204</v>
      </c>
      <c r="G49" s="142">
        <v>63.87116063355016</v>
      </c>
      <c r="H49" s="8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</row>
    <row r="50" spans="1:68" ht="14.25" customHeight="1">
      <c r="A50" s="43"/>
      <c r="C50" s="44"/>
      <c r="D50" s="45"/>
      <c r="E50" s="46"/>
      <c r="F50" s="42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</row>
    <row r="51" spans="1:68" ht="12.75">
      <c r="A51" s="47" t="s">
        <v>47</v>
      </c>
      <c r="B51" s="48"/>
      <c r="D51" s="45"/>
      <c r="E51" s="46"/>
      <c r="F51" s="42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8:68" ht="12.75"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</row>
    <row r="53" spans="1:68" ht="12.75">
      <c r="A53" s="124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</row>
  </sheetData>
  <mergeCells count="16">
    <mergeCell ref="E31:E32"/>
    <mergeCell ref="F31:F32"/>
    <mergeCell ref="A29:A33"/>
    <mergeCell ref="E30:G30"/>
    <mergeCell ref="D29:G29"/>
    <mergeCell ref="E33:G33"/>
    <mergeCell ref="D30:D33"/>
    <mergeCell ref="G31:G32"/>
    <mergeCell ref="A3:A6"/>
    <mergeCell ref="B4:B6"/>
    <mergeCell ref="C29:C33"/>
    <mergeCell ref="B29:B33"/>
    <mergeCell ref="D5:E5"/>
    <mergeCell ref="F5:G5"/>
    <mergeCell ref="B3:G3"/>
    <mergeCell ref="C4:G4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1, 2, 4 - j/06 H</dc:title>
  <dc:subject>Hochbautätigkeit und Wohnungsbestand in Hamburg 2006</dc:subject>
  <dc:creator>STALA</dc:creator>
  <cp:keywords/>
  <dc:description/>
  <cp:lastModifiedBy>jaehnere</cp:lastModifiedBy>
  <cp:lastPrinted>2007-06-20T14:14:56Z</cp:lastPrinted>
  <dcterms:created xsi:type="dcterms:W3CDTF">2000-06-20T09:07:43Z</dcterms:created>
  <dcterms:modified xsi:type="dcterms:W3CDTF">2007-06-25T06:29:05Z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