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5480" windowHeight="9885" tabRatio="797"/>
  </bookViews>
  <sheets>
    <sheet name="K I 3 - j 13, Teil 3, Heft 1 SH" sheetId="24" r:id="rId1"/>
    <sheet name="Impressum(S.2)" sheetId="25" r:id="rId2"/>
    <sheet name="Inhaltsverzeichnis (S.3)" sheetId="18" r:id="rId3"/>
    <sheet name="Vorbemerkung (S.4)" sheetId="23" r:id="rId4"/>
    <sheet name="Diagramm SH 01.03.2013" sheetId="34" r:id="rId5"/>
    <sheet name="Diagramm Hilfsdatei_SH 05_13" sheetId="21" state="hidden" r:id="rId6"/>
    <sheet name="Tab1 01.03.2013_SH" sheetId="35" r:id="rId7"/>
    <sheet name="Tab2_01.03.2013_SH" sheetId="4" r:id="rId8"/>
    <sheet name="Tab3 01.03.2013_SH" sheetId="2" r:id="rId9"/>
    <sheet name="Tab4 01.03.2013_SH" sheetId="17" r:id="rId10"/>
    <sheet name="Tab5_01.03.2013_SH" sheetId="27" r:id="rId11"/>
    <sheet name="Tab6_01.03.2013_SH" sheetId="32" r:id="rId12"/>
    <sheet name="Tab7_01.03.2013_SH" sheetId="33" r:id="rId13"/>
    <sheet name="Tab8 01.03.2013_SH" sheetId="28" r:id="rId14"/>
    <sheet name="Tab9_01.03.2013_SH" sheetId="31" r:id="rId15"/>
  </sheets>
  <definedNames>
    <definedName name="_FilterDatabase" localSheetId="6" hidden="1">'Tab1 01.03.2013_SH'!$A$7:$F$45</definedName>
    <definedName name="_FilterDatabase" localSheetId="7" hidden="1">Tab2_01.03.2013_SH!#REF!</definedName>
    <definedName name="_FilterDatabase" localSheetId="8" hidden="1">'Tab3 01.03.2013_SH'!#REF!</definedName>
    <definedName name="OLE_LINK1" localSheetId="3">'Vorbemerkung (S.4)'!#REF!</definedName>
    <definedName name="OLE_LINK3" localSheetId="2">'Inhaltsverzeichnis (S.3)'!$A$19</definedName>
    <definedName name="OLE_LINK6" localSheetId="4">'Diagramm SH 01.03.2013'!#REF!</definedName>
    <definedName name="OLE_LINK9" localSheetId="3">'Vorbemerkung (S.4)'!$A$7</definedName>
    <definedName name="Print_Area" localSheetId="4">'Diagramm SH 01.03.2013'!#REF!</definedName>
    <definedName name="Print_Titles" localSheetId="6">'Tab1 01.03.2013_SH'!$1:$6</definedName>
    <definedName name="Print_Titles" localSheetId="7">Tab2_01.03.2013_SH!#REF!</definedName>
    <definedName name="Print_Titles" localSheetId="8">'Tab3 01.03.2013_SH'!#REF!</definedName>
  </definedNames>
  <calcPr calcId="145621"/>
</workbook>
</file>

<file path=xl/calcChain.xml><?xml version="1.0" encoding="utf-8"?>
<calcChain xmlns="http://schemas.openxmlformats.org/spreadsheetml/2006/main">
  <c r="H66" i="21" l="1"/>
  <c r="F66" i="21"/>
  <c r="H77" i="21" l="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1" i="21"/>
  <c r="F51" i="21"/>
  <c r="H50" i="21"/>
  <c r="F50" i="21"/>
  <c r="H47" i="21"/>
  <c r="F47" i="21"/>
  <c r="H46" i="21"/>
  <c r="F46" i="21"/>
  <c r="H45" i="21"/>
  <c r="F45" i="21"/>
  <c r="H44" i="21"/>
  <c r="F44" i="21"/>
  <c r="H36" i="21"/>
  <c r="F36" i="21"/>
  <c r="H35" i="21"/>
  <c r="F35" i="21"/>
  <c r="H34" i="21"/>
  <c r="F34" i="21"/>
  <c r="H33" i="21"/>
  <c r="F33" i="21"/>
  <c r="H32" i="21"/>
  <c r="F32" i="21"/>
  <c r="H27" i="21"/>
  <c r="F27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H5" i="21"/>
  <c r="F5" i="21"/>
</calcChain>
</file>

<file path=xl/sharedStrings.xml><?xml version="1.0" encoding="utf-8"?>
<sst xmlns="http://schemas.openxmlformats.org/spreadsheetml/2006/main" count="966" uniqueCount="283">
  <si>
    <t>Beschäftigte</t>
  </si>
  <si>
    <t>insgesamt</t>
  </si>
  <si>
    <t>Anzahl</t>
  </si>
  <si>
    <t>Bruttoentgelte</t>
  </si>
  <si>
    <t>1 000 Euro</t>
  </si>
  <si>
    <t>·</t>
  </si>
  <si>
    <t>–</t>
  </si>
  <si>
    <t xml:space="preserve">Inhaltsverzeichnis </t>
  </si>
  <si>
    <t>Tabellen</t>
  </si>
  <si>
    <r>
      <t>1 Verarbeitendes Gewerbe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Jan 2008 - Jan 2014 (WZ 2008)</t>
    </r>
  </si>
  <si>
    <t>Jahr</t>
  </si>
  <si>
    <r>
      <t>Betriebe</t>
    </r>
    <r>
      <rPr>
        <vertAlign val="superscript"/>
        <sz val="9"/>
        <rFont val="Arial"/>
        <family val="2"/>
      </rPr>
      <t>2</t>
    </r>
  </si>
  <si>
    <t>Umsatz insgesamt</t>
  </si>
  <si>
    <t>Auslandsumsatz</t>
  </si>
  <si>
    <r>
      <t>Anzahl</t>
    </r>
    <r>
      <rPr>
        <vertAlign val="superscript"/>
        <sz val="9"/>
        <rFont val="Arial"/>
        <family val="2"/>
      </rPr>
      <t>3</t>
    </r>
  </si>
  <si>
    <t>Mio. Euro</t>
  </si>
  <si>
    <t>Mai 10</t>
  </si>
  <si>
    <t>Mai 11</t>
  </si>
  <si>
    <t>Grafik</t>
  </si>
  <si>
    <t>Seite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</si>
  <si>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</si>
  <si>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</si>
  <si>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</si>
  <si>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</si>
  <si>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</si>
  <si>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</si>
  <si>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</si>
  <si>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</si>
  <si>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</si>
  <si>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</si>
  <si>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</si>
  <si>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</si>
  <si>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</si>
  <si>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</si>
  <si>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</si>
  <si>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</si>
  <si>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</si>
  <si>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</si>
  <si>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</si>
  <si>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</si>
  <si>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</si>
  <si>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</si>
  <si>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</si>
  <si>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</si>
  <si>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</si>
  <si>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</si>
  <si>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nichts vorhanden (genau Null)</t>
  </si>
  <si>
    <t>Zahlenwert unbekannt oder geheim zu halten</t>
  </si>
  <si>
    <t>Kinder in Tageseinrichtungen und öffentlich geförderter Kindertagespflege</t>
  </si>
  <si>
    <t>(Gesamttabellen und Regionaltabellen mit Eckdaten zu Einrichtungen,</t>
  </si>
  <si>
    <t>tätigen Personen und Tagespflegepersonen)</t>
  </si>
  <si>
    <t>Thorsten Erdmann</t>
  </si>
  <si>
    <t>040/42831-1757</t>
  </si>
  <si>
    <t xml:space="preserve"> </t>
  </si>
  <si>
    <t xml:space="preserve">Rechtsgrundlage </t>
  </si>
  <si>
    <t>Insgesamt</t>
  </si>
  <si>
    <t>Davon in</t>
  </si>
  <si>
    <t>Kinder-     tages-      pflege</t>
  </si>
  <si>
    <t>darunter</t>
  </si>
  <si>
    <t xml:space="preserve"> Alter von ... bis unter ... Jahren               </t>
  </si>
  <si>
    <t/>
  </si>
  <si>
    <t>Kindertageseinrichtungen</t>
  </si>
  <si>
    <t>Tageseinrichtungen</t>
  </si>
  <si>
    <t>öffentlich geförderte Kindertagespflege</t>
  </si>
  <si>
    <t>Tagespflegepersonen</t>
  </si>
  <si>
    <t>mehr als 35</t>
  </si>
  <si>
    <t>davon</t>
  </si>
  <si>
    <t>zusammen</t>
  </si>
  <si>
    <t>und zwar</t>
  </si>
  <si>
    <t>Anzahl der Tageseinrichtungen</t>
  </si>
  <si>
    <t>Tätiges Personal</t>
  </si>
  <si>
    <t>Kinder</t>
  </si>
  <si>
    <t>und zwar mit</t>
  </si>
  <si>
    <t>davon im Alter von ... bis unter ... Jahren</t>
  </si>
  <si>
    <t>0 - 3</t>
  </si>
  <si>
    <t>3 - 6</t>
  </si>
  <si>
    <t>6 - 11</t>
  </si>
  <si>
    <t>11 - 14</t>
  </si>
  <si>
    <t>Schl.</t>
  </si>
  <si>
    <t>Gebiet</t>
  </si>
  <si>
    <t>und zwar mit ausschließlich</t>
  </si>
  <si>
    <t>Kinder in Kindertagespflege</t>
  </si>
  <si>
    <t>Kinder in Kindertagesbetreuung</t>
  </si>
  <si>
    <t>darunter mit</t>
  </si>
  <si>
    <t>unter 3</t>
  </si>
  <si>
    <t>0 - 1</t>
  </si>
  <si>
    <t>1 - 2</t>
  </si>
  <si>
    <t>2 - 3</t>
  </si>
  <si>
    <t>%</t>
  </si>
  <si>
    <t>Thorsten.Erdmann@statistik-nord.de</t>
  </si>
  <si>
    <t>davon (Spalte Insgesamt) im Alter von ... bis unter ... Jahren</t>
  </si>
  <si>
    <t>···</t>
  </si>
  <si>
    <t>Angabe fällt später an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</si>
  <si>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</si>
  <si>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</si>
  <si>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</si>
  <si>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</si>
  <si>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</si>
  <si>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</si>
  <si>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</si>
  <si>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</si>
  <si>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</si>
  <si>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</si>
  <si>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</si>
  <si>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</si>
  <si>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</si>
  <si>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</si>
  <si>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</si>
  <si>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</si>
  <si>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 xml:space="preserve">Vorbemerkung  </t>
  </si>
  <si>
    <t xml:space="preserve">Rechtsgrundlage  </t>
  </si>
  <si>
    <t>§§ 98 bis 103 des Achten Buches Sozialgesetzbuch – Kinder- und Jugendhilfe – in der Fassung der Bekanntmachung vom 14. Dezember 2006 (BGBl. I S. 3134), das zuletzt durch Artikel 2 des Gesetzes vom 22. Dezember 2011 (BGBI. I S. 2975) geändert worden ist, in Verbindung mit dem Bundesstatistikgesetz (BStatG) vom 22. Januar 1987 (BGBl. I S. 462, 565), das zuletzt durch Artikel 3 des Gesetzes vom 7. September 2007 (BGBl. I S. 2246) geändert worden ist. Erhoben werden Angaben zu § 99 Abs. 7 SGB VIII.</t>
  </si>
  <si>
    <t>Kinder-
tages-
einrich-
tungen</t>
  </si>
  <si>
    <t>Kinder, die nicht 
zusätzlich eine
Kindertages-
einrichtung oder 
eine Ganztags-
schule besuchen</t>
  </si>
  <si>
    <t>Nachrichtlich:
Kinder in Kinder-
tagespflege, die nicht 
zusätzlich eine Kinder-
tageseinrichtung oder 
eine Ganztagsschule 
besuchen, sowie 
Kinder in Kinder-
tageseinrichtungen</t>
  </si>
  <si>
    <t>Geschlecht
Alter von … bis unter ... Jahren
Migrationshintergrund</t>
  </si>
  <si>
    <t xml:space="preserve"> Insgesamt </t>
  </si>
  <si>
    <t xml:space="preserve"> Männlich </t>
  </si>
  <si>
    <t xml:space="preserve"> Weiblich </t>
  </si>
  <si>
    <t xml:space="preserve">    unter   1</t>
  </si>
  <si>
    <t xml:space="preserve">    unter   3 </t>
  </si>
  <si>
    <t xml:space="preserve">    11  -  14 </t>
  </si>
  <si>
    <t xml:space="preserve">      1  -    2 </t>
  </si>
  <si>
    <t xml:space="preserve">      2  -    3</t>
  </si>
  <si>
    <t xml:space="preserve">      3  -    4</t>
  </si>
  <si>
    <t xml:space="preserve">      4  -    5</t>
  </si>
  <si>
    <t xml:space="preserve">      5  -    6 </t>
  </si>
  <si>
    <t xml:space="preserve">      6  -    7 </t>
  </si>
  <si>
    <t xml:space="preserve">      7  -    8 </t>
  </si>
  <si>
    <t xml:space="preserve">      8  -  11 </t>
  </si>
  <si>
    <t xml:space="preserve">  darunter (Zeile Insgesamt) mit
    Migrationshintergrund    </t>
  </si>
  <si>
    <t xml:space="preserve">  darunter (Zeile Männlich) mit
    Migrationshintergrund    </t>
  </si>
  <si>
    <t xml:space="preserve">  darunter (Zeile Weiblich) mit
    mit Migrationshintergrund</t>
  </si>
  <si>
    <t xml:space="preserve">Durchschnittlich vereinbarte Betreuungszeit in Stunden </t>
  </si>
  <si>
    <t>Mit
Mittags-
verpflegung</t>
  </si>
  <si>
    <t>Davon mit einer vertraglich vereinbarten Betreuungszeit 
in Stunden pro Woche</t>
  </si>
  <si>
    <t>36 bis 
unter 40</t>
  </si>
  <si>
    <t>40 bis 
unter 45</t>
  </si>
  <si>
    <t>mehr als 
25 bis 
zu 35</t>
  </si>
  <si>
    <t>bis zu 
25</t>
  </si>
  <si>
    <t>Ins-
gesamt</t>
  </si>
  <si>
    <t>zu-
sammen</t>
  </si>
  <si>
    <t>45 und 
mehr</t>
  </si>
  <si>
    <t xml:space="preserve">    ausländische Herkunft mindestens
      eines Elternteils              </t>
  </si>
  <si>
    <t xml:space="preserve">    in der Familie wird vorrangig nicht deutsch
      gesprochen   </t>
  </si>
  <si>
    <t xml:space="preserve">    in der Familie wird vorrangig nicht deutsch
      gesprochen</t>
  </si>
  <si>
    <t xml:space="preserve">    ausländische Herkunft mindestens 
      eines Elternteils          </t>
  </si>
  <si>
    <t xml:space="preserve">    in der Familie wird vorrangig 
      nicht deutsch gesprochen   </t>
  </si>
  <si>
    <t>Männlich</t>
  </si>
  <si>
    <t>Weiblich</t>
  </si>
  <si>
    <t xml:space="preserve">  darunter (Zeile Weiblich) mit
    Migrationshintergrund    </t>
  </si>
  <si>
    <t xml:space="preserve">       3  -   8</t>
  </si>
  <si>
    <t xml:space="preserve">      3  -    8</t>
  </si>
  <si>
    <t xml:space="preserve">      3   -   8</t>
  </si>
  <si>
    <t xml:space="preserve">      3  -   8</t>
  </si>
  <si>
    <t>Darunter mit einer 
durchgehenden 
Betreuungszeit
 von mehr als 
7 Stunden pro 
Betreuungstag</t>
  </si>
  <si>
    <t>Geschlecht 
Alter von ... bis unter ... Jahren 
Migrationshintergrund</t>
  </si>
  <si>
    <t>körperlicher Behinderung</t>
  </si>
  <si>
    <t>geistiger Behinderung</t>
  </si>
  <si>
    <t>Kind erhält während der Betreuungszeit Eingliederungshilfe 
nach SGB XII/SGB VIII wegen</t>
  </si>
  <si>
    <t>pro 
Betreuungstag</t>
  </si>
  <si>
    <t>mindestens einer Behinderung</t>
  </si>
  <si>
    <t>pro 
Woche</t>
  </si>
  <si>
    <r>
      <t>drohender 
oder seelicher 
Behinderung</t>
    </r>
    <r>
      <rPr>
        <vertAlign val="superscript"/>
        <sz val="9"/>
        <rFont val="Arial Narrow"/>
        <family val="2"/>
      </rPr>
      <t>1</t>
    </r>
  </si>
  <si>
    <t xml:space="preserve">  Alter von ... bis unter ... Jahren</t>
  </si>
  <si>
    <t>2 - 8 (ohne Schul-kinder</t>
  </si>
  <si>
    <t>Kinder aller Alters-jahre</t>
  </si>
  <si>
    <t>ins-gesamt</t>
  </si>
  <si>
    <t>Schl. 
Nr.</t>
  </si>
  <si>
    <t>5 - 14 
(nur 
Schul-
kinder</t>
  </si>
  <si>
    <t>ins-
gesamt</t>
  </si>
  <si>
    <t>Personen 
mit 38,5 
und mehr 
Wochen-
stunden</t>
  </si>
  <si>
    <t>aus-
ländischer 
Herkunft 
mindestens 
eines 
Elternteils</t>
  </si>
  <si>
    <t>davon mit Kindern 
im Alter von ... bis unter ... Jahren</t>
  </si>
  <si>
    <t>mit fach-
pädago-
gischem 
Berufs-
aus-
bildungs-
abschluss</t>
  </si>
  <si>
    <r>
      <t>Be-
suchs-quote</t>
    </r>
    <r>
      <rPr>
        <vertAlign val="superscript"/>
        <sz val="9"/>
        <rFont val="Arial Narrow"/>
        <family val="2"/>
      </rPr>
      <t>1</t>
    </r>
  </si>
  <si>
    <r>
      <t>Besuchs-
quote</t>
    </r>
    <r>
      <rPr>
        <vertAlign val="superscript"/>
        <sz val="9"/>
        <rFont val="Arial Narrow"/>
        <family val="2"/>
      </rPr>
      <t>1</t>
    </r>
  </si>
  <si>
    <t>Ein-
gliederungs-
hilfe 
nach 
SGB XII/
SGB VIII</t>
  </si>
  <si>
    <t>über-
wiegend 
gesprochener 
Sprache 
nicht deutsch</t>
  </si>
  <si>
    <t>darunter 
mit einer 
durchgehenden 
Betreuungszeit 
von mehr 
als 7 Std. pro 
Betreuungstag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</si>
  <si>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Anzahl der Kinder in Kindertagesbetreuung je 100 Kinder der gleichen Altersgruppe.</t>
    </r>
  </si>
  <si>
    <t>Anzahl 
der ge-
nehmigten 
Plätze</t>
  </si>
  <si>
    <t>Schl.
Nr.</t>
  </si>
  <si>
    <t>darunter 
mit einer 
durch-
gehenden 
Betreu-
ungszeit 
von mehr 
als 7 Std.
 pro 
Betreu-
ungstag</t>
  </si>
  <si>
    <t>Eingliede-
rungshilfe 
nach 
SGB XII/
SGB VIII</t>
  </si>
  <si>
    <t>fach-
pädago-
gischem 
Berufsaus-
bildungs-
abschluss</t>
  </si>
  <si>
    <t>abge-
schlos-
senem 
Quali-
fizierungs-
kurs</t>
  </si>
  <si>
    <t>aus-
ländischer 
Herkunft 
min-
destens 
eines 
Elternteils</t>
  </si>
  <si>
    <t>über-
wiegend 
ge-
sprochener 
Sprache
 nicht deutsch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</si>
  <si>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Anzahl der Kinder in Kindertagespflege je 100 Kinder der gleichen Altersgruppe.</t>
    </r>
  </si>
  <si>
    <t>Schl. Nr.</t>
  </si>
  <si>
    <t>Kinder in Kindertagespflege, die nicht zusätzlich eine Einrichtung der Kindertagesbetreuung 
oder eine Ganztagsschule besuchen</t>
  </si>
  <si>
    <t>Eingliederungshilfe 
nach SGB XII/
SGB VIII</t>
  </si>
  <si>
    <t>ausländischer 
Herkunft 
mindestens 
eines Elternteils</t>
  </si>
  <si>
    <t>überwiegend 
gesprochener 
Sprache 
nicht deutsch</t>
  </si>
  <si>
    <t>zu-sammen</t>
  </si>
  <si>
    <r>
      <t>Besuchs-quote</t>
    </r>
    <r>
      <rPr>
        <vertAlign val="superscript"/>
        <sz val="9"/>
        <rFont val="Arial Narrow"/>
        <family val="2"/>
      </rPr>
      <t>1</t>
    </r>
  </si>
  <si>
    <t>ausländischer 
Herkunft 
mindestens 
eines 
Elternteils</t>
  </si>
  <si>
    <t>überwiegend 
gesprochener 
Sprache
 nicht deutsch</t>
  </si>
  <si>
    <t>fachpäda-
gogischem 
Berufsaus-
bildungs-
abschluss</t>
  </si>
  <si>
    <t>Eingliederungshilfe 
nach 
SGB XII/SGB VIII</t>
  </si>
  <si>
    <t>Kinder in Kindertagespflege, die nicht zusätzlich eine Kindertageseinrichtung 
oder eine Ganztagsschule besuchen, sowie Kinder in Kindertageseinrichtungen unter 6 Jahren</t>
  </si>
  <si>
    <t>und zwar mit ausländischer Herkunft mindestens eines Elternteils</t>
  </si>
  <si>
    <t>Kinder in Kindertagespflege, die nicht zusätzlich eine Kindertageseinrichtung
 oder eine Ganztagsschule besuchen, sowie Kinder in Kindertageseinrichtungen unter 6 Jahren</t>
  </si>
  <si>
    <r>
      <t>Betreuungs-
quote</t>
    </r>
    <r>
      <rPr>
        <vertAlign val="superscript"/>
        <sz val="9"/>
        <rFont val="Arial Narrow"/>
        <family val="2"/>
      </rPr>
      <t>1</t>
    </r>
  </si>
  <si>
    <r>
      <t>Betreuungs-quote</t>
    </r>
    <r>
      <rPr>
        <vertAlign val="superscript"/>
        <sz val="9"/>
        <rFont val="Arial Narrow"/>
        <family val="2"/>
      </rPr>
      <t>1</t>
    </r>
  </si>
  <si>
    <t>und zwar mit einer durchgehenden Betreuungszeit 
von mehr als 7 Std. 
pro Betreuungstag</t>
  </si>
  <si>
    <t>und zwar 
mit ausländischer Herkunft mindestens eines Elternteils</t>
  </si>
  <si>
    <t>und zwar
 mit einer durchgehenden Betreuungszeit von mehr als
 7 Std. pro Betreuungstag</t>
  </si>
  <si>
    <t xml:space="preserve">  darin betreute Kinder</t>
  </si>
  <si>
    <t xml:space="preserve">    davon im Alter von …</t>
  </si>
  <si>
    <t xml:space="preserve">    bis unter 3 Jahren</t>
  </si>
  <si>
    <t xml:space="preserve">    3 bis unter 6 Jahren</t>
  </si>
  <si>
    <t xml:space="preserve">    6 bis unter 11 Jahren</t>
  </si>
  <si>
    <t xml:space="preserve">    11 bis unter 14 Jahren</t>
  </si>
  <si>
    <t xml:space="preserve">  tätige Personen</t>
  </si>
  <si>
    <t xml:space="preserve">  von diesen betreute Kinder</t>
  </si>
  <si>
    <r>
      <t xml:space="preserve">    Besuchsquote</t>
    </r>
    <r>
      <rPr>
        <vertAlign val="superscript"/>
        <sz val="9"/>
        <rFont val="Arial Narrow"/>
        <family val="2"/>
      </rPr>
      <t>1</t>
    </r>
  </si>
  <si>
    <t>Gegenstand 
der Nachweisung</t>
  </si>
  <si>
    <t xml:space="preserve">  </t>
  </si>
  <si>
    <t xml:space="preserve">1. </t>
  </si>
  <si>
    <t xml:space="preserve">9. </t>
  </si>
  <si>
    <t xml:space="preserve">
2. </t>
  </si>
  <si>
    <t xml:space="preserve">
3. </t>
  </si>
  <si>
    <t xml:space="preserve">
4. </t>
  </si>
  <si>
    <t xml:space="preserve">
7.
     </t>
  </si>
  <si>
    <t xml:space="preserve">
8. </t>
  </si>
  <si>
    <t xml:space="preserve">
5. </t>
  </si>
  <si>
    <t xml:space="preserve">
6. 
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</si>
  <si>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Nach § 35a SGB VIII; bei Frühförderung unter Umständen i. V. m. SGB XII (gem. § 10 Abs. 4 Satz 3 SGB VIII).</t>
    </r>
  </si>
  <si>
    <t xml:space="preserve">Kinder in Kindertagespflege, die nicht zusätzlich eine Einrichtung der Kindestagesbetreuung 
oder eine oder eine Ganztagsschule besuchen, sowie Kinder in Kindertageseinrichtungen </t>
  </si>
  <si>
    <t>Jugendhilfe in Schleswig-Holstein 2013</t>
  </si>
  <si>
    <t>Kennziffer: K I 3 - j/13, Teil 3, Heft 1 SH</t>
  </si>
  <si>
    <t>Kinder und tätige Personen in Tageseinrichtungen in Schleswig-Holstein am 01.03.2013
  – Tageseinrichtungen, Anzahl der Plätze, tätige Personen und Kinder</t>
  </si>
  <si>
    <t xml:space="preserve">Kinder und tätige Personen in öffentlich geförderter Kindertagespflege in Schleswig-Holstein am 01.03.2013
  – Tagespflegepersonen und Kinder in Kindertagespflege  </t>
  </si>
  <si>
    <t>Kinder und tätige Personen in öffentlich geförderter Kindertagespflege in Schleswig-Holstein am 01.03.2013
  – Kinder in Kindertagespflege, die nicht zusätzlich eine Einrichtung der Kindertagesbetreuung 
     oder eine Ganztagsschule besuchen</t>
  </si>
  <si>
    <t xml:space="preserve">Kinder und tätige Personen in Tageseinrichtungen und in öffentlich geförderter Kindertagespflege  
  in Schleswig-Holstein am 01.03.2013
  – Tätige Personen und Kinder insgesamt  </t>
  </si>
  <si>
    <t xml:space="preserve">Kinder und tätige Personen in Tageseinrichtungen und in öffentlich geförderter Kindertagespflege 
  in Schleswig-Holstein am 01.03.2013
  – Kinder in Kindertagespflege, die nicht zusätzlich eine Einrichtungder Kindestagesbetreuung oder eine 
     Ganztagsschule besuchen, sowie Kinder in Kindertageseinrichtungen </t>
  </si>
  <si>
    <t xml:space="preserve">Kinder und tätige Personen in Tageseinrichtungen und in öffentlich geförderter Kindertagespflege 
  in Schleswig-Holstein am 01.03.2013
  – Kinder in Kindertagespflege, die nicht zusätzlich eine Einrichtungder Kindestagesbetreuung oder eine 
     Ganztagsschule besuchen, sowie Kinder in Kindertageseinrichtungen unter 6 Jahren  </t>
  </si>
  <si>
    <t xml:space="preserve">Kindertagesbetreuung in Schleswig-Holstein 2006 - 2013  </t>
  </si>
  <si>
    <t xml:space="preserve">In Kindertageseinrichtung in Schleswig-Holstein betreute Kinder 2006-2013 nach ausgewählten Altersgruppen
  – betreute Kinder je 100 der Bevölkerung des gleichen Alters </t>
  </si>
  <si>
    <t>9. Kindertagesbetreuung in Schleswig-Holstein 2006 - 2013</t>
  </si>
  <si>
    <t xml:space="preserve">8. Kinder und tätige Personen in Tageseinrichtungen und in öffentlich geförderter Kindertagespflege 
in Schleswig-Holstein am 01.03.2013          
Kinder in Kindertagespflege, die nicht zusätzlich eine Einrichtungder Kindestagesbetreuung 
oder eine Ganztagsschule besuchen, sowie Kinder in Kindertageseinrichtungen unter 6 Jahren                                      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</si>
  <si>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8. Kinder und tätige Personen in Tageseinrichtungen und in öffentlich geförderter Kindertagespflege  
in Schleswig-Holstein am 01.03.2013
Kinder in Kindertagespflege, die nicht zusätzlich eine Einrichtungder Kindestagesbetreuung 
oder eine Ganztagsschule besuchen, sowie Kinder in Kindertageseinrichtungen unter 6 Jahren</t>
    </r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</si>
  <si>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8. Kinder und tätige Personen in Tageseinrichtungen und in öffentlich geförderter Kindertagespflege 
in Schleswig-Holstein  am 01.03.2013  
Kinder in Kindertagespflege, die nicht zusätzlich eine Einrichtungder Kindestagesbetreuung 
oder eine Ganztagsschule besuchen,  sowie Kinder in Kindertageseinrichtungen unter 6 Jahren</t>
    </r>
  </si>
  <si>
    <t xml:space="preserve">7. Kinder und tätige Personen in Tageseinrichtungen und öffentlich geförderter Kindertagespflege 
in Schleswig-Holstein am 01.03.2013                                                                                                                                                                                                                                                                                      
Kinder in Kindertagespflege, die nicht zusätzlich eine Einrichtung der Kindestagesbetreuung oder eine oder eine Ganztagsschule besuchen, sowie Kinder in Kindertageseinrichtungen   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</si>
  <si>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7. Kinder und tätige Personen in Tageseinrichtungen und öffentlich geförderter Kindertagespflege
in Schleswig-Holstein am 01.03.2013                                                                                                                                                                                                                                                                                      
Kinder in Kindertagespflege, die nicht zusätzlich eine Einrichtung der Kindestagesbetreuung 
oder eine Ganztagsschule besuchen, sowie Kinder in Kindertageseinrichtungen   </t>
    </r>
  </si>
  <si>
    <t>6. Kinder und tätige Personen in Tageseinrichtungen und öffentlich geförderter Kindertagespflege
 in Schleswig-Holstein am 01.03.2013
Tätige Personen und Kinder insgesamt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</si>
  <si>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6. Kinder und tätige Personen inTageseinrichtungen und öffentlich geförderter Kindertagespflege 
in Schleswig-Holstein am 01.03.2013
Tätige Personen und Kinder insgesamt</t>
    </r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</si>
  <si>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5. Kinder und tätige Personen in öffentlich geförderter Kindertagespflege in Schleswig-Holstein am 01.03.2013
Kinder in Kindertagespflege, die nicht zusätzlich eine Einrichtung der Kindertagesbetreuung 
oder eine Ganztagsschule besuchen</t>
    </r>
  </si>
  <si>
    <t>5. Kinder und tätige Personen in öffentlich geförderter Kindertagespflege in Schleswig-Holstein am 01.03.2013
Kinder in Kindertagespflege, die nicht zusätzlich eine Einrichtung der Kindertagesbetreuung 
oder eine Ganztagsschule besuchen</t>
  </si>
  <si>
    <t>4. Kinder und tätige Personen in öffentlich geförderter Kindertagespflege in Schleswig-Holstein am 01.03.2013
Tagespflegepersonen und Kinder in Kindertagespflege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</si>
  <si>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4. Kinder und tätige Personen in öffentlich geförderter Kindertagespflege in Schleswig-Holstein am 01.03.2013
Tagespflegepersonen und Kinder in Kindertagespflege</t>
    </r>
  </si>
  <si>
    <t>3. Kinder und tätige Personen in Tageseinrichtungen in Schleswig-Holstein am 01.03.2013
Tageseinrichtungen, Anzahl der Plätze, tätige Personen und Kinder</t>
  </si>
  <si>
    <r>
      <rPr>
        <sz val="10"/>
        <rFont val="Arial Narrow"/>
        <family val="2"/>
      </rPr>
      <t>Noch</t>
    </r>
    <r>
      <rPr>
        <b/>
        <sz val="10"/>
        <rFont val="Arial Narrow"/>
        <family val="2"/>
      </rPr>
      <t>: 3. Kinder und tätige Personen in Tageseinrichtungen in Schleswig-Holstein am 01.03.2013
Tageseinrichtungen, Anzahl der Plätze, tätige Personen und Kinder</t>
    </r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</si>
  <si>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3. Kinder und tätige Personen in Tageseinrichtungen in Schleswig-Holstein am 01.03.2013
Tageseinrichtungen, Anzahl der Plätze, tätige Personen und Kinder</t>
    </r>
  </si>
  <si>
    <t>2. Kinder in Tageseinrichtungen und in öffentlich geförderter Kindertagespflege in Schleswig-Holstein am 01.03.2013 
Kinder nach persönlichen Merkmalen, Betreuungszeit in Stunden, Mittagsverpflegung und Eingliederungshilfe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</si>
  <si>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2. Kinder in Tageseinrichtungen und in öffentlich geförderter Kindertagespflege in Schleswig-Holstein am 01.03.2013 
Kinder nach persönlichen Merkmalen, Betreuungszeit in Stunden, Mittagsverpflegung und Eingliederungshilfe</t>
    </r>
  </si>
  <si>
    <t>1. Kinder in Tageseinrichtungen und in öffentlich geförderter Kindertagespflege in Schleswig-Holstein am 01.03.2013 
Kinder nach persönlichen Merkmalen und nach Betreuungsart</t>
  </si>
  <si>
    <r>
      <rPr>
        <sz val="10"/>
        <rFont val="Arial Narrow"/>
        <family val="2"/>
      </rPr>
      <t>Noch:</t>
    </r>
    <r>
      <rPr>
        <b/>
        <sz val="10"/>
        <rFont val="Arial Narrow"/>
        <family val="2"/>
      </rPr>
      <t xml:space="preserve"> 1. Kinder in Tageseinrichtungen und in öffentlich geförderter Kindertagespflege in Schleswig-Holstein am 01.03.2013 
Kinder nach persönlichen Merkmalen und nach Betreuungsart
</t>
    </r>
  </si>
  <si>
    <t xml:space="preserve">Flensburg, Stadt                 </t>
  </si>
  <si>
    <t xml:space="preserve">Kiel, Landeshauptstadt           </t>
  </si>
  <si>
    <t xml:space="preserve">Lübeck, Hansestadt               </t>
  </si>
  <si>
    <t xml:space="preserve">Neumünster, Stadt                </t>
  </si>
  <si>
    <t xml:space="preserve">Dithmarschen                     </t>
  </si>
  <si>
    <t xml:space="preserve">Herzogtum Lauenburg              </t>
  </si>
  <si>
    <t xml:space="preserve">Nordfriesland                    </t>
  </si>
  <si>
    <t xml:space="preserve">Ostholstein                      </t>
  </si>
  <si>
    <t xml:space="preserve">Pinneberg                        </t>
  </si>
  <si>
    <t xml:space="preserve">Plön                             </t>
  </si>
  <si>
    <t xml:space="preserve">Rendsburg-Eckernförde            </t>
  </si>
  <si>
    <t xml:space="preserve">Schleswig-Flensburg              </t>
  </si>
  <si>
    <t xml:space="preserve">Segeberg                         </t>
  </si>
  <si>
    <t xml:space="preserve">Steinburg                        </t>
  </si>
  <si>
    <t xml:space="preserve">Stormarn                         </t>
  </si>
  <si>
    <t xml:space="preserve">Schleswig-Holstein               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</si>
  <si>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Anzahl der betreuten Kinder je 100 Kinder der gleichen Altersgruppe.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</si>
  <si>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Anzahl der Kinder in Kindertagesbetreuung je 100 der gleichaltrigen Bevölkerung</t>
    </r>
  </si>
  <si>
    <t>1  Anzahl der Kinder in Kindertagesbetreuung je 100 Kinder der gleichen Altersgruppe.</t>
  </si>
  <si>
    <t xml:space="preserve">Kinder in Tageseinrichtungen und in öffentlich geförderter Kindertagespflege 
  in Schleswig-Holstein am 01.03.2013
   – Kinder nach persönlichen Merkmalen und nach Betreuungsart  </t>
  </si>
  <si>
    <t xml:space="preserve">Kinder in Tageseinrichtungen und in öffentlich geförderter Kindertagespflege 
  in Schleswig-Holstein am 01.03.2013
  – Kinder nach persönlichen Merkmalen sowie Betreuungszeiten und erhöhten Förderbedarf </t>
  </si>
  <si>
    <t>Herausgegeben am: 10. Oktober 2013</t>
  </si>
  <si>
    <r>
      <t xml:space="preserve"> </t>
    </r>
    <r>
      <rPr>
        <sz val="8"/>
        <rFont val="Arial Narrow"/>
        <family val="2"/>
      </rPr>
      <t xml:space="preserve"> Alter von ... bis unter ... Jahren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</si>
</sst>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DM&quot;* #,##0.00_-;\-&quot;DM&quot;* #,##0.00_-;_-&quot;DM&quot;* &quot;-&quot;??_-;_-@_-"/>
    <numFmt numFmtId="165" formatCode="###\ ###\ ###"/>
    <numFmt numFmtId="166" formatCode="###\ ###\ ###\ ###\ ###"/>
    <numFmt numFmtId="167" formatCode="[$-407]mmm/\ yy;@"/>
    <numFmt numFmtId="168" formatCode="###\ ###\ ###\ ###"/>
    <numFmt numFmtId="169" formatCode="###\ ###\ ##0\ \ "/>
    <numFmt numFmtId="170" formatCode="##0.0\ \ ;\-\ ##0.0\ \ ;0.0\ \ "/>
    <numFmt numFmtId="171" formatCode="#\ ###\ ##0"/>
    <numFmt numFmtId="172" formatCode="#\ ##0"/>
    <numFmt numFmtId="173" formatCode="#\ ##0.0"/>
  </numFmts>
  <fonts count="41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  <font>
      <sz val="28"/>
      <name val="Arial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  <border>
      <left style="thin">
        <color rgb="FF1E4B7D"/>
      </left>
      <right/>
      <top style="thin">
        <color indexed="64"/>
      </top>
      <bottom/>
      <diagonal/>
    </border>
    <border>
      <left style="thin">
        <color rgb="FF1E4B7D"/>
      </left>
      <right/>
      <top style="thin">
        <color indexed="64"/>
      </top>
      <bottom style="thin">
        <color rgb="FF1E4B7D"/>
      </bottom>
      <diagonal/>
    </border>
    <border>
      <left/>
      <right/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 style="thin">
        <color indexed="64"/>
      </top>
      <bottom style="thin">
        <color rgb="FF1E4B7D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 style="thin">
        <color rgb="FF1E4B7D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rgb="FF1E4B7D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rgb="FF1E4B7D"/>
      </bottom>
      <diagonal/>
    </border>
    <border>
      <left style="thin">
        <color theme="4" tint="-0.24994659260841701"/>
      </left>
      <right/>
      <top/>
      <bottom style="thin">
        <color rgb="FF1E4B7D"/>
      </bottom>
      <diagonal/>
    </border>
    <border>
      <left/>
      <right/>
      <top style="thin">
        <color theme="4" tint="-0.24994659260841701"/>
      </top>
      <bottom/>
      <diagonal/>
    </border>
  </borders>
  <cellStyleXfs count="14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15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 applyFill="0" applyAlignment="0"/>
    <xf numFmtId="0" fontId="23" fillId="0" borderId="0" applyFill="0" applyBorder="0" applyAlignment="0"/>
    <xf numFmtId="0" fontId="9" fillId="0" borderId="0" applyFill="0" applyBorder="0" applyAlignment="0"/>
    <xf numFmtId="0" fontId="24" fillId="0" borderId="0"/>
    <xf numFmtId="0" fontId="26" fillId="0" borderId="0" applyNumberFormat="0" applyFill="0" applyBorder="0" applyAlignment="0" applyProtection="0"/>
  </cellStyleXfs>
  <cellXfs count="478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3"/>
    <xf numFmtId="0" fontId="9" fillId="0" borderId="0" xfId="4" applyFont="1"/>
    <xf numFmtId="0" fontId="8" fillId="0" borderId="0" xfId="1" applyFont="1"/>
    <xf numFmtId="0" fontId="8" fillId="0" borderId="0" xfId="5"/>
    <xf numFmtId="0" fontId="17" fillId="0" borderId="0" xfId="5" applyFont="1" applyBorder="1" applyAlignment="1">
      <alignment horizontal="center" vertical="top"/>
    </xf>
    <xf numFmtId="3" fontId="17" fillId="0" borderId="0" xfId="5" applyNumberFormat="1" applyFont="1" applyBorder="1" applyAlignment="1">
      <alignment horizontal="right" vertical="top"/>
    </xf>
    <xf numFmtId="3" fontId="9" fillId="0" borderId="0" xfId="5" applyNumberFormat="1" applyFont="1" applyBorder="1" applyAlignment="1">
      <alignment horizontal="right" vertical="top"/>
    </xf>
    <xf numFmtId="0" fontId="9" fillId="0" borderId="12" xfId="5" applyFont="1" applyBorder="1" applyAlignment="1">
      <alignment horizontal="center" vertical="center" wrapText="1"/>
    </xf>
    <xf numFmtId="0" fontId="9" fillId="0" borderId="17" xfId="5" applyFont="1" applyBorder="1" applyAlignment="1">
      <alignment vertical="center" wrapText="1"/>
    </xf>
    <xf numFmtId="0" fontId="9" fillId="0" borderId="20" xfId="5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0" fontId="8" fillId="0" borderId="20" xfId="5" applyBorder="1" applyAlignment="1">
      <alignment horizontal="center" vertical="center"/>
    </xf>
    <xf numFmtId="167" fontId="17" fillId="0" borderId="21" xfId="5" applyNumberFormat="1" applyFont="1" applyBorder="1" applyAlignment="1">
      <alignment horizontal="center" vertical="top"/>
    </xf>
    <xf numFmtId="3" fontId="9" fillId="0" borderId="22" xfId="5" applyNumberFormat="1" applyFont="1" applyBorder="1" applyAlignment="1">
      <alignment horizontal="right" vertical="top"/>
    </xf>
    <xf numFmtId="168" fontId="9" fillId="0" borderId="23" xfId="5" applyNumberFormat="1" applyFont="1" applyBorder="1" applyAlignment="1">
      <alignment horizontal="right" vertical="top"/>
    </xf>
    <xf numFmtId="0" fontId="9" fillId="0" borderId="0" xfId="5" applyNumberFormat="1" applyFont="1" applyBorder="1" applyAlignment="1">
      <alignment horizontal="right" vertical="top"/>
    </xf>
    <xf numFmtId="0" fontId="9" fillId="0" borderId="24" xfId="5" applyFont="1" applyBorder="1"/>
    <xf numFmtId="3" fontId="9" fillId="0" borderId="25" xfId="5" applyNumberFormat="1" applyFont="1" applyBorder="1" applyAlignment="1">
      <alignment horizontal="right" vertical="top"/>
    </xf>
    <xf numFmtId="168" fontId="9" fillId="0" borderId="0" xfId="5" applyNumberFormat="1" applyFont="1" applyBorder="1" applyAlignment="1">
      <alignment horizontal="right" vertical="top"/>
    </xf>
    <xf numFmtId="0" fontId="9" fillId="0" borderId="26" xfId="5" applyFont="1" applyBorder="1"/>
    <xf numFmtId="3" fontId="9" fillId="0" borderId="27" xfId="5" applyNumberFormat="1" applyFont="1" applyBorder="1" applyAlignment="1">
      <alignment horizontal="right" vertical="top"/>
    </xf>
    <xf numFmtId="168" fontId="9" fillId="0" borderId="28" xfId="5" applyNumberFormat="1" applyFont="1" applyBorder="1" applyAlignment="1">
      <alignment horizontal="right" vertical="top"/>
    </xf>
    <xf numFmtId="0" fontId="9" fillId="0" borderId="28" xfId="5" applyNumberFormat="1" applyFont="1" applyBorder="1" applyAlignment="1">
      <alignment horizontal="right" vertical="top"/>
    </xf>
    <xf numFmtId="0" fontId="9" fillId="0" borderId="29" xfId="5" applyFont="1" applyBorder="1"/>
    <xf numFmtId="168" fontId="17" fillId="0" borderId="25" xfId="5" applyNumberFormat="1" applyFont="1" applyBorder="1" applyAlignment="1">
      <alignment horizontal="right" wrapText="1"/>
    </xf>
    <xf numFmtId="168" fontId="17" fillId="0" borderId="0" xfId="5" applyNumberFormat="1" applyFont="1" applyBorder="1" applyAlignment="1">
      <alignment horizontal="right" wrapText="1"/>
    </xf>
    <xf numFmtId="168" fontId="9" fillId="0" borderId="0" xfId="5" applyNumberFormat="1" applyFont="1" applyBorder="1" applyAlignment="1">
      <alignment horizontal="right"/>
    </xf>
    <xf numFmtId="168" fontId="17" fillId="0" borderId="0" xfId="5" applyNumberFormat="1" applyFont="1" applyBorder="1" applyAlignment="1">
      <alignment horizontal="right" vertical="top"/>
    </xf>
    <xf numFmtId="167" fontId="17" fillId="0" borderId="30" xfId="5" applyNumberFormat="1" applyFont="1" applyBorder="1" applyAlignment="1">
      <alignment horizontal="center" vertical="top"/>
    </xf>
    <xf numFmtId="168" fontId="17" fillId="0" borderId="27" xfId="5" applyNumberFormat="1" applyFont="1" applyBorder="1" applyAlignment="1">
      <alignment horizontal="right" vertical="top"/>
    </xf>
    <xf numFmtId="168" fontId="17" fillId="0" borderId="28" xfId="5" applyNumberFormat="1" applyFont="1" applyBorder="1" applyAlignment="1">
      <alignment horizontal="right" vertical="top"/>
    </xf>
    <xf numFmtId="49" fontId="17" fillId="0" borderId="21" xfId="5" applyNumberFormat="1" applyFont="1" applyBorder="1" applyAlignment="1">
      <alignment horizontal="center" vertical="top"/>
    </xf>
    <xf numFmtId="3" fontId="17" fillId="0" borderId="0" xfId="5" applyNumberFormat="1" applyFont="1" applyFill="1" applyBorder="1" applyAlignment="1">
      <alignment horizontal="right" vertical="top"/>
    </xf>
    <xf numFmtId="3" fontId="9" fillId="0" borderId="0" xfId="5" applyNumberFormat="1" applyFont="1" applyFill="1" applyBorder="1" applyAlignment="1">
      <alignment horizontal="right" vertical="top"/>
    </xf>
    <xf numFmtId="3" fontId="9" fillId="0" borderId="0" xfId="5" applyNumberFormat="1" applyFont="1"/>
    <xf numFmtId="3" fontId="9" fillId="0" borderId="0" xfId="5" applyNumberFormat="1" applyFont="1" applyFill="1" applyBorder="1" applyAlignment="1">
      <alignment horizontal="right" vertical="top" wrapText="1"/>
    </xf>
    <xf numFmtId="165" fontId="9" fillId="0" borderId="0" xfId="5" applyNumberFormat="1" applyFont="1"/>
    <xf numFmtId="165" fontId="9" fillId="0" borderId="28" xfId="5" applyNumberFormat="1" applyFont="1" applyBorder="1"/>
    <xf numFmtId="167" fontId="17" fillId="0" borderId="31" xfId="5" applyNumberFormat="1" applyFont="1" applyBorder="1" applyAlignment="1">
      <alignment horizontal="center" vertical="top"/>
    </xf>
    <xf numFmtId="165" fontId="9" fillId="0" borderId="25" xfId="5" applyNumberFormat="1" applyFont="1" applyBorder="1"/>
    <xf numFmtId="165" fontId="9" fillId="0" borderId="0" xfId="5" applyNumberFormat="1" applyFont="1" applyBorder="1"/>
    <xf numFmtId="165" fontId="9" fillId="0" borderId="27" xfId="5" applyNumberFormat="1" applyFont="1" applyBorder="1"/>
    <xf numFmtId="0" fontId="8" fillId="0" borderId="0" xfId="5" applyFont="1"/>
    <xf numFmtId="0" fontId="5" fillId="0" borderId="0" xfId="7"/>
    <xf numFmtId="49" fontId="5" fillId="0" borderId="0" xfId="7" applyNumberFormat="1" applyFont="1" applyAlignment="1">
      <alignment vertical="center"/>
    </xf>
    <xf numFmtId="49" fontId="5" fillId="0" borderId="0" xfId="7" applyNumberFormat="1"/>
    <xf numFmtId="0" fontId="4" fillId="0" borderId="0" xfId="8"/>
    <xf numFmtId="0" fontId="19" fillId="0" borderId="0" xfId="8" applyFont="1"/>
    <xf numFmtId="0" fontId="20" fillId="0" borderId="0" xfId="8" applyFont="1"/>
    <xf numFmtId="0" fontId="19" fillId="0" borderId="0" xfId="8" applyFont="1" applyAlignment="1">
      <alignment horizontal="right"/>
    </xf>
    <xf numFmtId="0" fontId="8" fillId="0" borderId="0" xfId="8" applyFont="1"/>
    <xf numFmtId="0" fontId="22" fillId="0" borderId="0" xfId="8" applyFont="1" applyAlignment="1">
      <alignment horizontal="center" wrapText="1"/>
    </xf>
    <xf numFmtId="0" fontId="4" fillId="0" borderId="0" xfId="8" applyAlignment="1">
      <alignment horizontal="left"/>
    </xf>
    <xf numFmtId="0" fontId="4" fillId="0" borderId="0" xfId="8" applyFont="1" applyAlignment="1">
      <alignment horizontal="left"/>
    </xf>
    <xf numFmtId="0" fontId="4" fillId="0" borderId="0" xfId="8" applyAlignment="1">
      <alignment horizontal="left" wrapText="1"/>
    </xf>
    <xf numFmtId="0" fontId="4" fillId="0" borderId="0" xfId="8" applyFont="1" applyAlignment="1">
      <alignment horizontal="left" wrapText="1"/>
    </xf>
    <xf numFmtId="0" fontId="26" fillId="0" borderId="0" xfId="13" applyAlignment="1">
      <alignment horizontal="left"/>
    </xf>
    <xf numFmtId="0" fontId="4" fillId="0" borderId="0" xfId="8" applyFont="1"/>
    <xf numFmtId="0" fontId="8" fillId="0" borderId="0" xfId="8" quotePrefix="1" applyFont="1" applyAlignment="1">
      <alignment horizontal="left"/>
    </xf>
    <xf numFmtId="0" fontId="8" fillId="0" borderId="0" xfId="8" applyFont="1" applyAlignment="1">
      <alignment horizontal="left"/>
    </xf>
    <xf numFmtId="0" fontId="4" fillId="0" borderId="0" xfId="8" applyAlignment="1"/>
    <xf numFmtId="0" fontId="7" fillId="0" borderId="0" xfId="3" applyAlignment="1">
      <alignment horizontal="right"/>
    </xf>
    <xf numFmtId="165" fontId="9" fillId="0" borderId="0" xfId="0" applyNumberFormat="1" applyFont="1"/>
    <xf numFmtId="0" fontId="9" fillId="0" borderId="0" xfId="0" applyNumberFormat="1" applyFont="1" applyBorder="1" applyAlignment="1">
      <alignment horizontal="right" vertical="top"/>
    </xf>
    <xf numFmtId="0" fontId="9" fillId="0" borderId="26" xfId="0" applyFont="1" applyBorder="1"/>
    <xf numFmtId="0" fontId="11" fillId="0" borderId="0" xfId="8" applyFont="1" applyAlignment="1">
      <alignment horizontal="left"/>
    </xf>
    <xf numFmtId="168" fontId="9" fillId="0" borderId="0" xfId="5" applyNumberFormat="1" applyFont="1"/>
    <xf numFmtId="168" fontId="9" fillId="0" borderId="28" xfId="5" applyNumberFormat="1" applyFont="1" applyBorder="1"/>
    <xf numFmtId="0" fontId="9" fillId="0" borderId="26" xfId="5" applyNumberFormat="1" applyFont="1" applyBorder="1"/>
    <xf numFmtId="0" fontId="9" fillId="0" borderId="29" xfId="5" applyNumberFormat="1" applyFont="1" applyBorder="1"/>
    <xf numFmtId="0" fontId="8" fillId="0" borderId="0" xfId="8" applyFont="1" applyAlignment="1">
      <alignment horizontal="right" wrapText="1"/>
    </xf>
    <xf numFmtId="0" fontId="3" fillId="0" borderId="0" xfId="3" applyFont="1"/>
    <xf numFmtId="0" fontId="5" fillId="0" borderId="0" xfId="7" applyAlignment="1"/>
    <xf numFmtId="0" fontId="8" fillId="0" borderId="0" xfId="0" applyFont="1"/>
    <xf numFmtId="0" fontId="8" fillId="0" borderId="0" xfId="0" applyFont="1" applyFill="1"/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/>
    <xf numFmtId="49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4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5" fillId="0" borderId="0" xfId="7" applyAlignment="1">
      <alignment vertical="top" wrapText="1"/>
    </xf>
    <xf numFmtId="0" fontId="27" fillId="0" borderId="0" xfId="0" applyFont="1" applyFill="1"/>
    <xf numFmtId="0" fontId="3" fillId="0" borderId="0" xfId="3" applyFont="1" applyAlignment="1">
      <alignment horizontal="left" vertical="center"/>
    </xf>
    <xf numFmtId="0" fontId="4" fillId="0" borderId="0" xfId="8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8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29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" fillId="0" borderId="0" xfId="3" applyFont="1"/>
    <xf numFmtId="0" fontId="9" fillId="0" borderId="0" xfId="0" applyFont="1" applyAlignment="1">
      <alignment horizontal="left"/>
    </xf>
    <xf numFmtId="49" fontId="29" fillId="0" borderId="0" xfId="7" applyNumberFormat="1" applyFont="1" applyAlignment="1">
      <alignment vertical="center"/>
    </xf>
    <xf numFmtId="49" fontId="2" fillId="0" borderId="0" xfId="7" applyNumberFormat="1" applyFont="1"/>
    <xf numFmtId="0" fontId="2" fillId="0" borderId="0" xfId="7" applyFont="1"/>
    <xf numFmtId="0" fontId="9" fillId="0" borderId="0" xfId="0" applyFont="1" applyAlignment="1">
      <alignment horizontal="right"/>
    </xf>
    <xf numFmtId="0" fontId="9" fillId="0" borderId="0" xfId="0" applyFont="1" applyFill="1" applyBorder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2" fillId="0" borderId="0" xfId="7" applyNumberFormat="1" applyFont="1" applyAlignment="1">
      <alignment vertical="center"/>
    </xf>
    <xf numFmtId="0" fontId="2" fillId="0" borderId="0" xfId="7" applyFont="1" applyAlignment="1">
      <alignment vertical="top" wrapText="1"/>
    </xf>
    <xf numFmtId="0" fontId="2" fillId="0" borderId="0" xfId="7" applyFont="1" applyAlignment="1"/>
    <xf numFmtId="0" fontId="29" fillId="0" borderId="0" xfId="8" applyFont="1" applyAlignment="1"/>
    <xf numFmtId="0" fontId="2" fillId="0" borderId="0" xfId="8" applyFont="1" applyAlignment="1">
      <alignment horizontal="left"/>
    </xf>
    <xf numFmtId="0" fontId="9" fillId="0" borderId="0" xfId="8" quotePrefix="1" applyFont="1" applyAlignment="1">
      <alignment horizontal="left"/>
    </xf>
    <xf numFmtId="0" fontId="9" fillId="0" borderId="0" xfId="8" applyFont="1" applyAlignment="1">
      <alignment horizontal="left"/>
    </xf>
    <xf numFmtId="0" fontId="28" fillId="0" borderId="0" xfId="8" applyFont="1" applyAlignment="1">
      <alignment horizontal="left"/>
    </xf>
    <xf numFmtId="0" fontId="2" fillId="0" borderId="0" xfId="3" applyFont="1" applyAlignment="1"/>
    <xf numFmtId="0" fontId="29" fillId="0" borderId="0" xfId="8" applyFont="1" applyAlignment="1">
      <alignment horizontal="left"/>
    </xf>
    <xf numFmtId="0" fontId="29" fillId="0" borderId="0" xfId="8" applyFont="1" applyAlignment="1">
      <alignment horizontal="left" wrapText="1"/>
    </xf>
    <xf numFmtId="0" fontId="2" fillId="0" borderId="0" xfId="8" applyFont="1" applyAlignment="1">
      <alignment horizontal="left" wrapText="1"/>
    </xf>
    <xf numFmtId="49" fontId="3" fillId="0" borderId="0" xfId="7" applyNumberFormat="1" applyFont="1" applyAlignment="1">
      <alignment vertical="center"/>
    </xf>
    <xf numFmtId="49" fontId="3" fillId="0" borderId="0" xfId="7" applyNumberFormat="1" applyFont="1"/>
    <xf numFmtId="0" fontId="3" fillId="0" borderId="0" xfId="7" applyFont="1"/>
    <xf numFmtId="0" fontId="3" fillId="0" borderId="0" xfId="8" applyFont="1" applyAlignment="1">
      <alignment horizontal="left"/>
    </xf>
    <xf numFmtId="0" fontId="31" fillId="0" borderId="0" xfId="0" applyFont="1" applyFill="1" applyBorder="1"/>
    <xf numFmtId="0" fontId="31" fillId="0" borderId="0" xfId="0" applyFont="1" applyFill="1"/>
    <xf numFmtId="49" fontId="31" fillId="6" borderId="0" xfId="0" applyNumberFormat="1" applyFont="1" applyFill="1" applyBorder="1" applyAlignment="1">
      <alignment vertical="center" wrapText="1"/>
    </xf>
    <xf numFmtId="49" fontId="31" fillId="6" borderId="0" xfId="0" applyNumberFormat="1" applyFont="1" applyFill="1" applyBorder="1" applyAlignment="1">
      <alignment horizontal="left" vertical="center"/>
    </xf>
    <xf numFmtId="49" fontId="31" fillId="6" borderId="39" xfId="0" applyNumberFormat="1" applyFont="1" applyFill="1" applyBorder="1" applyAlignment="1">
      <alignment horizontal="left" vertical="center"/>
    </xf>
    <xf numFmtId="49" fontId="31" fillId="4" borderId="6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1" fillId="7" borderId="5" xfId="0" applyFont="1" applyFill="1" applyBorder="1" applyAlignment="1">
      <alignment horizontal="center" vertical="center" wrapText="1"/>
    </xf>
    <xf numFmtId="0" fontId="34" fillId="0" borderId="0" xfId="0" applyFont="1" applyFill="1"/>
    <xf numFmtId="49" fontId="31" fillId="4" borderId="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49" fontId="35" fillId="0" borderId="0" xfId="0" applyNumberFormat="1" applyFont="1" applyFill="1" applyAlignment="1">
      <alignment vertical="top" wrapText="1"/>
    </xf>
    <xf numFmtId="166" fontId="31" fillId="0" borderId="0" xfId="0" applyNumberFormat="1" applyFont="1" applyFill="1" applyAlignment="1">
      <alignment horizontal="right" vertical="top"/>
    </xf>
    <xf numFmtId="166" fontId="34" fillId="0" borderId="0" xfId="0" applyNumberFormat="1" applyFont="1" applyFill="1" applyAlignment="1">
      <alignment horizontal="right" vertical="top"/>
    </xf>
    <xf numFmtId="49" fontId="31" fillId="4" borderId="46" xfId="0" applyNumberFormat="1" applyFont="1" applyFill="1" applyBorder="1" applyAlignment="1">
      <alignment horizontal="center" vertical="center" wrapText="1"/>
    </xf>
    <xf numFmtId="49" fontId="31" fillId="4" borderId="45" xfId="0" applyNumberFormat="1" applyFont="1" applyFill="1" applyBorder="1" applyAlignment="1">
      <alignment horizontal="center" vertical="center" wrapText="1"/>
    </xf>
    <xf numFmtId="172" fontId="31" fillId="5" borderId="0" xfId="0" applyNumberFormat="1" applyFont="1" applyFill="1" applyAlignment="1">
      <alignment horizontal="right" indent="1"/>
    </xf>
    <xf numFmtId="172" fontId="31" fillId="6" borderId="0" xfId="0" applyNumberFormat="1" applyFont="1" applyFill="1" applyAlignment="1">
      <alignment horizontal="right" indent="1"/>
    </xf>
    <xf numFmtId="1" fontId="31" fillId="5" borderId="0" xfId="0" applyNumberFormat="1" applyFont="1" applyFill="1" applyBorder="1" applyAlignment="1">
      <alignment horizontal="left"/>
    </xf>
    <xf numFmtId="49" fontId="31" fillId="5" borderId="40" xfId="0" applyNumberFormat="1" applyFont="1" applyFill="1" applyBorder="1" applyAlignment="1">
      <alignment horizontal="left"/>
    </xf>
    <xf numFmtId="1" fontId="31" fillId="6" borderId="0" xfId="0" applyNumberFormat="1" applyFont="1" applyFill="1" applyBorder="1" applyAlignment="1">
      <alignment horizontal="left"/>
    </xf>
    <xf numFmtId="49" fontId="31" fillId="6" borderId="40" xfId="0" applyNumberFormat="1" applyFont="1" applyFill="1" applyBorder="1" applyAlignment="1">
      <alignment horizontal="left"/>
    </xf>
    <xf numFmtId="1" fontId="31" fillId="5" borderId="0" xfId="0" applyNumberFormat="1" applyFont="1" applyFill="1" applyAlignment="1">
      <alignment horizontal="left"/>
    </xf>
    <xf numFmtId="1" fontId="31" fillId="6" borderId="0" xfId="0" applyNumberFormat="1" applyFont="1" applyFill="1" applyAlignment="1">
      <alignment horizontal="left"/>
    </xf>
    <xf numFmtId="49" fontId="32" fillId="6" borderId="51" xfId="0" applyNumberFormat="1" applyFont="1" applyFill="1" applyBorder="1" applyAlignment="1">
      <alignment horizontal="left"/>
    </xf>
    <xf numFmtId="0" fontId="36" fillId="0" borderId="0" xfId="0" applyFont="1" applyFill="1"/>
    <xf numFmtId="172" fontId="31" fillId="5" borderId="0" xfId="0" applyNumberFormat="1" applyFont="1" applyFill="1" applyAlignment="1">
      <alignment horizontal="right" wrapText="1"/>
    </xf>
    <xf numFmtId="172" fontId="31" fillId="6" borderId="0" xfId="0" applyNumberFormat="1" applyFont="1" applyFill="1" applyAlignment="1">
      <alignment horizontal="right" wrapText="1"/>
    </xf>
    <xf numFmtId="172" fontId="32" fillId="6" borderId="1" xfId="0" applyNumberFormat="1" applyFont="1" applyFill="1" applyBorder="1" applyAlignment="1">
      <alignment horizontal="right" wrapText="1"/>
    </xf>
    <xf numFmtId="49" fontId="31" fillId="6" borderId="2" xfId="0" applyNumberFormat="1" applyFont="1" applyFill="1" applyBorder="1" applyAlignment="1">
      <alignment vertical="center" wrapText="1"/>
    </xf>
    <xf numFmtId="172" fontId="32" fillId="6" borderId="11" xfId="0" applyNumberFormat="1" applyFont="1" applyFill="1" applyBorder="1" applyAlignment="1">
      <alignment horizontal="right" wrapText="1"/>
    </xf>
    <xf numFmtId="172" fontId="31" fillId="5" borderId="0" xfId="0" applyNumberFormat="1" applyFont="1" applyFill="1" applyAlignment="1">
      <alignment horizontal="right" wrapText="1" indent="1"/>
    </xf>
    <xf numFmtId="173" fontId="31" fillId="5" borderId="0" xfId="0" applyNumberFormat="1" applyFont="1" applyFill="1" applyAlignment="1">
      <alignment horizontal="right" wrapText="1" indent="1"/>
    </xf>
    <xf numFmtId="173" fontId="31" fillId="5" borderId="0" xfId="0" applyNumberFormat="1" applyFont="1" applyFill="1" applyBorder="1" applyAlignment="1">
      <alignment horizontal="right" wrapText="1" indent="1"/>
    </xf>
    <xf numFmtId="172" fontId="31" fillId="6" borderId="0" xfId="0" applyNumberFormat="1" applyFont="1" applyFill="1" applyAlignment="1">
      <alignment horizontal="right" wrapText="1" indent="1"/>
    </xf>
    <xf numFmtId="173" fontId="31" fillId="6" borderId="0" xfId="0" applyNumberFormat="1" applyFont="1" applyFill="1" applyAlignment="1">
      <alignment horizontal="right" wrapText="1" indent="1"/>
    </xf>
    <xf numFmtId="173" fontId="31" fillId="6" borderId="0" xfId="0" applyNumberFormat="1" applyFont="1" applyFill="1" applyBorder="1" applyAlignment="1">
      <alignment horizontal="right" wrapText="1" indent="1"/>
    </xf>
    <xf numFmtId="172" fontId="32" fillId="6" borderId="1" xfId="0" applyNumberFormat="1" applyFont="1" applyFill="1" applyBorder="1" applyAlignment="1">
      <alignment horizontal="right" wrapText="1" indent="1"/>
    </xf>
    <xf numFmtId="173" fontId="32" fillId="6" borderId="1" xfId="0" applyNumberFormat="1" applyFont="1" applyFill="1" applyBorder="1" applyAlignment="1">
      <alignment horizontal="right" wrapText="1" indent="1"/>
    </xf>
    <xf numFmtId="172" fontId="31" fillId="5" borderId="33" xfId="0" applyNumberFormat="1" applyFont="1" applyFill="1" applyBorder="1" applyAlignment="1">
      <alignment horizontal="right" wrapText="1" indent="1"/>
    </xf>
    <xf numFmtId="172" fontId="31" fillId="6" borderId="33" xfId="0" applyNumberFormat="1" applyFont="1" applyFill="1" applyBorder="1" applyAlignment="1">
      <alignment horizontal="right" wrapText="1" indent="1"/>
    </xf>
    <xf numFmtId="172" fontId="32" fillId="6" borderId="11" xfId="0" applyNumberFormat="1" applyFont="1" applyFill="1" applyBorder="1" applyAlignment="1">
      <alignment horizontal="right" wrapText="1" indent="1"/>
    </xf>
    <xf numFmtId="172" fontId="31" fillId="5" borderId="33" xfId="0" applyNumberFormat="1" applyFont="1" applyFill="1" applyBorder="1" applyAlignment="1">
      <alignment horizontal="right" wrapText="1" indent="2"/>
    </xf>
    <xf numFmtId="172" fontId="31" fillId="5" borderId="0" xfId="0" applyNumberFormat="1" applyFont="1" applyFill="1" applyAlignment="1">
      <alignment horizontal="right" wrapText="1" indent="2"/>
    </xf>
    <xf numFmtId="172" fontId="31" fillId="6" borderId="33" xfId="0" applyNumberFormat="1" applyFont="1" applyFill="1" applyBorder="1" applyAlignment="1">
      <alignment horizontal="right" wrapText="1" indent="2"/>
    </xf>
    <xf numFmtId="172" fontId="31" fillId="6" borderId="0" xfId="0" applyNumberFormat="1" applyFont="1" applyFill="1" applyAlignment="1">
      <alignment horizontal="right" wrapText="1" indent="2"/>
    </xf>
    <xf numFmtId="172" fontId="32" fillId="6" borderId="11" xfId="0" applyNumberFormat="1" applyFont="1" applyFill="1" applyBorder="1" applyAlignment="1">
      <alignment horizontal="right" wrapText="1" indent="2"/>
    </xf>
    <xf numFmtId="172" fontId="32" fillId="6" borderId="1" xfId="0" applyNumberFormat="1" applyFont="1" applyFill="1" applyBorder="1" applyAlignment="1">
      <alignment horizontal="right" wrapText="1" indent="2"/>
    </xf>
    <xf numFmtId="172" fontId="31" fillId="5" borderId="0" xfId="0" applyNumberFormat="1" applyFont="1" applyFill="1" applyBorder="1" applyAlignment="1">
      <alignment horizontal="right" wrapText="1"/>
    </xf>
    <xf numFmtId="172" fontId="31" fillId="6" borderId="0" xfId="0" applyNumberFormat="1" applyFont="1" applyFill="1" applyBorder="1" applyAlignment="1">
      <alignment horizontal="right" wrapText="1"/>
    </xf>
    <xf numFmtId="3" fontId="31" fillId="5" borderId="0" xfId="0" applyNumberFormat="1" applyFont="1" applyFill="1" applyBorder="1" applyAlignment="1">
      <alignment horizontal="right" wrapText="1" indent="2"/>
    </xf>
    <xf numFmtId="3" fontId="31" fillId="6" borderId="0" xfId="0" applyNumberFormat="1" applyFont="1" applyFill="1" applyBorder="1" applyAlignment="1">
      <alignment horizontal="right" wrapText="1" indent="2"/>
    </xf>
    <xf numFmtId="3" fontId="32" fillId="6" borderId="1" xfId="0" applyNumberFormat="1" applyFont="1" applyFill="1" applyBorder="1" applyAlignment="1">
      <alignment horizontal="right" wrapText="1" indent="2"/>
    </xf>
    <xf numFmtId="49" fontId="31" fillId="6" borderId="0" xfId="0" applyNumberFormat="1" applyFont="1" applyFill="1" applyBorder="1" applyAlignment="1">
      <alignment wrapText="1"/>
    </xf>
    <xf numFmtId="49" fontId="31" fillId="6" borderId="3" xfId="0" applyNumberFormat="1" applyFont="1" applyFill="1" applyBorder="1" applyAlignment="1">
      <alignment wrapText="1"/>
    </xf>
    <xf numFmtId="49" fontId="31" fillId="6" borderId="33" xfId="0" applyNumberFormat="1" applyFont="1" applyFill="1" applyBorder="1" applyAlignment="1">
      <alignment wrapText="1"/>
    </xf>
    <xf numFmtId="49" fontId="31" fillId="6" borderId="0" xfId="0" applyNumberFormat="1" applyFont="1" applyFill="1" applyBorder="1" applyAlignment="1">
      <alignment horizontal="left" wrapText="1"/>
    </xf>
    <xf numFmtId="0" fontId="31" fillId="0" borderId="0" xfId="0" applyFont="1" applyFill="1" applyAlignment="1"/>
    <xf numFmtId="173" fontId="31" fillId="5" borderId="0" xfId="0" applyNumberFormat="1" applyFont="1" applyFill="1" applyAlignment="1">
      <alignment horizontal="right" wrapText="1" indent="2"/>
    </xf>
    <xf numFmtId="173" fontId="31" fillId="6" borderId="0" xfId="0" applyNumberFormat="1" applyFont="1" applyFill="1" applyAlignment="1">
      <alignment horizontal="right" wrapText="1" indent="2"/>
    </xf>
    <xf numFmtId="173" fontId="32" fillId="6" borderId="1" xfId="0" applyNumberFormat="1" applyFont="1" applyFill="1" applyBorder="1" applyAlignment="1">
      <alignment horizontal="right" wrapText="1" indent="2"/>
    </xf>
    <xf numFmtId="173" fontId="31" fillId="5" borderId="0" xfId="0" applyNumberFormat="1" applyFont="1" applyFill="1" applyBorder="1" applyAlignment="1">
      <alignment horizontal="right" wrapText="1" indent="2"/>
    </xf>
    <xf numFmtId="173" fontId="31" fillId="6" borderId="0" xfId="0" applyNumberFormat="1" applyFont="1" applyFill="1" applyBorder="1" applyAlignment="1">
      <alignment horizontal="right" wrapText="1" indent="2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Fill="1"/>
    <xf numFmtId="0" fontId="31" fillId="3" borderId="49" xfId="0" applyFont="1" applyFill="1" applyBorder="1" applyAlignment="1">
      <alignment horizontal="center" vertical="center" wrapText="1"/>
    </xf>
    <xf numFmtId="14" fontId="31" fillId="3" borderId="45" xfId="0" applyNumberFormat="1" applyFont="1" applyFill="1" applyBorder="1" applyAlignment="1">
      <alignment horizontal="center" vertical="center" wrapText="1"/>
    </xf>
    <xf numFmtId="14" fontId="31" fillId="3" borderId="4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32" fillId="0" borderId="53" xfId="0" applyFont="1" applyFill="1" applyBorder="1" applyAlignment="1">
      <alignment wrapText="1"/>
    </xf>
    <xf numFmtId="0" fontId="32" fillId="0" borderId="39" xfId="0" applyFont="1" applyFill="1" applyBorder="1" applyAlignment="1">
      <alignment wrapText="1"/>
    </xf>
    <xf numFmtId="0" fontId="32" fillId="0" borderId="40" xfId="0" applyFont="1" applyFill="1" applyBorder="1" applyAlignment="1">
      <alignment horizontal="center" wrapText="1"/>
    </xf>
    <xf numFmtId="0" fontId="31" fillId="0" borderId="40" xfId="0" applyFont="1" applyFill="1" applyBorder="1" applyAlignment="1">
      <alignment horizontal="left"/>
    </xf>
    <xf numFmtId="0" fontId="32" fillId="0" borderId="40" xfId="0" applyFont="1" applyFill="1" applyBorder="1" applyAlignment="1">
      <alignment wrapText="1"/>
    </xf>
    <xf numFmtId="0" fontId="31" fillId="0" borderId="51" xfId="0" applyFont="1" applyFill="1" applyBorder="1" applyAlignment="1">
      <alignment horizontal="left"/>
    </xf>
    <xf numFmtId="0" fontId="9" fillId="0" borderId="40" xfId="0" applyFont="1" applyFill="1" applyBorder="1" applyAlignment="1"/>
    <xf numFmtId="3" fontId="31" fillId="0" borderId="0" xfId="0" applyNumberFormat="1" applyFont="1" applyFill="1" applyAlignment="1">
      <alignment horizontal="right" indent="1"/>
    </xf>
    <xf numFmtId="0" fontId="29" fillId="0" borderId="0" xfId="3" applyNumberFormat="1" applyFont="1" applyAlignment="1">
      <alignment horizontal="left" vertical="center"/>
    </xf>
    <xf numFmtId="0" fontId="0" fillId="0" borderId="0" xfId="0" applyFill="1" applyAlignment="1">
      <alignment horizontal="center"/>
    </xf>
    <xf numFmtId="49" fontId="35" fillId="0" borderId="0" xfId="0" applyNumberFormat="1" applyFont="1" applyFill="1" applyAlignment="1">
      <alignment horizontal="center" wrapText="1"/>
    </xf>
    <xf numFmtId="172" fontId="32" fillId="0" borderId="0" xfId="0" applyNumberFormat="1" applyFont="1" applyFill="1" applyAlignment="1">
      <alignment horizontal="right" indent="2"/>
    </xf>
    <xf numFmtId="171" fontId="32" fillId="0" borderId="0" xfId="0" applyNumberFormat="1" applyFont="1" applyFill="1" applyAlignment="1">
      <alignment horizontal="right" indent="2"/>
    </xf>
    <xf numFmtId="172" fontId="32" fillId="0" borderId="0" xfId="0" applyNumberFormat="1" applyFont="1" applyFill="1" applyBorder="1" applyAlignment="1">
      <alignment horizontal="right" indent="2"/>
    </xf>
    <xf numFmtId="172" fontId="31" fillId="0" borderId="0" xfId="0" applyNumberFormat="1" applyFont="1" applyFill="1" applyBorder="1" applyAlignment="1">
      <alignment horizontal="right" indent="2"/>
    </xf>
    <xf numFmtId="172" fontId="31" fillId="0" borderId="0" xfId="0" applyNumberFormat="1" applyFont="1" applyFill="1" applyAlignment="1">
      <alignment horizontal="right" indent="2"/>
    </xf>
    <xf numFmtId="172" fontId="31" fillId="0" borderId="1" xfId="0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horizontal="left"/>
    </xf>
    <xf numFmtId="0" fontId="8" fillId="0" borderId="0" xfId="5" applyFont="1" applyFill="1" applyAlignment="1">
      <alignment vertical="center"/>
    </xf>
    <xf numFmtId="0" fontId="31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9" fillId="0" borderId="0" xfId="5" applyFont="1" applyFill="1" applyAlignment="1">
      <alignment vertical="center"/>
    </xf>
    <xf numFmtId="49" fontId="31" fillId="3" borderId="5" xfId="5" applyNumberFormat="1" applyFont="1" applyFill="1" applyBorder="1" applyAlignment="1">
      <alignment horizontal="center" vertical="center" wrapText="1"/>
    </xf>
    <xf numFmtId="0" fontId="31" fillId="0" borderId="2" xfId="5" applyFont="1" applyFill="1" applyBorder="1" applyAlignment="1">
      <alignment horizontal="left" wrapText="1"/>
    </xf>
    <xf numFmtId="169" fontId="31" fillId="0" borderId="0" xfId="5" applyNumberFormat="1" applyFont="1" applyFill="1" applyBorder="1" applyAlignment="1"/>
    <xf numFmtId="170" fontId="31" fillId="0" borderId="0" xfId="5" applyNumberFormat="1" applyFont="1" applyFill="1" applyBorder="1" applyAlignment="1"/>
    <xf numFmtId="0" fontId="31" fillId="0" borderId="3" xfId="5" applyFont="1" applyFill="1" applyBorder="1" applyAlignment="1">
      <alignment horizontal="left" wrapText="1"/>
    </xf>
    <xf numFmtId="0" fontId="9" fillId="0" borderId="0" xfId="5" applyFont="1" applyFill="1" applyAlignment="1"/>
    <xf numFmtId="49" fontId="32" fillId="0" borderId="3" xfId="5" applyNumberFormat="1" applyFont="1" applyFill="1" applyBorder="1" applyAlignment="1">
      <alignment wrapText="1"/>
    </xf>
    <xf numFmtId="172" fontId="32" fillId="0" borderId="0" xfId="5" applyNumberFormat="1" applyFont="1" applyFill="1" applyAlignment="1">
      <alignment horizontal="right" indent="2"/>
    </xf>
    <xf numFmtId="171" fontId="32" fillId="0" borderId="0" xfId="5" applyNumberFormat="1" applyFont="1" applyFill="1" applyAlignment="1">
      <alignment horizontal="right" indent="2"/>
    </xf>
    <xf numFmtId="172" fontId="32" fillId="0" borderId="0" xfId="5" applyNumberFormat="1" applyFont="1" applyFill="1" applyBorder="1" applyAlignment="1">
      <alignment horizontal="right" indent="2"/>
    </xf>
    <xf numFmtId="49" fontId="31" fillId="0" borderId="3" xfId="5" applyNumberFormat="1" applyFont="1" applyFill="1" applyBorder="1" applyAlignment="1">
      <alignment horizontal="left" wrapText="1"/>
    </xf>
    <xf numFmtId="49" fontId="31" fillId="0" borderId="0" xfId="5" applyNumberFormat="1" applyFont="1" applyFill="1" applyAlignment="1">
      <alignment horizontal="right" indent="2"/>
    </xf>
    <xf numFmtId="49" fontId="31" fillId="0" borderId="3" xfId="5" applyNumberFormat="1" applyFont="1" applyFill="1" applyBorder="1" applyAlignment="1">
      <alignment wrapText="1"/>
    </xf>
    <xf numFmtId="49" fontId="31" fillId="0" borderId="0" xfId="5" applyNumberFormat="1" applyFont="1" applyFill="1" applyBorder="1" applyAlignment="1">
      <alignment horizontal="right" indent="2"/>
    </xf>
    <xf numFmtId="0" fontId="9" fillId="0" borderId="0" xfId="5" applyFont="1" applyFill="1" applyAlignment="1">
      <alignment horizontal="right"/>
    </xf>
    <xf numFmtId="172" fontId="31" fillId="0" borderId="0" xfId="5" applyNumberFormat="1" applyFont="1" applyFill="1" applyBorder="1" applyAlignment="1">
      <alignment horizontal="right" indent="2"/>
    </xf>
    <xf numFmtId="172" fontId="31" fillId="0" borderId="0" xfId="5" applyNumberFormat="1" applyFont="1" applyFill="1" applyAlignment="1">
      <alignment horizontal="right" indent="2"/>
    </xf>
    <xf numFmtId="49" fontId="31" fillId="0" borderId="3" xfId="5" applyNumberFormat="1" applyFont="1" applyFill="1" applyBorder="1" applyAlignment="1" applyProtection="1">
      <alignment wrapText="1"/>
      <protection locked="0"/>
    </xf>
    <xf numFmtId="49" fontId="31" fillId="0" borderId="4" xfId="5" applyNumberFormat="1" applyFont="1" applyFill="1" applyBorder="1" applyAlignment="1">
      <alignment wrapText="1"/>
    </xf>
    <xf numFmtId="49" fontId="9" fillId="0" borderId="0" xfId="5" applyNumberFormat="1" applyFont="1" applyFill="1" applyBorder="1" applyAlignment="1">
      <alignment wrapText="1"/>
    </xf>
    <xf numFmtId="172" fontId="9" fillId="0" borderId="0" xfId="5" applyNumberFormat="1" applyFont="1" applyFill="1" applyAlignment="1">
      <alignment horizontal="right"/>
    </xf>
    <xf numFmtId="49" fontId="8" fillId="0" borderId="0" xfId="5" applyNumberFormat="1" applyFont="1" applyFill="1" applyAlignment="1">
      <alignment horizontal="left"/>
    </xf>
    <xf numFmtId="0" fontId="8" fillId="0" borderId="0" xfId="5" applyFont="1" applyFill="1" applyAlignment="1">
      <alignment horizontal="right"/>
    </xf>
    <xf numFmtId="0" fontId="8" fillId="0" borderId="0" xfId="5" applyFont="1" applyFill="1"/>
    <xf numFmtId="172" fontId="32" fillId="0" borderId="0" xfId="0" applyNumberFormat="1" applyFont="1" applyFill="1" applyBorder="1" applyAlignment="1">
      <alignment horizontal="right" indent="1"/>
    </xf>
    <xf numFmtId="172" fontId="32" fillId="0" borderId="0" xfId="5" applyNumberFormat="1" applyFont="1" applyFill="1" applyBorder="1" applyAlignment="1">
      <alignment horizontal="right" indent="1"/>
    </xf>
    <xf numFmtId="49" fontId="31" fillId="0" borderId="0" xfId="5" applyNumberFormat="1" applyFont="1" applyFill="1" applyBorder="1" applyAlignment="1">
      <alignment horizontal="right" indent="1"/>
    </xf>
    <xf numFmtId="172" fontId="31" fillId="0" borderId="0" xfId="0" applyNumberFormat="1" applyFont="1" applyBorder="1" applyAlignment="1">
      <alignment horizontal="right" indent="1"/>
    </xf>
    <xf numFmtId="172" fontId="31" fillId="0" borderId="0" xfId="0" applyNumberFormat="1" applyFont="1" applyFill="1" applyBorder="1" applyAlignment="1">
      <alignment horizontal="right" indent="1"/>
    </xf>
    <xf numFmtId="172" fontId="31" fillId="0" borderId="0" xfId="0" applyNumberFormat="1" applyFont="1" applyFill="1" applyAlignment="1">
      <alignment horizontal="right" indent="1"/>
    </xf>
    <xf numFmtId="49" fontId="31" fillId="0" borderId="0" xfId="5" applyNumberFormat="1" applyFont="1" applyFill="1" applyAlignment="1">
      <alignment horizontal="right" indent="1"/>
    </xf>
    <xf numFmtId="171" fontId="32" fillId="0" borderId="0" xfId="0" applyNumberFormat="1" applyFont="1" applyBorder="1" applyAlignment="1">
      <alignment horizontal="right" indent="1"/>
    </xf>
    <xf numFmtId="171" fontId="32" fillId="0" borderId="0" xfId="0" applyNumberFormat="1" applyFont="1" applyFill="1" applyAlignment="1">
      <alignment horizontal="right" indent="1"/>
    </xf>
    <xf numFmtId="172" fontId="32" fillId="0" borderId="0" xfId="0" applyNumberFormat="1" applyFont="1" applyFill="1" applyAlignment="1">
      <alignment horizontal="right" indent="1"/>
    </xf>
    <xf numFmtId="171" fontId="32" fillId="0" borderId="0" xfId="5" applyNumberFormat="1" applyFont="1" applyFill="1" applyBorder="1" applyAlignment="1">
      <alignment horizontal="right" indent="1"/>
    </xf>
    <xf numFmtId="171" fontId="32" fillId="0" borderId="0" xfId="5" applyNumberFormat="1" applyFont="1" applyFill="1" applyAlignment="1">
      <alignment horizontal="right" indent="1"/>
    </xf>
    <xf numFmtId="172" fontId="32" fillId="0" borderId="0" xfId="5" applyNumberFormat="1" applyFont="1" applyFill="1" applyAlignment="1">
      <alignment horizontal="right" indent="1"/>
    </xf>
    <xf numFmtId="172" fontId="31" fillId="0" borderId="0" xfId="0" applyNumberFormat="1" applyFont="1" applyAlignment="1">
      <alignment horizontal="right" indent="1"/>
    </xf>
    <xf numFmtId="172" fontId="31" fillId="0" borderId="0" xfId="5" applyNumberFormat="1" applyFont="1" applyFill="1" applyBorder="1" applyAlignment="1">
      <alignment horizontal="right" indent="1"/>
    </xf>
    <xf numFmtId="172" fontId="31" fillId="0" borderId="0" xfId="5" applyNumberFormat="1" applyFont="1" applyFill="1" applyAlignment="1">
      <alignment horizontal="right" indent="1"/>
    </xf>
    <xf numFmtId="172" fontId="32" fillId="0" borderId="0" xfId="0" applyNumberFormat="1" applyFont="1" applyBorder="1" applyAlignment="1">
      <alignment horizontal="right" indent="1"/>
    </xf>
    <xf numFmtId="172" fontId="31" fillId="0" borderId="11" xfId="0" applyNumberFormat="1" applyFont="1" applyBorder="1" applyAlignment="1">
      <alignment horizontal="right" indent="1"/>
    </xf>
    <xf numFmtId="172" fontId="31" fillId="0" borderId="1" xfId="0" applyNumberFormat="1" applyFont="1" applyFill="1" applyBorder="1" applyAlignment="1">
      <alignment horizontal="right" indent="1"/>
    </xf>
    <xf numFmtId="172" fontId="31" fillId="0" borderId="11" xfId="0" applyNumberFormat="1" applyFont="1" applyFill="1" applyBorder="1" applyAlignment="1">
      <alignment horizontal="right" indent="1"/>
    </xf>
    <xf numFmtId="172" fontId="32" fillId="6" borderId="0" xfId="0" applyNumberFormat="1" applyFont="1" applyFill="1" applyAlignment="1">
      <alignment horizontal="right" wrapText="1" indent="1"/>
    </xf>
    <xf numFmtId="172" fontId="32" fillId="6" borderId="0" xfId="0" applyNumberFormat="1" applyFont="1" applyFill="1" applyAlignment="1">
      <alignment horizontal="right" wrapText="1" indent="2"/>
    </xf>
    <xf numFmtId="172" fontId="31" fillId="5" borderId="0" xfId="0" applyNumberFormat="1" applyFont="1" applyFill="1" applyBorder="1" applyAlignment="1">
      <alignment horizontal="right"/>
    </xf>
    <xf numFmtId="172" fontId="31" fillId="5" borderId="0" xfId="0" applyNumberFormat="1" applyFont="1" applyFill="1" applyAlignment="1">
      <alignment horizontal="right"/>
    </xf>
    <xf numFmtId="172" fontId="31" fillId="6" borderId="0" xfId="0" applyNumberFormat="1" applyFont="1" applyFill="1" applyBorder="1" applyAlignment="1">
      <alignment horizontal="right"/>
    </xf>
    <xf numFmtId="172" fontId="31" fillId="6" borderId="0" xfId="0" applyNumberFormat="1" applyFont="1" applyFill="1" applyAlignment="1">
      <alignment horizontal="right"/>
    </xf>
    <xf numFmtId="172" fontId="32" fillId="6" borderId="0" xfId="0" applyNumberFormat="1" applyFont="1" applyFill="1" applyAlignment="1">
      <alignment horizontal="right"/>
    </xf>
    <xf numFmtId="172" fontId="32" fillId="5" borderId="0" xfId="0" applyNumberFormat="1" applyFont="1" applyFill="1" applyAlignment="1">
      <alignment horizontal="right"/>
    </xf>
    <xf numFmtId="172" fontId="32" fillId="6" borderId="1" xfId="0" applyNumberFormat="1" applyFont="1" applyFill="1" applyBorder="1" applyAlignment="1">
      <alignment horizontal="left"/>
    </xf>
    <xf numFmtId="172" fontId="32" fillId="6" borderId="52" xfId="0" applyNumberFormat="1" applyFont="1" applyFill="1" applyBorder="1" applyAlignment="1">
      <alignment horizontal="right"/>
    </xf>
    <xf numFmtId="172" fontId="32" fillId="6" borderId="1" xfId="0" applyNumberFormat="1" applyFont="1" applyFill="1" applyBorder="1" applyAlignment="1">
      <alignment horizontal="right"/>
    </xf>
    <xf numFmtId="171" fontId="32" fillId="6" borderId="1" xfId="0" applyNumberFormat="1" applyFont="1" applyFill="1" applyBorder="1" applyAlignment="1">
      <alignment horizontal="right"/>
    </xf>
    <xf numFmtId="173" fontId="31" fillId="5" borderId="0" xfId="0" applyNumberFormat="1" applyFont="1" applyFill="1" applyAlignment="1">
      <alignment horizontal="right"/>
    </xf>
    <xf numFmtId="173" fontId="31" fillId="6" borderId="0" xfId="0" applyNumberFormat="1" applyFont="1" applyFill="1" applyAlignment="1">
      <alignment horizontal="right"/>
    </xf>
    <xf numFmtId="173" fontId="32" fillId="6" borderId="1" xfId="0" applyNumberFormat="1" applyFont="1" applyFill="1" applyBorder="1" applyAlignment="1">
      <alignment horizontal="right"/>
    </xf>
    <xf numFmtId="172" fontId="31" fillId="5" borderId="0" xfId="0" applyNumberFormat="1" applyFont="1" applyFill="1" applyAlignment="1">
      <alignment horizontal="right" indent="2"/>
    </xf>
    <xf numFmtId="173" fontId="31" fillId="5" borderId="0" xfId="0" applyNumberFormat="1" applyFont="1" applyFill="1" applyAlignment="1">
      <alignment horizontal="right" indent="2"/>
    </xf>
    <xf numFmtId="173" fontId="31" fillId="5" borderId="0" xfId="0" applyNumberFormat="1" applyFont="1" applyFill="1" applyBorder="1" applyAlignment="1">
      <alignment horizontal="right" indent="2"/>
    </xf>
    <xf numFmtId="172" fontId="31" fillId="6" borderId="0" xfId="0" applyNumberFormat="1" applyFont="1" applyFill="1" applyAlignment="1">
      <alignment horizontal="right" indent="2"/>
    </xf>
    <xf numFmtId="173" fontId="31" fillId="6" borderId="0" xfId="0" applyNumberFormat="1" applyFont="1" applyFill="1" applyAlignment="1">
      <alignment horizontal="right" indent="2"/>
    </xf>
    <xf numFmtId="173" fontId="31" fillId="6" borderId="0" xfId="0" applyNumberFormat="1" applyFont="1" applyFill="1" applyBorder="1" applyAlignment="1">
      <alignment horizontal="right" indent="2"/>
    </xf>
    <xf numFmtId="172" fontId="32" fillId="6" borderId="43" xfId="0" applyNumberFormat="1" applyFont="1" applyFill="1" applyBorder="1" applyAlignment="1">
      <alignment horizontal="right" indent="1"/>
    </xf>
    <xf numFmtId="172" fontId="32" fillId="6" borderId="42" xfId="0" applyNumberFormat="1" applyFont="1" applyFill="1" applyBorder="1" applyAlignment="1">
      <alignment horizontal="right" indent="2"/>
    </xf>
    <xf numFmtId="173" fontId="32" fillId="6" borderId="42" xfId="0" applyNumberFormat="1" applyFont="1" applyFill="1" applyBorder="1" applyAlignment="1">
      <alignment horizontal="right" indent="2"/>
    </xf>
    <xf numFmtId="172" fontId="32" fillId="6" borderId="42" xfId="0" applyNumberFormat="1" applyFont="1" applyFill="1" applyBorder="1" applyAlignment="1">
      <alignment horizontal="right" indent="1"/>
    </xf>
    <xf numFmtId="172" fontId="32" fillId="5" borderId="0" xfId="0" applyNumberFormat="1" applyFont="1" applyFill="1" applyAlignment="1">
      <alignment horizontal="right" wrapText="1" indent="2"/>
    </xf>
    <xf numFmtId="173" fontId="32" fillId="6" borderId="0" xfId="0" applyNumberFormat="1" applyFont="1" applyFill="1" applyAlignment="1">
      <alignment horizontal="right" wrapText="1" indent="1"/>
    </xf>
    <xf numFmtId="173" fontId="32" fillId="6" borderId="0" xfId="0" applyNumberFormat="1" applyFont="1" applyFill="1" applyBorder="1" applyAlignment="1">
      <alignment horizontal="right" wrapText="1" indent="1"/>
    </xf>
    <xf numFmtId="172" fontId="32" fillId="5" borderId="0" xfId="0" applyNumberFormat="1" applyFont="1" applyFill="1" applyAlignment="1">
      <alignment horizontal="right" wrapText="1" indent="1"/>
    </xf>
    <xf numFmtId="173" fontId="32" fillId="5" borderId="0" xfId="0" applyNumberFormat="1" applyFont="1" applyFill="1" applyAlignment="1">
      <alignment horizontal="right" wrapText="1" indent="1"/>
    </xf>
    <xf numFmtId="173" fontId="32" fillId="5" borderId="0" xfId="0" applyNumberFormat="1" applyFont="1" applyFill="1" applyBorder="1" applyAlignment="1">
      <alignment horizontal="right" wrapText="1" indent="1"/>
    </xf>
    <xf numFmtId="0" fontId="11" fillId="0" borderId="0" xfId="0" applyFont="1" applyFill="1" applyBorder="1"/>
    <xf numFmtId="173" fontId="31" fillId="5" borderId="0" xfId="0" applyNumberFormat="1" applyFont="1" applyFill="1" applyAlignment="1">
      <alignment horizontal="right" wrapText="1"/>
    </xf>
    <xf numFmtId="173" fontId="31" fillId="5" borderId="0" xfId="0" applyNumberFormat="1" applyFont="1" applyFill="1" applyBorder="1" applyAlignment="1">
      <alignment horizontal="right" wrapText="1"/>
    </xf>
    <xf numFmtId="173" fontId="31" fillId="6" borderId="0" xfId="0" applyNumberFormat="1" applyFont="1" applyFill="1" applyAlignment="1">
      <alignment horizontal="right" wrapText="1"/>
    </xf>
    <xf numFmtId="173" fontId="31" fillId="6" borderId="0" xfId="0" applyNumberFormat="1" applyFont="1" applyFill="1" applyBorder="1" applyAlignment="1">
      <alignment horizontal="right" wrapText="1"/>
    </xf>
    <xf numFmtId="3" fontId="31" fillId="5" borderId="33" xfId="0" applyNumberFormat="1" applyFont="1" applyFill="1" applyBorder="1" applyAlignment="1">
      <alignment horizontal="right" wrapText="1" indent="2"/>
    </xf>
    <xf numFmtId="3" fontId="31" fillId="5" borderId="0" xfId="0" applyNumberFormat="1" applyFont="1" applyFill="1" applyAlignment="1">
      <alignment horizontal="right" wrapText="1" indent="2"/>
    </xf>
    <xf numFmtId="3" fontId="31" fillId="6" borderId="33" xfId="0" applyNumberFormat="1" applyFont="1" applyFill="1" applyBorder="1" applyAlignment="1">
      <alignment horizontal="right" wrapText="1" indent="2"/>
    </xf>
    <xf numFmtId="3" fontId="31" fillId="6" borderId="0" xfId="0" applyNumberFormat="1" applyFont="1" applyFill="1" applyAlignment="1">
      <alignment horizontal="right" wrapText="1" indent="2"/>
    </xf>
    <xf numFmtId="3" fontId="32" fillId="6" borderId="11" xfId="0" applyNumberFormat="1" applyFont="1" applyFill="1" applyBorder="1" applyAlignment="1">
      <alignment horizontal="right" wrapText="1" indent="2"/>
    </xf>
    <xf numFmtId="49" fontId="32" fillId="6" borderId="1" xfId="0" applyNumberFormat="1" applyFont="1" applyFill="1" applyBorder="1" applyAlignment="1">
      <alignment horizontal="left"/>
    </xf>
    <xf numFmtId="173" fontId="32" fillId="6" borderId="1" xfId="0" applyNumberFormat="1" applyFont="1" applyFill="1" applyBorder="1" applyAlignment="1">
      <alignment horizontal="right" wrapText="1"/>
    </xf>
    <xf numFmtId="172" fontId="32" fillId="6" borderId="43" xfId="0" applyNumberFormat="1" applyFont="1" applyFill="1" applyBorder="1" applyAlignment="1">
      <alignment horizontal="right" wrapText="1"/>
    </xf>
    <xf numFmtId="172" fontId="32" fillId="6" borderId="42" xfId="0" applyNumberFormat="1" applyFont="1" applyFill="1" applyBorder="1" applyAlignment="1">
      <alignment horizontal="right" wrapText="1"/>
    </xf>
    <xf numFmtId="173" fontId="32" fillId="6" borderId="42" xfId="0" applyNumberFormat="1" applyFont="1" applyFill="1" applyBorder="1" applyAlignment="1">
      <alignment horizontal="right" wrapText="1"/>
    </xf>
    <xf numFmtId="3" fontId="32" fillId="6" borderId="43" xfId="0" applyNumberFormat="1" applyFont="1" applyFill="1" applyBorder="1" applyAlignment="1">
      <alignment horizontal="right" wrapText="1" indent="2"/>
    </xf>
    <xf numFmtId="3" fontId="32" fillId="6" borderId="42" xfId="0" applyNumberFormat="1" applyFont="1" applyFill="1" applyBorder="1" applyAlignment="1">
      <alignment horizontal="right" wrapText="1" indent="2"/>
    </xf>
    <xf numFmtId="0" fontId="31" fillId="0" borderId="0" xfId="0" applyFont="1" applyFill="1" applyAlignment="1">
      <alignment horizontal="right" indent="1"/>
    </xf>
    <xf numFmtId="0" fontId="31" fillId="0" borderId="43" xfId="0" applyFont="1" applyFill="1" applyBorder="1" applyAlignment="1">
      <alignment horizontal="right" indent="1"/>
    </xf>
    <xf numFmtId="0" fontId="31" fillId="0" borderId="42" xfId="0" applyFont="1" applyFill="1" applyBorder="1" applyAlignment="1">
      <alignment horizontal="right" indent="1"/>
    </xf>
    <xf numFmtId="0" fontId="1" fillId="0" borderId="0" xfId="3" applyFont="1" applyAlignment="1">
      <alignment horizontal="right" vertical="center"/>
    </xf>
    <xf numFmtId="0" fontId="1" fillId="0" borderId="0" xfId="3" applyFont="1" applyAlignment="1">
      <alignment horizontal="right"/>
    </xf>
    <xf numFmtId="0" fontId="1" fillId="0" borderId="0" xfId="3" applyNumberFormat="1" applyFont="1" applyAlignment="1">
      <alignment horizontal="left" vertical="center"/>
    </xf>
    <xf numFmtId="0" fontId="1" fillId="0" borderId="0" xfId="3" applyNumberFormat="1" applyFont="1" applyAlignment="1">
      <alignment vertical="top" wrapText="1"/>
    </xf>
    <xf numFmtId="0" fontId="1" fillId="0" borderId="0" xfId="3" applyNumberFormat="1" applyFont="1" applyAlignment="1"/>
    <xf numFmtId="0" fontId="1" fillId="0" borderId="0" xfId="3" applyFont="1"/>
    <xf numFmtId="49" fontId="36" fillId="0" borderId="0" xfId="0" applyNumberFormat="1" applyFont="1" applyFill="1" applyBorder="1" applyAlignment="1">
      <alignment horizontal="left" vertical="center" wrapText="1"/>
    </xf>
    <xf numFmtId="0" fontId="20" fillId="0" borderId="0" xfId="8" applyFont="1" applyAlignment="1">
      <alignment horizontal="right"/>
    </xf>
    <xf numFmtId="0" fontId="18" fillId="0" borderId="0" xfId="8" applyFont="1"/>
    <xf numFmtId="0" fontId="21" fillId="0" borderId="0" xfId="8" applyFont="1" applyAlignment="1">
      <alignment horizontal="right" vertical="center"/>
    </xf>
    <xf numFmtId="0" fontId="20" fillId="0" borderId="0" xfId="8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9" fillId="0" borderId="0" xfId="8" applyFont="1" applyAlignment="1">
      <alignment horizontal="right"/>
    </xf>
    <xf numFmtId="0" fontId="19" fillId="0" borderId="0" xfId="8" applyFont="1" applyAlignment="1">
      <alignment horizontal="right" wrapText="1"/>
    </xf>
    <xf numFmtId="0" fontId="2" fillId="0" borderId="0" xfId="8" applyFont="1" applyAlignment="1">
      <alignment horizontal="left"/>
    </xf>
    <xf numFmtId="0" fontId="29" fillId="0" borderId="0" xfId="8" applyFont="1" applyAlignment="1">
      <alignment horizontal="left" wrapText="1"/>
    </xf>
    <xf numFmtId="0" fontId="2" fillId="0" borderId="0" xfId="8" applyFont="1" applyAlignment="1">
      <alignment horizontal="left" wrapText="1"/>
    </xf>
    <xf numFmtId="0" fontId="4" fillId="0" borderId="0" xfId="8" applyFont="1" applyAlignment="1">
      <alignment horizontal="left" wrapText="1"/>
    </xf>
    <xf numFmtId="0" fontId="4" fillId="0" borderId="0" xfId="8" applyAlignment="1">
      <alignment horizontal="left" wrapText="1"/>
    </xf>
    <xf numFmtId="0" fontId="25" fillId="0" borderId="0" xfId="8" applyFont="1" applyAlignment="1">
      <alignment horizontal="left"/>
    </xf>
    <xf numFmtId="0" fontId="29" fillId="0" borderId="0" xfId="8" applyFont="1" applyAlignment="1">
      <alignment horizontal="left"/>
    </xf>
    <xf numFmtId="0" fontId="3" fillId="0" borderId="0" xfId="8" applyFont="1" applyAlignment="1">
      <alignment horizontal="left" wrapText="1"/>
    </xf>
    <xf numFmtId="0" fontId="14" fillId="0" borderId="0" xfId="0" applyFont="1" applyAlignment="1">
      <alignment horizontal="left"/>
    </xf>
    <xf numFmtId="0" fontId="30" fillId="0" borderId="0" xfId="13" applyFont="1" applyAlignment="1">
      <alignment horizontal="left" wrapText="1"/>
    </xf>
    <xf numFmtId="0" fontId="1" fillId="0" borderId="0" xfId="3" applyNumberFormat="1" applyFont="1" applyAlignment="1">
      <alignment horizontal="left" wrapText="1"/>
    </xf>
    <xf numFmtId="0" fontId="1" fillId="0" borderId="0" xfId="3" applyNumberFormat="1" applyFont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1" fillId="0" borderId="0" xfId="3" applyNumberFormat="1" applyFont="1" applyAlignment="1">
      <alignment horizontal="left"/>
    </xf>
    <xf numFmtId="0" fontId="2" fillId="0" borderId="0" xfId="7" applyFont="1" applyAlignment="1">
      <alignment horizontal="justify" vertical="top" wrapText="1"/>
    </xf>
    <xf numFmtId="0" fontId="14" fillId="0" borderId="0" xfId="8" applyFont="1" applyAlignment="1">
      <alignment horizontal="left"/>
    </xf>
    <xf numFmtId="0" fontId="11" fillId="0" borderId="0" xfId="5" applyFont="1" applyAlignment="1">
      <alignment horizontal="center" wrapText="1"/>
    </xf>
    <xf numFmtId="0" fontId="9" fillId="2" borderId="13" xfId="5" applyFont="1" applyFill="1" applyBorder="1" applyAlignment="1">
      <alignment horizontal="center" vertical="center" wrapText="1"/>
    </xf>
    <xf numFmtId="0" fontId="9" fillId="2" borderId="14" xfId="5" applyFont="1" applyFill="1" applyBorder="1" applyAlignment="1">
      <alignment horizontal="center" vertical="center" wrapText="1"/>
    </xf>
    <xf numFmtId="0" fontId="9" fillId="2" borderId="15" xfId="5" applyFont="1" applyFill="1" applyBorder="1" applyAlignment="1">
      <alignment horizontal="center" vertical="center" wrapText="1"/>
    </xf>
    <xf numFmtId="0" fontId="9" fillId="2" borderId="16" xfId="5" applyFont="1" applyFill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49" fontId="31" fillId="3" borderId="5" xfId="5" applyNumberFormat="1" applyFont="1" applyFill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wrapText="1"/>
    </xf>
    <xf numFmtId="0" fontId="35" fillId="0" borderId="0" xfId="5" applyFont="1" applyFill="1" applyBorder="1" applyAlignment="1">
      <alignment horizontal="center" vertical="top" wrapText="1"/>
    </xf>
    <xf numFmtId="0" fontId="31" fillId="3" borderId="2" xfId="5" applyFont="1" applyFill="1" applyBorder="1" applyAlignment="1">
      <alignment horizontal="center" vertical="center" wrapText="1"/>
    </xf>
    <xf numFmtId="0" fontId="31" fillId="3" borderId="3" xfId="5" applyFont="1" applyFill="1" applyBorder="1" applyAlignment="1">
      <alignment horizontal="center" vertical="center" wrapText="1"/>
    </xf>
    <xf numFmtId="0" fontId="31" fillId="3" borderId="4" xfId="5" applyFont="1" applyFill="1" applyBorder="1" applyAlignment="1">
      <alignment horizontal="center" vertical="center" wrapText="1"/>
    </xf>
    <xf numFmtId="164" fontId="31" fillId="3" borderId="35" xfId="2" applyFont="1" applyFill="1" applyBorder="1" applyAlignment="1">
      <alignment horizontal="center" vertical="center" wrapText="1"/>
    </xf>
    <xf numFmtId="164" fontId="31" fillId="3" borderId="33" xfId="2" applyFont="1" applyFill="1" applyBorder="1" applyAlignment="1">
      <alignment horizontal="center" vertical="center" wrapText="1"/>
    </xf>
    <xf numFmtId="164" fontId="31" fillId="3" borderId="34" xfId="2" applyFont="1" applyFill="1" applyBorder="1" applyAlignment="1">
      <alignment horizontal="center" vertical="center" wrapText="1"/>
    </xf>
    <xf numFmtId="0" fontId="31" fillId="3" borderId="36" xfId="5" applyFont="1" applyFill="1" applyBorder="1" applyAlignment="1">
      <alignment horizontal="center" vertical="center"/>
    </xf>
    <xf numFmtId="0" fontId="31" fillId="3" borderId="37" xfId="5" applyFont="1" applyFill="1" applyBorder="1" applyAlignment="1">
      <alignment horizontal="center" vertical="center"/>
    </xf>
    <xf numFmtId="0" fontId="31" fillId="3" borderId="38" xfId="5" applyFont="1" applyFill="1" applyBorder="1" applyAlignment="1">
      <alignment horizontal="center" vertical="center"/>
    </xf>
    <xf numFmtId="0" fontId="31" fillId="3" borderId="35" xfId="5" applyFont="1" applyFill="1" applyBorder="1" applyAlignment="1">
      <alignment horizontal="center" vertical="center" wrapText="1"/>
    </xf>
    <xf numFmtId="0" fontId="31" fillId="3" borderId="33" xfId="5" applyFont="1" applyFill="1" applyBorder="1" applyAlignment="1">
      <alignment horizontal="center" vertical="center" wrapText="1"/>
    </xf>
    <xf numFmtId="0" fontId="31" fillId="3" borderId="34" xfId="5" applyFont="1" applyFill="1" applyBorder="1" applyAlignment="1">
      <alignment horizontal="center" vertical="center" wrapText="1"/>
    </xf>
    <xf numFmtId="0" fontId="31" fillId="3" borderId="48" xfId="5" applyFont="1" applyFill="1" applyBorder="1" applyAlignment="1">
      <alignment horizontal="center" vertical="center" wrapText="1"/>
    </xf>
    <xf numFmtId="164" fontId="31" fillId="3" borderId="5" xfId="2" applyFont="1" applyFill="1" applyBorder="1" applyAlignment="1">
      <alignment horizontal="center" vertical="center" wrapText="1"/>
    </xf>
    <xf numFmtId="0" fontId="31" fillId="3" borderId="5" xfId="5" applyFont="1" applyFill="1" applyBorder="1" applyAlignment="1">
      <alignment horizontal="center" vertical="center"/>
    </xf>
    <xf numFmtId="0" fontId="31" fillId="3" borderId="6" xfId="5" applyFont="1" applyFill="1" applyBorder="1" applyAlignment="1">
      <alignment horizontal="center" vertical="center" wrapText="1"/>
    </xf>
    <xf numFmtId="49" fontId="31" fillId="3" borderId="7" xfId="5" applyNumberFormat="1" applyFont="1" applyFill="1" applyBorder="1" applyAlignment="1">
      <alignment horizontal="center" vertical="center" wrapText="1"/>
    </xf>
    <xf numFmtId="49" fontId="31" fillId="3" borderId="8" xfId="5" applyNumberFormat="1" applyFont="1" applyFill="1" applyBorder="1" applyAlignment="1">
      <alignment horizontal="center" vertical="center" wrapText="1"/>
    </xf>
    <xf numFmtId="49" fontId="31" fillId="3" borderId="32" xfId="5" applyNumberFormat="1" applyFont="1" applyFill="1" applyBorder="1" applyAlignment="1">
      <alignment horizontal="center" vertical="center" wrapText="1"/>
    </xf>
    <xf numFmtId="0" fontId="31" fillId="3" borderId="7" xfId="5" applyFont="1" applyFill="1" applyBorder="1" applyAlignment="1">
      <alignment horizontal="center" vertical="center" wrapText="1"/>
    </xf>
    <xf numFmtId="0" fontId="31" fillId="3" borderId="8" xfId="5" applyFont="1" applyFill="1" applyBorder="1" applyAlignment="1">
      <alignment horizontal="center" vertical="center" wrapText="1"/>
    </xf>
    <xf numFmtId="0" fontId="31" fillId="3" borderId="32" xfId="5" applyFont="1" applyFill="1" applyBorder="1" applyAlignment="1">
      <alignment horizontal="center" vertical="center" wrapText="1"/>
    </xf>
    <xf numFmtId="0" fontId="31" fillId="3" borderId="5" xfId="5" applyFont="1" applyFill="1" applyBorder="1" applyAlignment="1">
      <alignment horizontal="center" vertical="center" wrapText="1"/>
    </xf>
    <xf numFmtId="49" fontId="31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49" fontId="31" fillId="4" borderId="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49" fontId="31" fillId="4" borderId="6" xfId="0" applyNumberFormat="1" applyFont="1" applyFill="1" applyBorder="1" applyAlignment="1">
      <alignment horizontal="center" vertical="center" wrapText="1"/>
    </xf>
    <xf numFmtId="49" fontId="31" fillId="7" borderId="48" xfId="0" applyNumberFormat="1" applyFont="1" applyFill="1" applyBorder="1" applyAlignment="1">
      <alignment horizontal="center" vertical="center" wrapText="1"/>
    </xf>
    <xf numFmtId="49" fontId="31" fillId="4" borderId="48" xfId="0" applyNumberFormat="1" applyFont="1" applyFill="1" applyBorder="1" applyAlignment="1">
      <alignment horizontal="center" vertical="center" wrapText="1"/>
    </xf>
    <xf numFmtId="49" fontId="31" fillId="4" borderId="7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49" fontId="31" fillId="4" borderId="7" xfId="0" applyNumberFormat="1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top" wrapText="1"/>
    </xf>
    <xf numFmtId="49" fontId="31" fillId="4" borderId="45" xfId="0" applyNumberFormat="1" applyFont="1" applyFill="1" applyBorder="1" applyAlignment="1">
      <alignment horizontal="center" vertical="center"/>
    </xf>
    <xf numFmtId="49" fontId="31" fillId="4" borderId="46" xfId="0" applyNumberFormat="1" applyFont="1" applyFill="1" applyBorder="1" applyAlignment="1">
      <alignment horizontal="center" vertical="center"/>
    </xf>
    <xf numFmtId="49" fontId="31" fillId="4" borderId="5" xfId="0" applyNumberFormat="1" applyFont="1" applyFill="1" applyBorder="1" applyAlignment="1">
      <alignment horizontal="center" vertical="center"/>
    </xf>
    <xf numFmtId="49" fontId="31" fillId="4" borderId="6" xfId="0" applyNumberFormat="1" applyFont="1" applyFill="1" applyBorder="1" applyAlignment="1">
      <alignment horizontal="center" vertical="center"/>
    </xf>
    <xf numFmtId="49" fontId="31" fillId="4" borderId="48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49" fontId="31" fillId="4" borderId="39" xfId="0" applyNumberFormat="1" applyFont="1" applyFill="1" applyBorder="1" applyAlignment="1">
      <alignment horizontal="center" vertical="center" wrapText="1"/>
    </xf>
    <xf numFmtId="49" fontId="31" fillId="4" borderId="40" xfId="0" applyNumberFormat="1" applyFont="1" applyFill="1" applyBorder="1" applyAlignment="1">
      <alignment horizontal="center" vertical="center" wrapText="1"/>
    </xf>
    <xf numFmtId="49" fontId="31" fillId="4" borderId="41" xfId="0" applyNumberFormat="1" applyFont="1" applyFill="1" applyBorder="1" applyAlignment="1">
      <alignment horizontal="center" vertical="center" wrapText="1"/>
    </xf>
    <xf numFmtId="49" fontId="31" fillId="4" borderId="49" xfId="0" applyNumberFormat="1" applyFont="1" applyFill="1" applyBorder="1" applyAlignment="1">
      <alignment horizontal="center" vertical="center"/>
    </xf>
    <xf numFmtId="49" fontId="31" fillId="4" borderId="45" xfId="0" applyNumberFormat="1" applyFont="1" applyFill="1" applyBorder="1" applyAlignment="1">
      <alignment horizontal="center" vertical="center" wrapText="1"/>
    </xf>
    <xf numFmtId="49" fontId="31" fillId="4" borderId="46" xfId="0" applyNumberFormat="1" applyFont="1" applyFill="1" applyBorder="1" applyAlignment="1">
      <alignment horizontal="center" vertical="center" wrapText="1"/>
    </xf>
    <xf numFmtId="49" fontId="31" fillId="4" borderId="39" xfId="0" applyNumberFormat="1" applyFont="1" applyFill="1" applyBorder="1" applyAlignment="1">
      <alignment horizontal="center" vertical="center"/>
    </xf>
    <xf numFmtId="49" fontId="31" fillId="4" borderId="40" xfId="0" applyNumberFormat="1" applyFont="1" applyFill="1" applyBorder="1" applyAlignment="1">
      <alignment horizontal="center" vertical="center"/>
    </xf>
    <xf numFmtId="49" fontId="31" fillId="4" borderId="4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1" fillId="4" borderId="2" xfId="0" applyNumberFormat="1" applyFont="1" applyFill="1" applyBorder="1" applyAlignment="1">
      <alignment horizontal="center" vertical="center" wrapText="1"/>
    </xf>
    <xf numFmtId="49" fontId="31" fillId="4" borderId="3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4" borderId="33" xfId="0" applyNumberFormat="1" applyFont="1" applyFill="1" applyBorder="1" applyAlignment="1">
      <alignment horizontal="center" vertical="center" wrapText="1"/>
    </xf>
    <xf numFmtId="49" fontId="31" fillId="4" borderId="11" xfId="0" applyNumberFormat="1" applyFont="1" applyFill="1" applyBorder="1" applyAlignment="1">
      <alignment horizontal="center" vertical="center" wrapText="1"/>
    </xf>
    <xf numFmtId="49" fontId="31" fillId="4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1" fillId="4" borderId="44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49" fontId="31" fillId="4" borderId="4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Fill="1"/>
    <xf numFmtId="0" fontId="32" fillId="0" borderId="0" xfId="0" applyFont="1" applyFill="1" applyAlignment="1">
      <alignment horizontal="center" wrapText="1"/>
    </xf>
    <xf numFmtId="49" fontId="36" fillId="0" borderId="4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horizontal="left" vertical="center"/>
    </xf>
    <xf numFmtId="49" fontId="40" fillId="0" borderId="40" xfId="0" applyNumberFormat="1" applyFont="1" applyFill="1" applyBorder="1" applyAlignment="1"/>
    <xf numFmtId="171" fontId="40" fillId="8" borderId="0" xfId="0" applyNumberFormat="1" applyFont="1" applyFill="1" applyAlignment="1">
      <alignment horizontal="right" wrapText="1" indent="1"/>
    </xf>
    <xf numFmtId="172" fontId="40" fillId="8" borderId="0" xfId="0" applyNumberFormat="1" applyFont="1" applyFill="1" applyAlignment="1">
      <alignment horizontal="right" wrapText="1" indent="1"/>
    </xf>
    <xf numFmtId="172" fontId="40" fillId="8" borderId="0" xfId="0" applyNumberFormat="1" applyFont="1" applyFill="1" applyAlignment="1">
      <alignment horizontal="right" wrapText="1" indent="2"/>
    </xf>
    <xf numFmtId="49" fontId="40" fillId="0" borderId="3" xfId="0" applyNumberFormat="1" applyFont="1" applyFill="1" applyBorder="1" applyAlignment="1"/>
    <xf numFmtId="173" fontId="40" fillId="8" borderId="0" xfId="0" applyNumberFormat="1" applyFont="1" applyFill="1" applyAlignment="1">
      <alignment horizontal="right" wrapText="1" indent="2"/>
    </xf>
    <xf numFmtId="49" fontId="36" fillId="6" borderId="0" xfId="0" applyNumberFormat="1" applyFont="1" applyFill="1" applyAlignment="1">
      <alignment horizontal="right" wrapText="1" indent="1"/>
    </xf>
    <xf numFmtId="49" fontId="36" fillId="6" borderId="0" xfId="0" applyNumberFormat="1" applyFont="1" applyFill="1" applyAlignment="1">
      <alignment horizontal="right" wrapText="1" indent="2"/>
    </xf>
    <xf numFmtId="49" fontId="36" fillId="0" borderId="40" xfId="0" applyNumberFormat="1" applyFont="1" applyFill="1" applyBorder="1" applyAlignment="1">
      <alignment wrapText="1"/>
    </xf>
    <xf numFmtId="172" fontId="36" fillId="6" borderId="0" xfId="0" applyNumberFormat="1" applyFont="1" applyFill="1" applyAlignment="1">
      <alignment horizontal="right" wrapText="1" indent="1"/>
    </xf>
    <xf numFmtId="172" fontId="36" fillId="6" borderId="0" xfId="0" applyNumberFormat="1" applyFont="1" applyFill="1" applyAlignment="1">
      <alignment horizontal="right" wrapText="1" indent="2"/>
    </xf>
    <xf numFmtId="49" fontId="36" fillId="0" borderId="3" xfId="0" applyNumberFormat="1" applyFont="1" applyFill="1" applyBorder="1" applyAlignment="1">
      <alignment wrapText="1"/>
    </xf>
    <xf numFmtId="173" fontId="36" fillId="6" borderId="0" xfId="0" applyNumberFormat="1" applyFont="1" applyFill="1" applyAlignment="1">
      <alignment horizontal="right" wrapText="1" indent="2"/>
    </xf>
    <xf numFmtId="49" fontId="36" fillId="0" borderId="40" xfId="0" applyNumberFormat="1" applyFont="1" applyFill="1" applyBorder="1" applyAlignment="1">
      <alignment horizontal="left" wrapText="1"/>
    </xf>
    <xf numFmtId="172" fontId="36" fillId="8" borderId="0" xfId="0" applyNumberFormat="1" applyFont="1" applyFill="1" applyAlignment="1">
      <alignment horizontal="right" wrapText="1" indent="1"/>
    </xf>
    <xf numFmtId="172" fontId="36" fillId="8" borderId="0" xfId="0" applyNumberFormat="1" applyFont="1" applyFill="1" applyAlignment="1">
      <alignment horizontal="right" wrapText="1" indent="2"/>
    </xf>
    <xf numFmtId="49" fontId="36" fillId="0" borderId="3" xfId="0" applyNumberFormat="1" applyFont="1" applyFill="1" applyBorder="1" applyAlignment="1">
      <alignment horizontal="left" wrapText="1"/>
    </xf>
    <xf numFmtId="173" fontId="36" fillId="8" borderId="0" xfId="0" applyNumberFormat="1" applyFont="1" applyFill="1" applyAlignment="1">
      <alignment horizontal="right" wrapText="1" indent="2"/>
    </xf>
    <xf numFmtId="3" fontId="36" fillId="0" borderId="0" xfId="0" applyNumberFormat="1" applyFont="1" applyFill="1" applyAlignment="1">
      <alignment horizontal="right" wrapText="1" indent="1"/>
    </xf>
    <xf numFmtId="3" fontId="36" fillId="0" borderId="0" xfId="0" applyNumberFormat="1" applyFont="1" applyFill="1" applyAlignment="1">
      <alignment horizontal="right" indent="1"/>
    </xf>
    <xf numFmtId="3" fontId="36" fillId="0" borderId="0" xfId="0" applyNumberFormat="1" applyFont="1" applyFill="1" applyAlignment="1">
      <alignment horizontal="right" indent="2"/>
    </xf>
    <xf numFmtId="49" fontId="36" fillId="0" borderId="0" xfId="0" applyNumberFormat="1" applyFont="1" applyFill="1" applyAlignment="1">
      <alignment horizontal="right" wrapText="1" indent="2"/>
    </xf>
    <xf numFmtId="49" fontId="36" fillId="0" borderId="0" xfId="0" applyNumberFormat="1" applyFont="1" applyFill="1" applyAlignment="1">
      <alignment horizontal="right" wrapText="1" indent="1"/>
    </xf>
    <xf numFmtId="49" fontId="36" fillId="0" borderId="40" xfId="0" applyNumberFormat="1" applyFont="1" applyFill="1" applyBorder="1" applyAlignment="1" applyProtection="1">
      <alignment wrapText="1"/>
      <protection locked="0"/>
    </xf>
    <xf numFmtId="49" fontId="36" fillId="0" borderId="3" xfId="0" applyNumberFormat="1" applyFont="1" applyFill="1" applyBorder="1" applyAlignment="1" applyProtection="1">
      <alignment wrapText="1"/>
      <protection locked="0"/>
    </xf>
    <xf numFmtId="172" fontId="40" fillId="6" borderId="0" xfId="0" applyNumberFormat="1" applyFont="1" applyFill="1" applyAlignment="1">
      <alignment horizontal="right" wrapText="1" indent="1"/>
    </xf>
    <xf numFmtId="172" fontId="40" fillId="6" borderId="0" xfId="0" applyNumberFormat="1" applyFont="1" applyFill="1" applyAlignment="1">
      <alignment horizontal="right" wrapText="1" indent="2"/>
    </xf>
    <xf numFmtId="173" fontId="40" fillId="6" borderId="0" xfId="0" applyNumberFormat="1" applyFont="1" applyFill="1" applyAlignment="1">
      <alignment horizontal="right" wrapText="1" indent="2"/>
    </xf>
    <xf numFmtId="49" fontId="36" fillId="0" borderId="40" xfId="0" applyNumberFormat="1" applyFont="1" applyFill="1" applyBorder="1" applyAlignment="1"/>
    <xf numFmtId="49" fontId="36" fillId="8" borderId="0" xfId="0" applyNumberFormat="1" applyFont="1" applyFill="1" applyAlignment="1">
      <alignment horizontal="right" wrapText="1" indent="1"/>
    </xf>
    <xf numFmtId="49" fontId="36" fillId="8" borderId="0" xfId="0" applyNumberFormat="1" applyFont="1" applyFill="1" applyAlignment="1">
      <alignment horizontal="right" wrapText="1" indent="2"/>
    </xf>
    <xf numFmtId="49" fontId="36" fillId="0" borderId="3" xfId="0" applyNumberFormat="1" applyFont="1" applyFill="1" applyBorder="1" applyAlignment="1"/>
    <xf numFmtId="49" fontId="36" fillId="0" borderId="41" xfId="0" applyNumberFormat="1" applyFont="1" applyFill="1" applyBorder="1" applyAlignment="1">
      <alignment wrapText="1"/>
    </xf>
    <xf numFmtId="172" fontId="36" fillId="8" borderId="43" xfId="0" applyNumberFormat="1" applyFont="1" applyFill="1" applyBorder="1" applyAlignment="1">
      <alignment horizontal="right" wrapText="1" indent="1"/>
    </xf>
    <xf numFmtId="172" fontId="36" fillId="8" borderId="42" xfId="0" applyNumberFormat="1" applyFont="1" applyFill="1" applyBorder="1" applyAlignment="1">
      <alignment horizontal="right" wrapText="1" indent="1"/>
    </xf>
    <xf numFmtId="172" fontId="36" fillId="8" borderId="42" xfId="0" applyNumberFormat="1" applyFont="1" applyFill="1" applyBorder="1" applyAlignment="1">
      <alignment horizontal="right" wrapText="1" indent="2"/>
    </xf>
    <xf numFmtId="49" fontId="36" fillId="0" borderId="50" xfId="0" applyNumberFormat="1" applyFont="1" applyFill="1" applyBorder="1" applyAlignment="1">
      <alignment wrapText="1"/>
    </xf>
    <xf numFmtId="173" fontId="36" fillId="8" borderId="11" xfId="0" applyNumberFormat="1" applyFont="1" applyFill="1" applyBorder="1" applyAlignment="1">
      <alignment horizontal="right" wrapText="1" indent="2"/>
    </xf>
    <xf numFmtId="173" fontId="36" fillId="8" borderId="1" xfId="0" applyNumberFormat="1" applyFont="1" applyFill="1" applyBorder="1" applyAlignment="1">
      <alignment horizontal="right" wrapText="1" indent="2"/>
    </xf>
    <xf numFmtId="172" fontId="36" fillId="8" borderId="1" xfId="0" applyNumberFormat="1" applyFont="1" applyFill="1" applyBorder="1" applyAlignment="1">
      <alignment horizontal="right" wrapText="1" indent="1"/>
    </xf>
    <xf numFmtId="172" fontId="36" fillId="8" borderId="1" xfId="0" applyNumberFormat="1" applyFont="1" applyFill="1" applyBorder="1" applyAlignment="1">
      <alignment horizontal="right" wrapText="1" indent="2"/>
    </xf>
  </cellXfs>
  <cellStyles count="14">
    <cellStyle name="Arial, 10pt" xfId="9"/>
    <cellStyle name="Arial, 8pt" xfId="10"/>
    <cellStyle name="Arial, 9pt" xfId="11"/>
    <cellStyle name="Hyperlink" xfId="13" builtinId="8"/>
    <cellStyle name="Standard" xfId="0" builtinId="0"/>
    <cellStyle name="Standard 2" xfId="3"/>
    <cellStyle name="Standard 2 2" xfId="7"/>
    <cellStyle name="Standard 3" xfId="5"/>
    <cellStyle name="Standard 3 2" xfId="12"/>
    <cellStyle name="Standard 4" xfId="6"/>
    <cellStyle name="Standard 5" xfId="8"/>
    <cellStyle name="Standard_GRAFIK2005" xfId="4"/>
    <cellStyle name="Standard_St.Bericht-Kopf" xfId="1"/>
    <cellStyle name="Währung" xfId="2" builtinId="4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38100</xdr:rowOff>
    </xdr:from>
    <xdr:to>
      <xdr:col>6</xdr:col>
      <xdr:colOff>857250</xdr:colOff>
      <xdr:row>54</xdr:row>
      <xdr:rowOff>142875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276975"/>
          <a:ext cx="633412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7</xdr:col>
      <xdr:colOff>666749</xdr:colOff>
      <xdr:row>22</xdr:row>
      <xdr:rowOff>133349</xdr:rowOff>
    </xdr:to>
    <xdr:sp macro="" textlink="">
      <xdr:nvSpPr>
        <xdr:cNvPr id="2" name="Textfeld 1"/>
        <xdr:cNvSpPr txBox="1"/>
      </xdr:nvSpPr>
      <xdr:spPr>
        <a:xfrm>
          <a:off x="0" y="209550"/>
          <a:ext cx="6267449" cy="3486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>
              <a:latin typeface="Arial" pitchFamily="34" charset="0"/>
              <a:cs typeface="Arial" pitchFamily="34" charset="0"/>
            </a:rPr>
            <a:t>Vorbemerkung</a:t>
          </a:r>
        </a:p>
        <a:p>
          <a:pPr algn="l"/>
          <a:r>
            <a:rPr lang="de-DE" sz="900">
              <a:latin typeface="Arial" pitchFamily="34" charset="0"/>
              <a:cs typeface="Arial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vorliegende Statistische Bericht enthält ausgewählte Ergebnisse der zum Stichtag 1.3.2013 durchgeführten Erhebungen zur Kindertagesbetreuung (Statistik der tätigen Personen und Kinder in Kindertageseinrichtungen, Statistik der öffentlich geförderten Kindertagespflege) für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Schleswig-Holstein.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Damit erfolgt die Ergebnisdarstellung des Statistikamtes Nord für die beiden Länder Hamburg und Schleswig-Holstein in mehr in einer Publikation, sondern in getrennten Berichten.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Ausführliche Erläuterungen zu den Erhebungsmerkmalen sowie weitergehende methodische Hinweise können den Erhebungsunterlagen (Fragebogen und Informationsblättern) zur Kita-Statistik entnommen werden. Diese sind veröffentlicht im Statistischen Bericht „Jugendhilfe in Hamburg und Schleswig-Holstein – Kinder und tätige Personen in Tageseinrichtungen, Kinder in öffentlich geförderter Kindertagespflege und Kindertagespflegepersonen (ausführliche Landestabellen)“, K I 3 – j/12, Teil 3, Heft 2 vom 20.12.2012.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>
              <a:latin typeface="Arial" pitchFamily="34" charset="0"/>
              <a:cs typeface="Arial" pitchFamily="34" charset="0"/>
            </a:rPr>
            <a:t>.</a:t>
          </a:r>
        </a:p>
        <a:p>
          <a:pPr algn="l"/>
          <a:endParaRPr lang="de-D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0</xdr:rowOff>
    </xdr:from>
    <xdr:to>
      <xdr:col>7</xdr:col>
      <xdr:colOff>447675</xdr:colOff>
      <xdr:row>39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95422"/>
          <a:ext cx="5670159" cy="60048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3008" name="Group 1"/>
        <xdr:cNvGrpSpPr>
          <a:grpSpLocks/>
        </xdr:cNvGrpSpPr>
      </xdr:nvGrpSpPr>
      <xdr:grpSpPr bwMode="auto">
        <a:xfrm>
          <a:off x="0" y="0"/>
          <a:ext cx="1752600" cy="0"/>
          <a:chOff x="0" y="-284992"/>
          <a:chExt cx="20080" cy="341"/>
        </a:xfrm>
      </xdr:grpSpPr>
      <xdr:sp macro="" textlink="">
        <xdr:nvSpPr>
          <xdr:cNvPr id="12290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12291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3009" name="Group 4"/>
        <xdr:cNvGrpSpPr>
          <a:grpSpLocks/>
        </xdr:cNvGrpSpPr>
      </xdr:nvGrpSpPr>
      <xdr:grpSpPr bwMode="auto">
        <a:xfrm>
          <a:off x="0" y="0"/>
          <a:ext cx="1752600" cy="0"/>
          <a:chOff x="0" y="-284992"/>
          <a:chExt cx="20080" cy="341"/>
        </a:xfrm>
      </xdr:grpSpPr>
      <xdr:sp macro="" textlink="">
        <xdr:nvSpPr>
          <xdr:cNvPr id="1229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1229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33010" name="Group 7"/>
        <xdr:cNvGrpSpPr>
          <a:grpSpLocks/>
        </xdr:cNvGrpSpPr>
      </xdr:nvGrpSpPr>
      <xdr:grpSpPr bwMode="auto">
        <a:xfrm>
          <a:off x="0" y="882396"/>
          <a:ext cx="1923288" cy="0"/>
          <a:chOff x="0" y="-284992"/>
          <a:chExt cx="20080" cy="341"/>
        </a:xfrm>
      </xdr:grpSpPr>
      <xdr:sp macro="" textlink="">
        <xdr:nvSpPr>
          <xdr:cNvPr id="12296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33015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33011" name="Group 13"/>
        <xdr:cNvGrpSpPr>
          <a:grpSpLocks/>
        </xdr:cNvGrpSpPr>
      </xdr:nvGrpSpPr>
      <xdr:grpSpPr bwMode="auto">
        <a:xfrm>
          <a:off x="0" y="882396"/>
          <a:ext cx="1923288" cy="0"/>
          <a:chOff x="0" y="-284992"/>
          <a:chExt cx="20080" cy="341"/>
        </a:xfrm>
      </xdr:grpSpPr>
      <xdr:sp macro="" textlink="">
        <xdr:nvSpPr>
          <xdr:cNvPr id="1230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330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3</xdr:row>
      <xdr:rowOff>0</xdr:rowOff>
    </xdr:to>
    <xdr:grpSp>
      <xdr:nvGrpSpPr>
        <xdr:cNvPr id="17" name="Group 7"/>
        <xdr:cNvGrpSpPr>
          <a:grpSpLocks/>
        </xdr:cNvGrpSpPr>
      </xdr:nvGrpSpPr>
      <xdr:grpSpPr bwMode="auto">
        <a:xfrm>
          <a:off x="6283452" y="882396"/>
          <a:ext cx="1581912" cy="0"/>
          <a:chOff x="0" y="-284992"/>
          <a:chExt cx="20080" cy="341"/>
        </a:xfrm>
      </xdr:grpSpPr>
      <xdr:sp macro="" textlink="">
        <xdr:nvSpPr>
          <xdr:cNvPr id="18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9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3</xdr:row>
      <xdr:rowOff>0</xdr:rowOff>
    </xdr:to>
    <xdr:grpSp>
      <xdr:nvGrpSpPr>
        <xdr:cNvPr id="20" name="Group 13"/>
        <xdr:cNvGrpSpPr>
          <a:grpSpLocks/>
        </xdr:cNvGrpSpPr>
      </xdr:nvGrpSpPr>
      <xdr:grpSpPr bwMode="auto">
        <a:xfrm>
          <a:off x="6283452" y="882396"/>
          <a:ext cx="1581912" cy="0"/>
          <a:chOff x="0" y="-284992"/>
          <a:chExt cx="20080" cy="341"/>
        </a:xfrm>
      </xdr:grpSpPr>
      <xdr:sp macro="" textlink="">
        <xdr:nvSpPr>
          <xdr:cNvPr id="21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22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943100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1943100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1254252"/>
          <a:ext cx="2113788" cy="0"/>
          <a:chOff x="0" y="-284992"/>
          <a:chExt cx="20080" cy="341"/>
        </a:xfrm>
      </xdr:grpSpPr>
      <xdr:sp macro="" textlink="">
        <xdr:nvSpPr>
          <xdr:cNvPr id="9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0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11" name="Group 13"/>
        <xdr:cNvGrpSpPr>
          <a:grpSpLocks/>
        </xdr:cNvGrpSpPr>
      </xdr:nvGrpSpPr>
      <xdr:grpSpPr bwMode="auto">
        <a:xfrm>
          <a:off x="0" y="1254252"/>
          <a:ext cx="2113788" cy="0"/>
          <a:chOff x="0" y="-284992"/>
          <a:chExt cx="20080" cy="341"/>
        </a:xfrm>
      </xdr:grpSpPr>
      <xdr:sp macro="" textlink="">
        <xdr:nvSpPr>
          <xdr:cNvPr id="1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6387084" y="1254252"/>
          <a:ext cx="1712976" cy="0"/>
          <a:chOff x="0" y="-284992"/>
          <a:chExt cx="20080" cy="341"/>
        </a:xfrm>
      </xdr:grpSpPr>
      <xdr:sp macro="" textlink="">
        <xdr:nvSpPr>
          <xdr:cNvPr id="15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6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17" name="Group 13"/>
        <xdr:cNvGrpSpPr>
          <a:grpSpLocks/>
        </xdr:cNvGrpSpPr>
      </xdr:nvGrpSpPr>
      <xdr:grpSpPr bwMode="auto">
        <a:xfrm>
          <a:off x="6387084" y="1254252"/>
          <a:ext cx="1712976" cy="0"/>
          <a:chOff x="0" y="-284992"/>
          <a:chExt cx="20080" cy="341"/>
        </a:xfrm>
      </xdr:grpSpPr>
      <xdr:sp macro="" textlink="">
        <xdr:nvSpPr>
          <xdr:cNvPr id="18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9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682496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1682496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1005840"/>
          <a:ext cx="1853184" cy="0"/>
          <a:chOff x="0" y="-284992"/>
          <a:chExt cx="20080" cy="341"/>
        </a:xfrm>
      </xdr:grpSpPr>
      <xdr:sp macro="" textlink="">
        <xdr:nvSpPr>
          <xdr:cNvPr id="9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0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161925</xdr:colOff>
      <xdr:row>3</xdr:row>
      <xdr:rowOff>0</xdr:rowOff>
    </xdr:to>
    <xdr:grpSp>
      <xdr:nvGrpSpPr>
        <xdr:cNvPr id="11" name="Group 13"/>
        <xdr:cNvGrpSpPr>
          <a:grpSpLocks/>
        </xdr:cNvGrpSpPr>
      </xdr:nvGrpSpPr>
      <xdr:grpSpPr bwMode="auto">
        <a:xfrm>
          <a:off x="0" y="1005840"/>
          <a:ext cx="1853184" cy="0"/>
          <a:chOff x="0" y="-284992"/>
          <a:chExt cx="20080" cy="341"/>
        </a:xfrm>
      </xdr:grpSpPr>
      <xdr:sp macro="" textlink="">
        <xdr:nvSpPr>
          <xdr:cNvPr id="1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161925</xdr:colOff>
      <xdr:row>3</xdr:row>
      <xdr:rowOff>0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4809744" y="1005840"/>
          <a:ext cx="3416808" cy="0"/>
          <a:chOff x="0" y="-284992"/>
          <a:chExt cx="20080" cy="341"/>
        </a:xfrm>
      </xdr:grpSpPr>
      <xdr:sp macro="" textlink="">
        <xdr:nvSpPr>
          <xdr:cNvPr id="15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6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161925</xdr:colOff>
      <xdr:row>3</xdr:row>
      <xdr:rowOff>0</xdr:rowOff>
    </xdr:to>
    <xdr:grpSp>
      <xdr:nvGrpSpPr>
        <xdr:cNvPr id="17" name="Group 13"/>
        <xdr:cNvGrpSpPr>
          <a:grpSpLocks/>
        </xdr:cNvGrpSpPr>
      </xdr:nvGrpSpPr>
      <xdr:grpSpPr bwMode="auto">
        <a:xfrm>
          <a:off x="4809744" y="1005840"/>
          <a:ext cx="3416808" cy="0"/>
          <a:chOff x="0" y="-284992"/>
          <a:chExt cx="20080" cy="341"/>
        </a:xfrm>
      </xdr:grpSpPr>
      <xdr:sp macro="" textlink="">
        <xdr:nvSpPr>
          <xdr:cNvPr id="18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9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161925</xdr:colOff>
      <xdr:row>3</xdr:row>
      <xdr:rowOff>0</xdr:rowOff>
    </xdr:to>
    <xdr:grpSp>
      <xdr:nvGrpSpPr>
        <xdr:cNvPr id="20" name="Group 7"/>
        <xdr:cNvGrpSpPr>
          <a:grpSpLocks/>
        </xdr:cNvGrpSpPr>
      </xdr:nvGrpSpPr>
      <xdr:grpSpPr bwMode="auto">
        <a:xfrm>
          <a:off x="6373368" y="1005840"/>
          <a:ext cx="1853184" cy="0"/>
          <a:chOff x="0" y="-284992"/>
          <a:chExt cx="20080" cy="341"/>
        </a:xfrm>
      </xdr:grpSpPr>
      <xdr:sp macro="" textlink="">
        <xdr:nvSpPr>
          <xdr:cNvPr id="21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22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161925</xdr:colOff>
      <xdr:row>3</xdr:row>
      <xdr:rowOff>0</xdr:rowOff>
    </xdr:to>
    <xdr:grpSp>
      <xdr:nvGrpSpPr>
        <xdr:cNvPr id="23" name="Group 13"/>
        <xdr:cNvGrpSpPr>
          <a:grpSpLocks/>
        </xdr:cNvGrpSpPr>
      </xdr:nvGrpSpPr>
      <xdr:grpSpPr bwMode="auto">
        <a:xfrm>
          <a:off x="6373368" y="1005840"/>
          <a:ext cx="1853184" cy="0"/>
          <a:chOff x="0" y="-284992"/>
          <a:chExt cx="20080" cy="341"/>
        </a:xfrm>
      </xdr:grpSpPr>
      <xdr:sp macro="" textlink="">
        <xdr:nvSpPr>
          <xdr:cNvPr id="24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25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901952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1901952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3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1362456"/>
          <a:ext cx="1901952" cy="0"/>
          <a:chOff x="0" y="-284992"/>
          <a:chExt cx="20080" cy="341"/>
        </a:xfrm>
      </xdr:grpSpPr>
      <xdr:sp macro="" textlink="">
        <xdr:nvSpPr>
          <xdr:cNvPr id="9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0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3</xdr:row>
      <xdr:rowOff>0</xdr:rowOff>
    </xdr:to>
    <xdr:grpSp>
      <xdr:nvGrpSpPr>
        <xdr:cNvPr id="11" name="Group 13"/>
        <xdr:cNvGrpSpPr>
          <a:grpSpLocks/>
        </xdr:cNvGrpSpPr>
      </xdr:nvGrpSpPr>
      <xdr:grpSpPr bwMode="auto">
        <a:xfrm>
          <a:off x="0" y="1362456"/>
          <a:ext cx="1901952" cy="0"/>
          <a:chOff x="0" y="-284992"/>
          <a:chExt cx="20080" cy="341"/>
        </a:xfrm>
      </xdr:grpSpPr>
      <xdr:sp macro="" textlink="">
        <xdr:nvSpPr>
          <xdr:cNvPr id="1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14" name="Group 7"/>
        <xdr:cNvGrpSpPr>
          <a:grpSpLocks/>
        </xdr:cNvGrpSpPr>
      </xdr:nvGrpSpPr>
      <xdr:grpSpPr bwMode="auto">
        <a:xfrm>
          <a:off x="4123944" y="1362456"/>
          <a:ext cx="3974592" cy="0"/>
          <a:chOff x="0" y="-284992"/>
          <a:chExt cx="20080" cy="341"/>
        </a:xfrm>
      </xdr:grpSpPr>
      <xdr:sp macro="" textlink="">
        <xdr:nvSpPr>
          <xdr:cNvPr id="15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6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17" name="Group 13"/>
        <xdr:cNvGrpSpPr>
          <a:grpSpLocks/>
        </xdr:cNvGrpSpPr>
      </xdr:nvGrpSpPr>
      <xdr:grpSpPr bwMode="auto">
        <a:xfrm>
          <a:off x="4123944" y="1362456"/>
          <a:ext cx="3974592" cy="0"/>
          <a:chOff x="0" y="-284992"/>
          <a:chExt cx="20080" cy="341"/>
        </a:xfrm>
      </xdr:grpSpPr>
      <xdr:sp macro="" textlink="">
        <xdr:nvSpPr>
          <xdr:cNvPr id="18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9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20" name="Group 7"/>
        <xdr:cNvGrpSpPr>
          <a:grpSpLocks/>
        </xdr:cNvGrpSpPr>
      </xdr:nvGrpSpPr>
      <xdr:grpSpPr bwMode="auto">
        <a:xfrm>
          <a:off x="6345936" y="1362456"/>
          <a:ext cx="1752600" cy="0"/>
          <a:chOff x="0" y="-284992"/>
          <a:chExt cx="20080" cy="341"/>
        </a:xfrm>
      </xdr:grpSpPr>
      <xdr:sp macro="" textlink="">
        <xdr:nvSpPr>
          <xdr:cNvPr id="21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22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161925</xdr:colOff>
      <xdr:row>3</xdr:row>
      <xdr:rowOff>0</xdr:rowOff>
    </xdr:to>
    <xdr:grpSp>
      <xdr:nvGrpSpPr>
        <xdr:cNvPr id="23" name="Group 13"/>
        <xdr:cNvGrpSpPr>
          <a:grpSpLocks/>
        </xdr:cNvGrpSpPr>
      </xdr:nvGrpSpPr>
      <xdr:grpSpPr bwMode="auto">
        <a:xfrm>
          <a:off x="6345936" y="1362456"/>
          <a:ext cx="1752600" cy="0"/>
          <a:chOff x="0" y="-284992"/>
          <a:chExt cx="20080" cy="341"/>
        </a:xfrm>
      </xdr:grpSpPr>
      <xdr:sp macro="" textlink="">
        <xdr:nvSpPr>
          <xdr:cNvPr id="24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25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752600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1752600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161925</xdr:colOff>
      <xdr:row>4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1636776"/>
          <a:ext cx="1923288" cy="0"/>
          <a:chOff x="0" y="-284992"/>
          <a:chExt cx="20080" cy="341"/>
        </a:xfrm>
      </xdr:grpSpPr>
      <xdr:sp macro="" textlink="">
        <xdr:nvSpPr>
          <xdr:cNvPr id="9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0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161925</xdr:colOff>
      <xdr:row>4</xdr:row>
      <xdr:rowOff>0</xdr:rowOff>
    </xdr:to>
    <xdr:grpSp>
      <xdr:nvGrpSpPr>
        <xdr:cNvPr id="11" name="Group 13"/>
        <xdr:cNvGrpSpPr>
          <a:grpSpLocks/>
        </xdr:cNvGrpSpPr>
      </xdr:nvGrpSpPr>
      <xdr:grpSpPr bwMode="auto">
        <a:xfrm>
          <a:off x="0" y="1636776"/>
          <a:ext cx="1923288" cy="0"/>
          <a:chOff x="0" y="-284992"/>
          <a:chExt cx="20080" cy="341"/>
        </a:xfrm>
      </xdr:grpSpPr>
      <xdr:sp macro="" textlink="">
        <xdr:nvSpPr>
          <xdr:cNvPr id="1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161925</xdr:colOff>
      <xdr:row>4</xdr:row>
      <xdr:rowOff>0</xdr:rowOff>
    </xdr:to>
    <xdr:grpSp>
      <xdr:nvGrpSpPr>
        <xdr:cNvPr id="30" name="Group 7"/>
        <xdr:cNvGrpSpPr>
          <a:grpSpLocks/>
        </xdr:cNvGrpSpPr>
      </xdr:nvGrpSpPr>
      <xdr:grpSpPr bwMode="auto">
        <a:xfrm>
          <a:off x="6408420" y="1636776"/>
          <a:ext cx="1822704" cy="0"/>
          <a:chOff x="0" y="-284992"/>
          <a:chExt cx="20080" cy="341"/>
        </a:xfrm>
      </xdr:grpSpPr>
      <xdr:sp macro="" textlink="">
        <xdr:nvSpPr>
          <xdr:cNvPr id="31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32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161925</xdr:colOff>
      <xdr:row>4</xdr:row>
      <xdr:rowOff>0</xdr:rowOff>
    </xdr:to>
    <xdr:grpSp>
      <xdr:nvGrpSpPr>
        <xdr:cNvPr id="33" name="Group 13"/>
        <xdr:cNvGrpSpPr>
          <a:grpSpLocks/>
        </xdr:cNvGrpSpPr>
      </xdr:nvGrpSpPr>
      <xdr:grpSpPr bwMode="auto">
        <a:xfrm>
          <a:off x="6408420" y="1636776"/>
          <a:ext cx="1822704" cy="0"/>
          <a:chOff x="0" y="-284992"/>
          <a:chExt cx="20080" cy="341"/>
        </a:xfrm>
      </xdr:grpSpPr>
      <xdr:sp macro="" textlink="">
        <xdr:nvSpPr>
          <xdr:cNvPr id="34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35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17</xdr:col>
      <xdr:colOff>0</xdr:colOff>
      <xdr:row>4</xdr:row>
      <xdr:rowOff>0</xdr:rowOff>
    </xdr:from>
    <xdr:to>
      <xdr:col>19</xdr:col>
      <xdr:colOff>161925</xdr:colOff>
      <xdr:row>4</xdr:row>
      <xdr:rowOff>0</xdr:rowOff>
    </xdr:to>
    <xdr:grpSp>
      <xdr:nvGrpSpPr>
        <xdr:cNvPr id="36" name="Group 7"/>
        <xdr:cNvGrpSpPr>
          <a:grpSpLocks/>
        </xdr:cNvGrpSpPr>
      </xdr:nvGrpSpPr>
      <xdr:grpSpPr bwMode="auto">
        <a:xfrm>
          <a:off x="12679680" y="1636776"/>
          <a:ext cx="1822704" cy="0"/>
          <a:chOff x="0" y="-284992"/>
          <a:chExt cx="20080" cy="341"/>
        </a:xfrm>
      </xdr:grpSpPr>
      <xdr:sp macro="" textlink="">
        <xdr:nvSpPr>
          <xdr:cNvPr id="37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38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17</xdr:col>
      <xdr:colOff>0</xdr:colOff>
      <xdr:row>4</xdr:row>
      <xdr:rowOff>0</xdr:rowOff>
    </xdr:from>
    <xdr:to>
      <xdr:col>19</xdr:col>
      <xdr:colOff>161925</xdr:colOff>
      <xdr:row>4</xdr:row>
      <xdr:rowOff>0</xdr:rowOff>
    </xdr:to>
    <xdr:grpSp>
      <xdr:nvGrpSpPr>
        <xdr:cNvPr id="39" name="Group 13"/>
        <xdr:cNvGrpSpPr>
          <a:grpSpLocks/>
        </xdr:cNvGrpSpPr>
      </xdr:nvGrpSpPr>
      <xdr:grpSpPr bwMode="auto">
        <a:xfrm>
          <a:off x="12679680" y="1636776"/>
          <a:ext cx="1822704" cy="0"/>
          <a:chOff x="0" y="-284992"/>
          <a:chExt cx="20080" cy="341"/>
        </a:xfrm>
      </xdr:grpSpPr>
      <xdr:sp macro="" textlink="">
        <xdr:nvSpPr>
          <xdr:cNvPr id="40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41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2113788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2113788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161925</xdr:colOff>
      <xdr:row>1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175260"/>
          <a:ext cx="2284476" cy="0"/>
          <a:chOff x="0" y="-284992"/>
          <a:chExt cx="20080" cy="341"/>
        </a:xfrm>
      </xdr:grpSpPr>
      <xdr:sp macro="" textlink="">
        <xdr:nvSpPr>
          <xdr:cNvPr id="9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0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161925</xdr:colOff>
      <xdr:row>1</xdr:row>
      <xdr:rowOff>0</xdr:rowOff>
    </xdr:to>
    <xdr:grpSp>
      <xdr:nvGrpSpPr>
        <xdr:cNvPr id="11" name="Group 13"/>
        <xdr:cNvGrpSpPr>
          <a:grpSpLocks/>
        </xdr:cNvGrpSpPr>
      </xdr:nvGrpSpPr>
      <xdr:grpSpPr bwMode="auto">
        <a:xfrm>
          <a:off x="0" y="175260"/>
          <a:ext cx="2284476" cy="0"/>
          <a:chOff x="0" y="-284992"/>
          <a:chExt cx="20080" cy="341"/>
        </a:xfrm>
      </xdr:grpSpPr>
      <xdr:sp macro="" textlink="">
        <xdr:nvSpPr>
          <xdr:cNvPr id="12" name="Text 6"/>
          <xdr:cNvSpPr txBox="1">
            <a:spLocks noChangeArrowheads="1"/>
          </xdr:cNvSpPr>
        </xdr:nvSpPr>
        <xdr:spPr bwMode="auto">
          <a:xfrm>
            <a:off x="94617706173" y="731520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^= 100</a:t>
            </a:r>
          </a:p>
        </xdr:txBody>
      </xdr:sp>
      <xdr:sp macro="" textlink="">
        <xdr:nvSpPr>
          <xdr:cNvPr id="13" name="Text 7"/>
          <xdr:cNvSpPr txBox="1">
            <a:spLocks noChangeArrowheads="1"/>
          </xdr:cNvSpPr>
        </xdr:nvSpPr>
        <xdr:spPr bwMode="auto">
          <a:xfrm>
            <a:off x="12960" y="-284992"/>
            <a:ext cx="1120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5" customWidth="1"/>
    <col min="8" max="78" width="12.140625" style="55" customWidth="1"/>
    <col min="79" max="16384" width="11.28515625" style="55"/>
  </cols>
  <sheetData>
    <row r="3" spans="1:7" ht="20.25" x14ac:dyDescent="0.3">
      <c r="A3" s="330" t="s">
        <v>20</v>
      </c>
      <c r="B3" s="330"/>
      <c r="C3" s="330"/>
      <c r="D3" s="330"/>
    </row>
    <row r="4" spans="1:7" ht="20.25" x14ac:dyDescent="0.3">
      <c r="A4" s="330" t="s">
        <v>21</v>
      </c>
      <c r="B4" s="330"/>
      <c r="C4" s="330"/>
      <c r="D4" s="330"/>
    </row>
    <row r="11" spans="1:7" ht="15" x14ac:dyDescent="0.2">
      <c r="A11" s="56"/>
      <c r="F11" s="57"/>
      <c r="G11" s="58"/>
    </row>
    <row r="13" spans="1:7" x14ac:dyDescent="0.2">
      <c r="A13" s="59"/>
    </row>
    <row r="15" spans="1:7" ht="23.25" x14ac:dyDescent="0.2">
      <c r="D15" s="331" t="s">
        <v>22</v>
      </c>
      <c r="E15" s="331"/>
      <c r="F15" s="331"/>
      <c r="G15" s="331"/>
    </row>
    <row r="16" spans="1:7" ht="15" x14ac:dyDescent="0.2">
      <c r="D16" s="332" t="s">
        <v>232</v>
      </c>
      <c r="E16" s="332"/>
      <c r="F16" s="332"/>
      <c r="G16" s="332"/>
    </row>
    <row r="18" spans="1:7" ht="34.5" x14ac:dyDescent="0.2">
      <c r="A18" s="333" t="s">
        <v>231</v>
      </c>
      <c r="B18" s="333"/>
      <c r="C18" s="333"/>
      <c r="D18" s="333"/>
      <c r="E18" s="333"/>
      <c r="F18" s="333"/>
      <c r="G18" s="333"/>
    </row>
    <row r="19" spans="1:7" ht="16.899999999999999" customHeight="1" x14ac:dyDescent="0.2">
      <c r="A19" s="334" t="s">
        <v>48</v>
      </c>
      <c r="B19" s="334"/>
      <c r="C19" s="334"/>
      <c r="D19" s="334"/>
      <c r="E19" s="334"/>
      <c r="F19" s="334"/>
      <c r="G19" s="334"/>
    </row>
    <row r="20" spans="1:7" ht="16.899999999999999" customHeight="1" x14ac:dyDescent="0.2">
      <c r="A20" s="329" t="s">
        <v>49</v>
      </c>
      <c r="B20" s="329"/>
      <c r="C20" s="329"/>
      <c r="D20" s="329"/>
      <c r="E20" s="329"/>
      <c r="F20" s="329"/>
      <c r="G20" s="329"/>
    </row>
    <row r="21" spans="1:7" ht="16.899999999999999" customHeight="1" x14ac:dyDescent="0.2">
      <c r="A21" s="335" t="s">
        <v>50</v>
      </c>
      <c r="B21" s="335"/>
      <c r="C21" s="335"/>
      <c r="D21" s="335"/>
      <c r="E21" s="335"/>
      <c r="F21" s="335"/>
      <c r="G21" s="335"/>
    </row>
    <row r="22" spans="1:7" ht="12.75" customHeight="1" x14ac:dyDescent="0.2">
      <c r="A22" s="79"/>
      <c r="B22" s="79"/>
      <c r="C22" s="79"/>
      <c r="D22" s="79"/>
      <c r="E22" s="79"/>
      <c r="F22" s="79"/>
      <c r="G22" s="79"/>
    </row>
    <row r="23" spans="1:7" ht="15" x14ac:dyDescent="0.2">
      <c r="E23" s="329" t="s">
        <v>281</v>
      </c>
      <c r="F23" s="329"/>
      <c r="G23" s="329"/>
    </row>
    <row r="24" spans="1:7" ht="16.5" x14ac:dyDescent="0.25">
      <c r="B24" s="60"/>
      <c r="C24" s="60"/>
      <c r="D24" s="60"/>
      <c r="E24" s="60"/>
      <c r="F24" s="60"/>
      <c r="G24" s="60"/>
    </row>
  </sheetData>
  <mergeCells count="9">
    <mergeCell ref="E23:G23"/>
    <mergeCell ref="A3:D3"/>
    <mergeCell ref="A4:D4"/>
    <mergeCell ref="D15:G15"/>
    <mergeCell ref="D16:G16"/>
    <mergeCell ref="A18:G18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firstFooter>&amp;LStatistischer Bericht&amp;C&amp;P&amp;RK I 3 - j13, Teil 3, Heft 1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Layout" topLeftCell="A13" zoomScaleNormal="100" workbookViewId="0">
      <selection activeCell="B3" sqref="B3:B7"/>
    </sheetView>
  </sheetViews>
  <sheetFormatPr baseColWidth="10" defaultColWidth="11.42578125" defaultRowHeight="12.75" x14ac:dyDescent="0.2"/>
  <cols>
    <col min="1" max="1" width="4.5703125" style="89" customWidth="1"/>
    <col min="2" max="2" width="20.42578125" style="83" customWidth="1"/>
    <col min="3" max="3" width="9.140625" style="83" customWidth="1"/>
    <col min="4" max="4" width="9.140625" style="86" customWidth="1"/>
    <col min="5" max="7" width="9.140625" style="83" customWidth="1"/>
    <col min="8" max="8" width="9.140625" style="5" customWidth="1"/>
    <col min="9" max="9" width="9.7109375" style="83" customWidth="1"/>
    <col min="10" max="10" width="4.5703125" style="88" customWidth="1"/>
    <col min="11" max="11" width="18" style="88" customWidth="1"/>
    <col min="12" max="12" width="7.140625" style="83" customWidth="1"/>
    <col min="13" max="13" width="8.140625" style="83" customWidth="1"/>
    <col min="14" max="14" width="6.140625" style="83" customWidth="1"/>
    <col min="15" max="15" width="6.5703125" style="83" customWidth="1"/>
    <col min="16" max="16" width="8.140625" style="83" customWidth="1"/>
    <col min="17" max="21" width="6.5703125" style="83" customWidth="1"/>
    <col min="22" max="16384" width="11.42578125" style="83"/>
  </cols>
  <sheetData>
    <row r="1" spans="1:21" s="141" customFormat="1" ht="42.6" customHeight="1" x14ac:dyDescent="0.2">
      <c r="A1" s="417" t="s">
        <v>251</v>
      </c>
      <c r="B1" s="417"/>
      <c r="C1" s="417"/>
      <c r="D1" s="417"/>
      <c r="E1" s="417"/>
      <c r="F1" s="417"/>
      <c r="G1" s="417"/>
      <c r="H1" s="417"/>
      <c r="I1" s="417"/>
      <c r="J1" s="418" t="s">
        <v>252</v>
      </c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x14ac:dyDescent="0.2">
      <c r="A2" s="91"/>
      <c r="B2" s="91"/>
      <c r="C2" s="91"/>
      <c r="D2" s="91"/>
      <c r="E2" s="91"/>
      <c r="F2" s="91"/>
      <c r="G2" s="91"/>
      <c r="H2" s="91"/>
      <c r="I2" s="91"/>
    </row>
    <row r="3" spans="1:21" s="134" customFormat="1" ht="16.5" customHeight="1" x14ac:dyDescent="0.25">
      <c r="A3" s="419" t="s">
        <v>182</v>
      </c>
      <c r="B3" s="396" t="s">
        <v>79</v>
      </c>
      <c r="C3" s="390" t="s">
        <v>64</v>
      </c>
      <c r="D3" s="390"/>
      <c r="E3" s="390"/>
      <c r="F3" s="390" t="s">
        <v>81</v>
      </c>
      <c r="G3" s="390"/>
      <c r="H3" s="390"/>
      <c r="I3" s="394"/>
      <c r="J3" s="396" t="s">
        <v>182</v>
      </c>
      <c r="K3" s="390" t="s">
        <v>79</v>
      </c>
      <c r="L3" s="390" t="s">
        <v>81</v>
      </c>
      <c r="M3" s="390"/>
      <c r="N3" s="390"/>
      <c r="O3" s="390"/>
      <c r="P3" s="390"/>
      <c r="Q3" s="390"/>
      <c r="R3" s="390"/>
      <c r="S3" s="390"/>
      <c r="T3" s="390"/>
      <c r="U3" s="394"/>
    </row>
    <row r="4" spans="1:21" s="134" customFormat="1" ht="15" customHeight="1" x14ac:dyDescent="0.25">
      <c r="A4" s="420"/>
      <c r="B4" s="396"/>
      <c r="C4" s="390" t="s">
        <v>170</v>
      </c>
      <c r="D4" s="390" t="s">
        <v>80</v>
      </c>
      <c r="E4" s="390"/>
      <c r="F4" s="390" t="s">
        <v>170</v>
      </c>
      <c r="G4" s="390" t="s">
        <v>72</v>
      </c>
      <c r="H4" s="390"/>
      <c r="I4" s="394"/>
      <c r="J4" s="396"/>
      <c r="K4" s="390"/>
      <c r="L4" s="390" t="s">
        <v>90</v>
      </c>
      <c r="M4" s="390"/>
      <c r="N4" s="390"/>
      <c r="O4" s="390"/>
      <c r="P4" s="390"/>
      <c r="Q4" s="390"/>
      <c r="R4" s="390"/>
      <c r="S4" s="390"/>
      <c r="T4" s="390"/>
      <c r="U4" s="394"/>
    </row>
    <row r="5" spans="1:21" s="134" customFormat="1" ht="15" customHeight="1" x14ac:dyDescent="0.25">
      <c r="A5" s="420"/>
      <c r="B5" s="396"/>
      <c r="C5" s="390"/>
      <c r="D5" s="390" t="s">
        <v>185</v>
      </c>
      <c r="E5" s="390" t="s">
        <v>186</v>
      </c>
      <c r="F5" s="390"/>
      <c r="G5" s="390" t="s">
        <v>184</v>
      </c>
      <c r="H5" s="390" t="s">
        <v>187</v>
      </c>
      <c r="I5" s="394" t="s">
        <v>188</v>
      </c>
      <c r="J5" s="396"/>
      <c r="K5" s="390"/>
      <c r="L5" s="390" t="s">
        <v>74</v>
      </c>
      <c r="M5" s="390"/>
      <c r="N5" s="390"/>
      <c r="O5" s="390" t="s">
        <v>75</v>
      </c>
      <c r="P5" s="390"/>
      <c r="Q5" s="390"/>
      <c r="R5" s="390" t="s">
        <v>76</v>
      </c>
      <c r="S5" s="390"/>
      <c r="T5" s="390" t="s">
        <v>77</v>
      </c>
      <c r="U5" s="394"/>
    </row>
    <row r="6" spans="1:21" s="134" customFormat="1" ht="14.25" customHeight="1" x14ac:dyDescent="0.25">
      <c r="A6" s="420"/>
      <c r="B6" s="396"/>
      <c r="C6" s="390"/>
      <c r="D6" s="390"/>
      <c r="E6" s="390"/>
      <c r="F6" s="390"/>
      <c r="G6" s="390"/>
      <c r="H6" s="390"/>
      <c r="I6" s="394"/>
      <c r="J6" s="396"/>
      <c r="K6" s="390"/>
      <c r="L6" s="390" t="s">
        <v>141</v>
      </c>
      <c r="M6" s="390" t="s">
        <v>68</v>
      </c>
      <c r="N6" s="390"/>
      <c r="O6" s="390" t="s">
        <v>141</v>
      </c>
      <c r="P6" s="390" t="s">
        <v>68</v>
      </c>
      <c r="Q6" s="390"/>
      <c r="R6" s="390" t="s">
        <v>141</v>
      </c>
      <c r="S6" s="390" t="s">
        <v>175</v>
      </c>
      <c r="T6" s="390" t="s">
        <v>141</v>
      </c>
      <c r="U6" s="394" t="s">
        <v>175</v>
      </c>
    </row>
    <row r="7" spans="1:21" s="134" customFormat="1" ht="146.25" customHeight="1" x14ac:dyDescent="0.25">
      <c r="A7" s="421"/>
      <c r="B7" s="396"/>
      <c r="C7" s="390"/>
      <c r="D7" s="390"/>
      <c r="E7" s="390"/>
      <c r="F7" s="390"/>
      <c r="G7" s="390"/>
      <c r="H7" s="390"/>
      <c r="I7" s="394"/>
      <c r="J7" s="396"/>
      <c r="K7" s="390"/>
      <c r="L7" s="390"/>
      <c r="M7" s="142" t="s">
        <v>183</v>
      </c>
      <c r="N7" s="142" t="s">
        <v>175</v>
      </c>
      <c r="O7" s="390"/>
      <c r="P7" s="142" t="s">
        <v>183</v>
      </c>
      <c r="Q7" s="142" t="s">
        <v>175</v>
      </c>
      <c r="R7" s="390"/>
      <c r="S7" s="390"/>
      <c r="T7" s="390"/>
      <c r="U7" s="394"/>
    </row>
    <row r="8" spans="1:21" s="134" customFormat="1" ht="15.6" customHeight="1" x14ac:dyDescent="0.25">
      <c r="A8" s="135" t="s">
        <v>60</v>
      </c>
      <c r="B8" s="163"/>
      <c r="C8" s="135"/>
      <c r="D8" s="135"/>
      <c r="E8" s="135"/>
      <c r="F8" s="135"/>
      <c r="G8" s="135"/>
      <c r="H8" s="135"/>
      <c r="I8" s="135"/>
      <c r="J8" s="135" t="s">
        <v>60</v>
      </c>
      <c r="K8" s="163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s="134" customFormat="1" ht="15.6" customHeight="1" x14ac:dyDescent="0.25">
      <c r="A9" s="156">
        <v>1001</v>
      </c>
      <c r="B9" s="153" t="s">
        <v>260</v>
      </c>
      <c r="C9" s="173">
        <v>62</v>
      </c>
      <c r="D9" s="177">
        <v>16</v>
      </c>
      <c r="E9" s="165">
        <v>58</v>
      </c>
      <c r="F9" s="165">
        <v>218</v>
      </c>
      <c r="G9" s="177" t="s">
        <v>6</v>
      </c>
      <c r="H9" s="177">
        <v>47</v>
      </c>
      <c r="I9" s="177">
        <v>10</v>
      </c>
      <c r="J9" s="156">
        <v>1001</v>
      </c>
      <c r="K9" s="153" t="s">
        <v>260</v>
      </c>
      <c r="L9" s="165">
        <v>154</v>
      </c>
      <c r="M9" s="165">
        <v>42</v>
      </c>
      <c r="N9" s="166">
        <v>6.5</v>
      </c>
      <c r="O9" s="165">
        <v>44</v>
      </c>
      <c r="P9" s="165">
        <v>5</v>
      </c>
      <c r="Q9" s="166">
        <v>2</v>
      </c>
      <c r="R9" s="165">
        <v>16</v>
      </c>
      <c r="S9" s="166">
        <v>0.5</v>
      </c>
      <c r="T9" s="165">
        <v>4</v>
      </c>
      <c r="U9" s="167">
        <v>0.2</v>
      </c>
    </row>
    <row r="10" spans="1:21" s="134" customFormat="1" ht="15.6" customHeight="1" x14ac:dyDescent="0.25">
      <c r="A10" s="157">
        <v>1002</v>
      </c>
      <c r="B10" s="155" t="s">
        <v>261</v>
      </c>
      <c r="C10" s="174">
        <v>167</v>
      </c>
      <c r="D10" s="179">
        <v>63</v>
      </c>
      <c r="E10" s="168">
        <v>154</v>
      </c>
      <c r="F10" s="168">
        <v>550</v>
      </c>
      <c r="G10" s="179">
        <v>4</v>
      </c>
      <c r="H10" s="179">
        <v>47</v>
      </c>
      <c r="I10" s="179">
        <v>42</v>
      </c>
      <c r="J10" s="157">
        <v>1002</v>
      </c>
      <c r="K10" s="155" t="s">
        <v>261</v>
      </c>
      <c r="L10" s="168">
        <v>509</v>
      </c>
      <c r="M10" s="168">
        <v>252</v>
      </c>
      <c r="N10" s="169">
        <v>8</v>
      </c>
      <c r="O10" s="168">
        <v>30</v>
      </c>
      <c r="P10" s="168">
        <v>10</v>
      </c>
      <c r="Q10" s="169">
        <v>0.5</v>
      </c>
      <c r="R10" s="168">
        <v>11</v>
      </c>
      <c r="S10" s="169">
        <v>0.1</v>
      </c>
      <c r="T10" s="168" t="s">
        <v>6</v>
      </c>
      <c r="U10" s="170">
        <v>0</v>
      </c>
    </row>
    <row r="11" spans="1:21" s="134" customFormat="1" ht="15.6" customHeight="1" x14ac:dyDescent="0.25">
      <c r="A11" s="156">
        <v>1003</v>
      </c>
      <c r="B11" s="153" t="s">
        <v>262</v>
      </c>
      <c r="C11" s="173">
        <v>225</v>
      </c>
      <c r="D11" s="177">
        <v>45</v>
      </c>
      <c r="E11" s="165">
        <v>202</v>
      </c>
      <c r="F11" s="165">
        <v>888</v>
      </c>
      <c r="G11" s="296" t="s">
        <v>5</v>
      </c>
      <c r="H11" s="177">
        <v>143</v>
      </c>
      <c r="I11" s="177">
        <v>54</v>
      </c>
      <c r="J11" s="156">
        <v>1003</v>
      </c>
      <c r="K11" s="153" t="s">
        <v>262</v>
      </c>
      <c r="L11" s="165">
        <v>618</v>
      </c>
      <c r="M11" s="165">
        <v>189</v>
      </c>
      <c r="N11" s="166">
        <v>12</v>
      </c>
      <c r="O11" s="165">
        <v>202</v>
      </c>
      <c r="P11" s="165">
        <v>54</v>
      </c>
      <c r="Q11" s="166">
        <v>3.8</v>
      </c>
      <c r="R11" s="165">
        <v>62</v>
      </c>
      <c r="S11" s="166">
        <v>0.7</v>
      </c>
      <c r="T11" s="165">
        <v>6</v>
      </c>
      <c r="U11" s="167">
        <v>0.1</v>
      </c>
    </row>
    <row r="12" spans="1:21" s="134" customFormat="1" ht="15.6" customHeight="1" x14ac:dyDescent="0.25">
      <c r="A12" s="157">
        <v>1004</v>
      </c>
      <c r="B12" s="155" t="s">
        <v>263</v>
      </c>
      <c r="C12" s="174">
        <v>74</v>
      </c>
      <c r="D12" s="179">
        <v>23</v>
      </c>
      <c r="E12" s="168">
        <v>65</v>
      </c>
      <c r="F12" s="168">
        <v>304</v>
      </c>
      <c r="G12" s="179" t="s">
        <v>6</v>
      </c>
      <c r="H12" s="179">
        <v>26</v>
      </c>
      <c r="I12" s="179">
        <v>12</v>
      </c>
      <c r="J12" s="157">
        <v>1004</v>
      </c>
      <c r="K12" s="155" t="s">
        <v>263</v>
      </c>
      <c r="L12" s="168">
        <v>169</v>
      </c>
      <c r="M12" s="168">
        <v>37</v>
      </c>
      <c r="N12" s="169">
        <v>9</v>
      </c>
      <c r="O12" s="168">
        <v>102</v>
      </c>
      <c r="P12" s="168">
        <v>20</v>
      </c>
      <c r="Q12" s="169">
        <v>4.9000000000000004</v>
      </c>
      <c r="R12" s="271" t="s">
        <v>5</v>
      </c>
      <c r="S12" s="297" t="s">
        <v>5</v>
      </c>
      <c r="T12" s="271" t="s">
        <v>5</v>
      </c>
      <c r="U12" s="298" t="s">
        <v>5</v>
      </c>
    </row>
    <row r="13" spans="1:21" s="134" customFormat="1" ht="24.2" customHeight="1" x14ac:dyDescent="0.25">
      <c r="A13" s="156">
        <v>1051</v>
      </c>
      <c r="B13" s="153" t="s">
        <v>264</v>
      </c>
      <c r="C13" s="173">
        <v>37</v>
      </c>
      <c r="D13" s="177">
        <v>8</v>
      </c>
      <c r="E13" s="165">
        <v>32</v>
      </c>
      <c r="F13" s="165">
        <v>125</v>
      </c>
      <c r="G13" s="177" t="s">
        <v>6</v>
      </c>
      <c r="H13" s="177">
        <v>9</v>
      </c>
      <c r="I13" s="177" t="s">
        <v>6</v>
      </c>
      <c r="J13" s="156">
        <v>1051</v>
      </c>
      <c r="K13" s="153" t="s">
        <v>264</v>
      </c>
      <c r="L13" s="165">
        <v>72</v>
      </c>
      <c r="M13" s="165">
        <v>10</v>
      </c>
      <c r="N13" s="166">
        <v>2.4</v>
      </c>
      <c r="O13" s="165">
        <v>40</v>
      </c>
      <c r="P13" s="165" t="s">
        <v>6</v>
      </c>
      <c r="Q13" s="166">
        <v>1.3</v>
      </c>
      <c r="R13" s="299" t="s">
        <v>5</v>
      </c>
      <c r="S13" s="300" t="s">
        <v>5</v>
      </c>
      <c r="T13" s="299" t="s">
        <v>5</v>
      </c>
      <c r="U13" s="301" t="s">
        <v>5</v>
      </c>
    </row>
    <row r="14" spans="1:21" s="134" customFormat="1" ht="15.6" customHeight="1" x14ac:dyDescent="0.25">
      <c r="A14" s="157">
        <v>1053</v>
      </c>
      <c r="B14" s="155" t="s">
        <v>265</v>
      </c>
      <c r="C14" s="174">
        <v>131</v>
      </c>
      <c r="D14" s="179">
        <v>23</v>
      </c>
      <c r="E14" s="168">
        <v>105</v>
      </c>
      <c r="F14" s="168">
        <v>472</v>
      </c>
      <c r="G14" s="179">
        <v>5</v>
      </c>
      <c r="H14" s="179">
        <v>23</v>
      </c>
      <c r="I14" s="179">
        <v>11</v>
      </c>
      <c r="J14" s="157">
        <v>1053</v>
      </c>
      <c r="K14" s="155" t="s">
        <v>265</v>
      </c>
      <c r="L14" s="168">
        <v>373</v>
      </c>
      <c r="M14" s="168">
        <v>119</v>
      </c>
      <c r="N14" s="169">
        <v>8.1999999999999993</v>
      </c>
      <c r="O14" s="168">
        <v>61</v>
      </c>
      <c r="P14" s="168">
        <v>11</v>
      </c>
      <c r="Q14" s="169">
        <v>1.2</v>
      </c>
      <c r="R14" s="168">
        <v>33</v>
      </c>
      <c r="S14" s="169">
        <v>0.4</v>
      </c>
      <c r="T14" s="168">
        <v>5</v>
      </c>
      <c r="U14" s="170">
        <v>0.1</v>
      </c>
    </row>
    <row r="15" spans="1:21" s="134" customFormat="1" ht="15.6" customHeight="1" x14ac:dyDescent="0.25">
      <c r="A15" s="156">
        <v>1054</v>
      </c>
      <c r="B15" s="153" t="s">
        <v>266</v>
      </c>
      <c r="C15" s="173">
        <v>82</v>
      </c>
      <c r="D15" s="177">
        <v>30</v>
      </c>
      <c r="E15" s="165">
        <v>67</v>
      </c>
      <c r="F15" s="165">
        <v>260</v>
      </c>
      <c r="G15" s="296" t="s">
        <v>5</v>
      </c>
      <c r="H15" s="177">
        <v>19</v>
      </c>
      <c r="I15" s="177">
        <v>3</v>
      </c>
      <c r="J15" s="156">
        <v>1054</v>
      </c>
      <c r="K15" s="153" t="s">
        <v>266</v>
      </c>
      <c r="L15" s="165">
        <v>148</v>
      </c>
      <c r="M15" s="165">
        <v>41</v>
      </c>
      <c r="N15" s="166">
        <v>4.2</v>
      </c>
      <c r="O15" s="165">
        <v>64</v>
      </c>
      <c r="P15" s="165">
        <v>6</v>
      </c>
      <c r="Q15" s="166">
        <v>1.7</v>
      </c>
      <c r="R15" s="165">
        <v>40</v>
      </c>
      <c r="S15" s="166">
        <v>0.5</v>
      </c>
      <c r="T15" s="165">
        <v>8</v>
      </c>
      <c r="U15" s="167">
        <v>0.2</v>
      </c>
    </row>
    <row r="16" spans="1:21" s="134" customFormat="1" ht="15.6" customHeight="1" x14ac:dyDescent="0.25">
      <c r="A16" s="157">
        <v>1055</v>
      </c>
      <c r="B16" s="155" t="s">
        <v>267</v>
      </c>
      <c r="C16" s="174">
        <v>89</v>
      </c>
      <c r="D16" s="179">
        <v>39</v>
      </c>
      <c r="E16" s="168">
        <v>56</v>
      </c>
      <c r="F16" s="168">
        <v>416</v>
      </c>
      <c r="G16" s="179">
        <v>3</v>
      </c>
      <c r="H16" s="179">
        <v>27</v>
      </c>
      <c r="I16" s="179">
        <v>10</v>
      </c>
      <c r="J16" s="157">
        <v>1055</v>
      </c>
      <c r="K16" s="155" t="s">
        <v>267</v>
      </c>
      <c r="L16" s="168">
        <v>303</v>
      </c>
      <c r="M16" s="168">
        <v>60</v>
      </c>
      <c r="N16" s="169">
        <v>7.5</v>
      </c>
      <c r="O16" s="168">
        <v>90</v>
      </c>
      <c r="P16" s="168">
        <v>17</v>
      </c>
      <c r="Q16" s="169">
        <v>2.1</v>
      </c>
      <c r="R16" s="271" t="s">
        <v>5</v>
      </c>
      <c r="S16" s="297" t="s">
        <v>5</v>
      </c>
      <c r="T16" s="271" t="s">
        <v>5</v>
      </c>
      <c r="U16" s="298" t="s">
        <v>5</v>
      </c>
    </row>
    <row r="17" spans="1:21" s="159" customFormat="1" ht="24.2" customHeight="1" x14ac:dyDescent="0.25">
      <c r="A17" s="156">
        <v>1056</v>
      </c>
      <c r="B17" s="153" t="s">
        <v>268</v>
      </c>
      <c r="C17" s="173">
        <v>229</v>
      </c>
      <c r="D17" s="177">
        <v>68</v>
      </c>
      <c r="E17" s="165">
        <v>225</v>
      </c>
      <c r="F17" s="165">
        <v>1032</v>
      </c>
      <c r="G17" s="296" t="s">
        <v>5</v>
      </c>
      <c r="H17" s="177">
        <v>138</v>
      </c>
      <c r="I17" s="177">
        <v>53</v>
      </c>
      <c r="J17" s="156">
        <v>1056</v>
      </c>
      <c r="K17" s="153" t="s">
        <v>268</v>
      </c>
      <c r="L17" s="165">
        <v>786</v>
      </c>
      <c r="M17" s="165">
        <v>193</v>
      </c>
      <c r="N17" s="166">
        <v>10.5</v>
      </c>
      <c r="O17" s="165">
        <v>194</v>
      </c>
      <c r="P17" s="165">
        <v>38</v>
      </c>
      <c r="Q17" s="166">
        <v>2.4</v>
      </c>
      <c r="R17" s="165">
        <v>45</v>
      </c>
      <c r="S17" s="166">
        <v>0.3</v>
      </c>
      <c r="T17" s="165">
        <v>7</v>
      </c>
      <c r="U17" s="167">
        <v>0.1</v>
      </c>
    </row>
    <row r="18" spans="1:21" ht="15.6" customHeight="1" x14ac:dyDescent="0.25">
      <c r="A18" s="157">
        <v>1057</v>
      </c>
      <c r="B18" s="155" t="s">
        <v>269</v>
      </c>
      <c r="C18" s="174">
        <v>113</v>
      </c>
      <c r="D18" s="179">
        <v>26</v>
      </c>
      <c r="E18" s="168">
        <v>102</v>
      </c>
      <c r="F18" s="168">
        <v>342</v>
      </c>
      <c r="G18" s="179" t="s">
        <v>6</v>
      </c>
      <c r="H18" s="179">
        <v>13</v>
      </c>
      <c r="I18" s="179">
        <v>4</v>
      </c>
      <c r="J18" s="157">
        <v>1057</v>
      </c>
      <c r="K18" s="155" t="s">
        <v>269</v>
      </c>
      <c r="L18" s="168">
        <v>252</v>
      </c>
      <c r="M18" s="168">
        <v>51</v>
      </c>
      <c r="N18" s="169">
        <v>9.4</v>
      </c>
      <c r="O18" s="168">
        <v>55</v>
      </c>
      <c r="P18" s="168">
        <v>6</v>
      </c>
      <c r="Q18" s="169">
        <v>1.8</v>
      </c>
      <c r="R18" s="168">
        <v>31</v>
      </c>
      <c r="S18" s="169">
        <v>0.6</v>
      </c>
      <c r="T18" s="168">
        <v>4</v>
      </c>
      <c r="U18" s="170">
        <v>0.1</v>
      </c>
    </row>
    <row r="19" spans="1:21" ht="15.6" customHeight="1" x14ac:dyDescent="0.25">
      <c r="A19" s="156">
        <v>1058</v>
      </c>
      <c r="B19" s="153" t="s">
        <v>270</v>
      </c>
      <c r="C19" s="173">
        <v>145</v>
      </c>
      <c r="D19" s="177">
        <v>53</v>
      </c>
      <c r="E19" s="165">
        <v>106</v>
      </c>
      <c r="F19" s="165">
        <v>471</v>
      </c>
      <c r="G19" s="296" t="s">
        <v>5</v>
      </c>
      <c r="H19" s="177">
        <v>26</v>
      </c>
      <c r="I19" s="177">
        <v>29</v>
      </c>
      <c r="J19" s="156">
        <v>1058</v>
      </c>
      <c r="K19" s="153" t="s">
        <v>270</v>
      </c>
      <c r="L19" s="165">
        <v>367</v>
      </c>
      <c r="M19" s="165">
        <v>116</v>
      </c>
      <c r="N19" s="166">
        <v>5.9</v>
      </c>
      <c r="O19" s="165">
        <v>68</v>
      </c>
      <c r="P19" s="165">
        <v>23</v>
      </c>
      <c r="Q19" s="166">
        <v>1</v>
      </c>
      <c r="R19" s="165">
        <v>30</v>
      </c>
      <c r="S19" s="166">
        <v>0.2</v>
      </c>
      <c r="T19" s="165">
        <v>6</v>
      </c>
      <c r="U19" s="167">
        <v>0.1</v>
      </c>
    </row>
    <row r="20" spans="1:21" ht="15.6" customHeight="1" x14ac:dyDescent="0.25">
      <c r="A20" s="157">
        <v>1059</v>
      </c>
      <c r="B20" s="155" t="s">
        <v>271</v>
      </c>
      <c r="C20" s="174">
        <v>47</v>
      </c>
      <c r="D20" s="179">
        <v>8</v>
      </c>
      <c r="E20" s="168">
        <v>39</v>
      </c>
      <c r="F20" s="168">
        <v>93</v>
      </c>
      <c r="G20" s="179" t="s">
        <v>6</v>
      </c>
      <c r="H20" s="179" t="s">
        <v>6</v>
      </c>
      <c r="I20" s="179" t="s">
        <v>6</v>
      </c>
      <c r="J20" s="157">
        <v>1059</v>
      </c>
      <c r="K20" s="155" t="s">
        <v>271</v>
      </c>
      <c r="L20" s="168">
        <v>63</v>
      </c>
      <c r="M20" s="168">
        <v>3</v>
      </c>
      <c r="N20" s="169">
        <v>1.4</v>
      </c>
      <c r="O20" s="168">
        <v>18</v>
      </c>
      <c r="P20" s="168" t="s">
        <v>6</v>
      </c>
      <c r="Q20" s="169">
        <v>0.4</v>
      </c>
      <c r="R20" s="271" t="s">
        <v>5</v>
      </c>
      <c r="S20" s="297" t="s">
        <v>5</v>
      </c>
      <c r="T20" s="271" t="s">
        <v>5</v>
      </c>
      <c r="U20" s="298" t="s">
        <v>5</v>
      </c>
    </row>
    <row r="21" spans="1:21" ht="24.2" customHeight="1" x14ac:dyDescent="0.25">
      <c r="A21" s="156">
        <v>1060</v>
      </c>
      <c r="B21" s="153" t="s">
        <v>272</v>
      </c>
      <c r="C21" s="173">
        <v>223</v>
      </c>
      <c r="D21" s="177">
        <v>59</v>
      </c>
      <c r="E21" s="165">
        <v>177</v>
      </c>
      <c r="F21" s="165">
        <v>801</v>
      </c>
      <c r="G21" s="177">
        <v>3</v>
      </c>
      <c r="H21" s="177">
        <v>76</v>
      </c>
      <c r="I21" s="177">
        <v>33</v>
      </c>
      <c r="J21" s="156">
        <v>1060</v>
      </c>
      <c r="K21" s="153" t="s">
        <v>272</v>
      </c>
      <c r="L21" s="165">
        <v>574</v>
      </c>
      <c r="M21" s="165">
        <v>152</v>
      </c>
      <c r="N21" s="166">
        <v>8.6999999999999993</v>
      </c>
      <c r="O21" s="165">
        <v>163</v>
      </c>
      <c r="P21" s="165">
        <v>28</v>
      </c>
      <c r="Q21" s="166">
        <v>2.2999999999999998</v>
      </c>
      <c r="R21" s="165">
        <v>59</v>
      </c>
      <c r="S21" s="166">
        <v>0.5</v>
      </c>
      <c r="T21" s="165">
        <v>5</v>
      </c>
      <c r="U21" s="167">
        <v>0.1</v>
      </c>
    </row>
    <row r="22" spans="1:21" ht="15.6" customHeight="1" x14ac:dyDescent="0.25">
      <c r="A22" s="157">
        <v>1061</v>
      </c>
      <c r="B22" s="155" t="s">
        <v>273</v>
      </c>
      <c r="C22" s="174">
        <v>60</v>
      </c>
      <c r="D22" s="179">
        <v>13</v>
      </c>
      <c r="E22" s="168">
        <v>37</v>
      </c>
      <c r="F22" s="168">
        <v>89</v>
      </c>
      <c r="G22" s="179">
        <v>4</v>
      </c>
      <c r="H22" s="179">
        <v>20</v>
      </c>
      <c r="I22" s="179">
        <v>6</v>
      </c>
      <c r="J22" s="157">
        <v>1061</v>
      </c>
      <c r="K22" s="155" t="s">
        <v>273</v>
      </c>
      <c r="L22" s="168">
        <v>23</v>
      </c>
      <c r="M22" s="168">
        <v>5</v>
      </c>
      <c r="N22" s="169">
        <v>0.8</v>
      </c>
      <c r="O22" s="168">
        <v>27</v>
      </c>
      <c r="P22" s="168" t="s">
        <v>6</v>
      </c>
      <c r="Q22" s="169">
        <v>0.8</v>
      </c>
      <c r="R22" s="168">
        <v>28</v>
      </c>
      <c r="S22" s="169">
        <v>0.5</v>
      </c>
      <c r="T22" s="168">
        <v>11</v>
      </c>
      <c r="U22" s="170">
        <v>0.3</v>
      </c>
    </row>
    <row r="23" spans="1:21" ht="15.6" customHeight="1" x14ac:dyDescent="0.25">
      <c r="A23" s="156">
        <v>1062</v>
      </c>
      <c r="B23" s="153" t="s">
        <v>274</v>
      </c>
      <c r="C23" s="173">
        <v>211</v>
      </c>
      <c r="D23" s="177">
        <v>86</v>
      </c>
      <c r="E23" s="165">
        <v>167</v>
      </c>
      <c r="F23" s="165">
        <v>902</v>
      </c>
      <c r="G23" s="177">
        <v>5</v>
      </c>
      <c r="H23" s="177">
        <v>97</v>
      </c>
      <c r="I23" s="177">
        <v>34</v>
      </c>
      <c r="J23" s="156">
        <v>1062</v>
      </c>
      <c r="K23" s="153" t="s">
        <v>274</v>
      </c>
      <c r="L23" s="165">
        <v>735</v>
      </c>
      <c r="M23" s="165">
        <v>246</v>
      </c>
      <c r="N23" s="166">
        <v>12.4</v>
      </c>
      <c r="O23" s="165">
        <v>114</v>
      </c>
      <c r="P23" s="165">
        <v>25</v>
      </c>
      <c r="Q23" s="166">
        <v>1.8</v>
      </c>
      <c r="R23" s="165">
        <v>39</v>
      </c>
      <c r="S23" s="166">
        <v>0.4</v>
      </c>
      <c r="T23" s="165">
        <v>14</v>
      </c>
      <c r="U23" s="167">
        <v>0.2</v>
      </c>
    </row>
    <row r="24" spans="1:21" ht="24.2" customHeight="1" x14ac:dyDescent="0.25">
      <c r="A24" s="279">
        <v>1</v>
      </c>
      <c r="B24" s="158" t="s">
        <v>275</v>
      </c>
      <c r="C24" s="175">
        <v>1895</v>
      </c>
      <c r="D24" s="181">
        <v>560</v>
      </c>
      <c r="E24" s="171">
        <v>1592</v>
      </c>
      <c r="F24" s="171">
        <v>6963</v>
      </c>
      <c r="G24" s="181">
        <v>31</v>
      </c>
      <c r="H24" s="181">
        <v>711</v>
      </c>
      <c r="I24" s="181">
        <v>301</v>
      </c>
      <c r="J24" s="279">
        <v>1</v>
      </c>
      <c r="K24" s="158" t="s">
        <v>275</v>
      </c>
      <c r="L24" s="175">
        <v>5146</v>
      </c>
      <c r="M24" s="171">
        <v>1516</v>
      </c>
      <c r="N24" s="172">
        <v>7.6</v>
      </c>
      <c r="O24" s="171">
        <v>1272</v>
      </c>
      <c r="P24" s="171">
        <v>249</v>
      </c>
      <c r="Q24" s="172">
        <v>1.8</v>
      </c>
      <c r="R24" s="171">
        <v>469</v>
      </c>
      <c r="S24" s="172">
        <v>0.4</v>
      </c>
      <c r="T24" s="171">
        <v>76</v>
      </c>
      <c r="U24" s="172">
        <v>0.1</v>
      </c>
    </row>
    <row r="26" spans="1:21" x14ac:dyDescent="0.2">
      <c r="J26" s="422" t="s">
        <v>189</v>
      </c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</row>
  </sheetData>
  <mergeCells count="32">
    <mergeCell ref="J26:U26"/>
    <mergeCell ref="T5:U5"/>
    <mergeCell ref="L3:U3"/>
    <mergeCell ref="R5:S5"/>
    <mergeCell ref="R6:R7"/>
    <mergeCell ref="S6:S7"/>
    <mergeCell ref="T6:T7"/>
    <mergeCell ref="U6:U7"/>
    <mergeCell ref="O5:Q5"/>
    <mergeCell ref="O6:O7"/>
    <mergeCell ref="G5:G7"/>
    <mergeCell ref="H5:H7"/>
    <mergeCell ref="I5:I7"/>
    <mergeCell ref="L6:L7"/>
    <mergeCell ref="K3:K7"/>
    <mergeCell ref="J3:J7"/>
    <mergeCell ref="A1:I1"/>
    <mergeCell ref="C3:E3"/>
    <mergeCell ref="D4:E4"/>
    <mergeCell ref="G4:I4"/>
    <mergeCell ref="J1:U1"/>
    <mergeCell ref="L4:U4"/>
    <mergeCell ref="F4:F7"/>
    <mergeCell ref="E5:E7"/>
    <mergeCell ref="D5:D7"/>
    <mergeCell ref="C4:C7"/>
    <mergeCell ref="B3:B7"/>
    <mergeCell ref="A3:A7"/>
    <mergeCell ref="F3:I3"/>
    <mergeCell ref="M6:N6"/>
    <mergeCell ref="P6:Q6"/>
    <mergeCell ref="L5:N5"/>
  </mergeCells>
  <phoneticPr fontId="0" type="noConversion"/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zoomScaleNormal="100" workbookViewId="0">
      <selection activeCell="B30" sqref="B30"/>
    </sheetView>
  </sheetViews>
  <sheetFormatPr baseColWidth="10" defaultColWidth="11.42578125" defaultRowHeight="12.75" x14ac:dyDescent="0.2"/>
  <cols>
    <col min="1" max="1" width="4.5703125" style="89" customWidth="1"/>
    <col min="2" max="2" width="23.140625" style="83" customWidth="1"/>
    <col min="3" max="3" width="15.85546875" style="83" customWidth="1"/>
    <col min="4" max="4" width="15.85546875" style="86" customWidth="1"/>
    <col min="5" max="6" width="15.85546875" style="83" customWidth="1"/>
    <col min="7" max="7" width="4.5703125" style="83" customWidth="1"/>
    <col min="8" max="8" width="17.42578125" style="5" customWidth="1"/>
    <col min="9" max="9" width="6.5703125" style="83" customWidth="1"/>
    <col min="10" max="10" width="7.28515625" style="88" customWidth="1"/>
    <col min="11" max="11" width="7.140625" style="88" customWidth="1"/>
    <col min="12" max="12" width="6.5703125" style="88" customWidth="1"/>
    <col min="13" max="13" width="7.28515625" style="88" customWidth="1"/>
    <col min="14" max="14" width="7.140625" style="88" customWidth="1"/>
    <col min="15" max="15" width="6.85546875" style="88" customWidth="1"/>
    <col min="16" max="16" width="7.140625" style="83" customWidth="1"/>
    <col min="17" max="17" width="6.5703125" style="83" customWidth="1"/>
    <col min="18" max="18" width="7.140625" style="83" customWidth="1"/>
    <col min="19" max="16384" width="11.42578125" style="83"/>
  </cols>
  <sheetData>
    <row r="1" spans="1:18" ht="53.85" customHeight="1" x14ac:dyDescent="0.2">
      <c r="A1" s="417" t="s">
        <v>250</v>
      </c>
      <c r="B1" s="417"/>
      <c r="C1" s="417"/>
      <c r="D1" s="417"/>
      <c r="E1" s="417"/>
      <c r="F1" s="417"/>
      <c r="G1" s="417" t="s">
        <v>249</v>
      </c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2.75" customHeight="1" x14ac:dyDescent="0.2">
      <c r="A2" s="91"/>
      <c r="B2" s="91"/>
      <c r="C2" s="91"/>
      <c r="D2" s="91"/>
      <c r="E2" s="91"/>
      <c r="F2" s="91"/>
      <c r="G2" s="91"/>
      <c r="H2" s="91"/>
      <c r="I2" s="91"/>
    </row>
    <row r="3" spans="1:18" s="134" customFormat="1" ht="35.450000000000003" customHeight="1" x14ac:dyDescent="0.25">
      <c r="A3" s="396" t="s">
        <v>190</v>
      </c>
      <c r="B3" s="390" t="s">
        <v>79</v>
      </c>
      <c r="C3" s="390" t="s">
        <v>191</v>
      </c>
      <c r="D3" s="390"/>
      <c r="E3" s="390"/>
      <c r="F3" s="394"/>
      <c r="G3" s="396" t="s">
        <v>190</v>
      </c>
      <c r="H3" s="390" t="s">
        <v>79</v>
      </c>
      <c r="I3" s="390" t="s">
        <v>191</v>
      </c>
      <c r="J3" s="390"/>
      <c r="K3" s="390"/>
      <c r="L3" s="390"/>
      <c r="M3" s="390"/>
      <c r="N3" s="390"/>
      <c r="O3" s="390"/>
      <c r="P3" s="390"/>
      <c r="Q3" s="390"/>
      <c r="R3" s="394"/>
    </row>
    <row r="4" spans="1:18" s="134" customFormat="1" ht="16.5" customHeight="1" x14ac:dyDescent="0.25">
      <c r="A4" s="396"/>
      <c r="B4" s="390"/>
      <c r="C4" s="390" t="s">
        <v>1</v>
      </c>
      <c r="D4" s="390" t="s">
        <v>72</v>
      </c>
      <c r="E4" s="390"/>
      <c r="F4" s="394"/>
      <c r="G4" s="396"/>
      <c r="H4" s="390"/>
      <c r="I4" s="390" t="s">
        <v>73</v>
      </c>
      <c r="J4" s="390"/>
      <c r="K4" s="390"/>
      <c r="L4" s="390"/>
      <c r="M4" s="390"/>
      <c r="N4" s="390"/>
      <c r="O4" s="390"/>
      <c r="P4" s="390"/>
      <c r="Q4" s="390"/>
      <c r="R4" s="394"/>
    </row>
    <row r="5" spans="1:18" s="134" customFormat="1" ht="14.25" customHeight="1" x14ac:dyDescent="0.25">
      <c r="A5" s="396"/>
      <c r="B5" s="390"/>
      <c r="C5" s="390"/>
      <c r="D5" s="390" t="s">
        <v>192</v>
      </c>
      <c r="E5" s="390" t="s">
        <v>193</v>
      </c>
      <c r="F5" s="394" t="s">
        <v>194</v>
      </c>
      <c r="G5" s="396"/>
      <c r="H5" s="390"/>
      <c r="I5" s="390" t="s">
        <v>74</v>
      </c>
      <c r="J5" s="390"/>
      <c r="K5" s="390"/>
      <c r="L5" s="390" t="s">
        <v>75</v>
      </c>
      <c r="M5" s="390"/>
      <c r="N5" s="390"/>
      <c r="O5" s="390" t="s">
        <v>76</v>
      </c>
      <c r="P5" s="390"/>
      <c r="Q5" s="390" t="s">
        <v>77</v>
      </c>
      <c r="R5" s="394"/>
    </row>
    <row r="6" spans="1:18" s="134" customFormat="1" ht="16.5" customHeight="1" x14ac:dyDescent="0.25">
      <c r="A6" s="396"/>
      <c r="B6" s="390"/>
      <c r="C6" s="390"/>
      <c r="D6" s="390"/>
      <c r="E6" s="390"/>
      <c r="F6" s="394"/>
      <c r="G6" s="396"/>
      <c r="H6" s="390"/>
      <c r="I6" s="390" t="s">
        <v>141</v>
      </c>
      <c r="J6" s="390" t="s">
        <v>68</v>
      </c>
      <c r="K6" s="390"/>
      <c r="L6" s="390" t="s">
        <v>141</v>
      </c>
      <c r="M6" s="390" t="s">
        <v>68</v>
      </c>
      <c r="N6" s="390"/>
      <c r="O6" s="390" t="s">
        <v>141</v>
      </c>
      <c r="P6" s="390" t="s">
        <v>176</v>
      </c>
      <c r="Q6" s="390" t="s">
        <v>141</v>
      </c>
      <c r="R6" s="394" t="s">
        <v>176</v>
      </c>
    </row>
    <row r="7" spans="1:18" s="134" customFormat="1" ht="148.5" customHeight="1" x14ac:dyDescent="0.25">
      <c r="A7" s="396"/>
      <c r="B7" s="390"/>
      <c r="C7" s="390"/>
      <c r="D7" s="390"/>
      <c r="E7" s="390"/>
      <c r="F7" s="394"/>
      <c r="G7" s="396"/>
      <c r="H7" s="390"/>
      <c r="I7" s="390"/>
      <c r="J7" s="142" t="s">
        <v>183</v>
      </c>
      <c r="K7" s="142" t="s">
        <v>176</v>
      </c>
      <c r="L7" s="390"/>
      <c r="M7" s="142" t="s">
        <v>183</v>
      </c>
      <c r="N7" s="142" t="s">
        <v>176</v>
      </c>
      <c r="O7" s="390"/>
      <c r="P7" s="390"/>
      <c r="Q7" s="390"/>
      <c r="R7" s="394"/>
    </row>
    <row r="8" spans="1:18" s="134" customFormat="1" ht="6" customHeight="1" x14ac:dyDescent="0.25">
      <c r="A8" s="135" t="s">
        <v>60</v>
      </c>
      <c r="B8" s="163"/>
      <c r="C8" s="135"/>
      <c r="D8" s="135"/>
      <c r="E8" s="135"/>
      <c r="F8" s="135"/>
      <c r="G8" s="135" t="s">
        <v>60</v>
      </c>
      <c r="H8" s="163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8" s="134" customFormat="1" ht="15.6" customHeight="1" x14ac:dyDescent="0.25">
      <c r="A9" s="156">
        <v>1001</v>
      </c>
      <c r="B9" s="153" t="s">
        <v>260</v>
      </c>
      <c r="C9" s="176">
        <v>181</v>
      </c>
      <c r="D9" s="177" t="s">
        <v>6</v>
      </c>
      <c r="E9" s="177">
        <v>33</v>
      </c>
      <c r="F9" s="177">
        <v>5</v>
      </c>
      <c r="G9" s="156">
        <v>1001</v>
      </c>
      <c r="H9" s="153" t="s">
        <v>260</v>
      </c>
      <c r="I9" s="173">
        <v>151</v>
      </c>
      <c r="J9" s="165">
        <v>42</v>
      </c>
      <c r="K9" s="166">
        <v>6.4</v>
      </c>
      <c r="L9" s="165">
        <v>19</v>
      </c>
      <c r="M9" s="165">
        <v>4</v>
      </c>
      <c r="N9" s="166">
        <v>0.9</v>
      </c>
      <c r="O9" s="165">
        <v>7</v>
      </c>
      <c r="P9" s="166">
        <v>0.2</v>
      </c>
      <c r="Q9" s="165">
        <v>4</v>
      </c>
      <c r="R9" s="167">
        <v>0.2</v>
      </c>
    </row>
    <row r="10" spans="1:18" s="134" customFormat="1" ht="15.6" customHeight="1" x14ac:dyDescent="0.25">
      <c r="A10" s="157">
        <v>1002</v>
      </c>
      <c r="B10" s="155" t="s">
        <v>261</v>
      </c>
      <c r="C10" s="178">
        <v>540</v>
      </c>
      <c r="D10" s="179">
        <v>4</v>
      </c>
      <c r="E10" s="179">
        <v>47</v>
      </c>
      <c r="F10" s="179">
        <v>42</v>
      </c>
      <c r="G10" s="157">
        <v>1002</v>
      </c>
      <c r="H10" s="155" t="s">
        <v>261</v>
      </c>
      <c r="I10" s="174">
        <v>508</v>
      </c>
      <c r="J10" s="168">
        <v>252</v>
      </c>
      <c r="K10" s="169">
        <v>8</v>
      </c>
      <c r="L10" s="168">
        <v>25</v>
      </c>
      <c r="M10" s="168">
        <v>10</v>
      </c>
      <c r="N10" s="169">
        <v>0.4</v>
      </c>
      <c r="O10" s="168">
        <v>7</v>
      </c>
      <c r="P10" s="169">
        <v>0.1</v>
      </c>
      <c r="Q10" s="168" t="s">
        <v>6</v>
      </c>
      <c r="R10" s="170">
        <v>0</v>
      </c>
    </row>
    <row r="11" spans="1:18" s="134" customFormat="1" ht="15.6" customHeight="1" x14ac:dyDescent="0.25">
      <c r="A11" s="156">
        <v>1003</v>
      </c>
      <c r="B11" s="153" t="s">
        <v>262</v>
      </c>
      <c r="C11" s="176">
        <v>815</v>
      </c>
      <c r="D11" s="296" t="s">
        <v>5</v>
      </c>
      <c r="E11" s="177">
        <v>126</v>
      </c>
      <c r="F11" s="177">
        <v>47</v>
      </c>
      <c r="G11" s="156">
        <v>1003</v>
      </c>
      <c r="H11" s="153" t="s">
        <v>262</v>
      </c>
      <c r="I11" s="173">
        <v>612</v>
      </c>
      <c r="J11" s="165">
        <v>189</v>
      </c>
      <c r="K11" s="166">
        <v>11.8</v>
      </c>
      <c r="L11" s="165">
        <v>166</v>
      </c>
      <c r="M11" s="165">
        <v>53</v>
      </c>
      <c r="N11" s="166">
        <v>3.1</v>
      </c>
      <c r="O11" s="299" t="s">
        <v>5</v>
      </c>
      <c r="P11" s="300" t="s">
        <v>5</v>
      </c>
      <c r="Q11" s="299" t="s">
        <v>5</v>
      </c>
      <c r="R11" s="301" t="s">
        <v>5</v>
      </c>
    </row>
    <row r="12" spans="1:18" s="134" customFormat="1" ht="15.6" customHeight="1" x14ac:dyDescent="0.25">
      <c r="A12" s="157">
        <v>1004</v>
      </c>
      <c r="B12" s="155" t="s">
        <v>263</v>
      </c>
      <c r="C12" s="178">
        <v>281</v>
      </c>
      <c r="D12" s="272" t="s">
        <v>5</v>
      </c>
      <c r="E12" s="179">
        <v>23</v>
      </c>
      <c r="F12" s="179">
        <v>10</v>
      </c>
      <c r="G12" s="157">
        <v>1004</v>
      </c>
      <c r="H12" s="155" t="s">
        <v>263</v>
      </c>
      <c r="I12" s="174">
        <v>167</v>
      </c>
      <c r="J12" s="168">
        <v>37</v>
      </c>
      <c r="K12" s="169">
        <v>8.9</v>
      </c>
      <c r="L12" s="168">
        <v>85</v>
      </c>
      <c r="M12" s="168">
        <v>20</v>
      </c>
      <c r="N12" s="169">
        <v>4</v>
      </c>
      <c r="O12" s="271" t="s">
        <v>5</v>
      </c>
      <c r="P12" s="297" t="s">
        <v>5</v>
      </c>
      <c r="Q12" s="271" t="s">
        <v>5</v>
      </c>
      <c r="R12" s="298" t="s">
        <v>5</v>
      </c>
    </row>
    <row r="13" spans="1:18" s="134" customFormat="1" ht="24.2" customHeight="1" x14ac:dyDescent="0.25">
      <c r="A13" s="156">
        <v>1051</v>
      </c>
      <c r="B13" s="153" t="s">
        <v>264</v>
      </c>
      <c r="C13" s="176">
        <v>107</v>
      </c>
      <c r="D13" s="177" t="s">
        <v>6</v>
      </c>
      <c r="E13" s="177">
        <v>6</v>
      </c>
      <c r="F13" s="177" t="s">
        <v>6</v>
      </c>
      <c r="G13" s="156">
        <v>1051</v>
      </c>
      <c r="H13" s="153" t="s">
        <v>264</v>
      </c>
      <c r="I13" s="173">
        <v>70</v>
      </c>
      <c r="J13" s="165">
        <v>10</v>
      </c>
      <c r="K13" s="166">
        <v>2.2999999999999998</v>
      </c>
      <c r="L13" s="165">
        <v>26</v>
      </c>
      <c r="M13" s="165">
        <v>2</v>
      </c>
      <c r="N13" s="166">
        <v>0.8</v>
      </c>
      <c r="O13" s="299" t="s">
        <v>5</v>
      </c>
      <c r="P13" s="300" t="s">
        <v>5</v>
      </c>
      <c r="Q13" s="299" t="s">
        <v>5</v>
      </c>
      <c r="R13" s="301" t="s">
        <v>5</v>
      </c>
    </row>
    <row r="14" spans="1:18" s="134" customFormat="1" ht="15.6" customHeight="1" x14ac:dyDescent="0.25">
      <c r="A14" s="157">
        <v>1053</v>
      </c>
      <c r="B14" s="155" t="s">
        <v>265</v>
      </c>
      <c r="C14" s="178">
        <v>423</v>
      </c>
      <c r="D14" s="179">
        <v>4</v>
      </c>
      <c r="E14" s="179">
        <v>22</v>
      </c>
      <c r="F14" s="179">
        <v>11</v>
      </c>
      <c r="G14" s="157">
        <v>1053</v>
      </c>
      <c r="H14" s="155" t="s">
        <v>265</v>
      </c>
      <c r="I14" s="174">
        <v>365</v>
      </c>
      <c r="J14" s="168">
        <v>116</v>
      </c>
      <c r="K14" s="169">
        <v>8</v>
      </c>
      <c r="L14" s="168">
        <v>35</v>
      </c>
      <c r="M14" s="168">
        <v>11</v>
      </c>
      <c r="N14" s="169">
        <v>0.7</v>
      </c>
      <c r="O14" s="168">
        <v>20</v>
      </c>
      <c r="P14" s="169">
        <v>0.2</v>
      </c>
      <c r="Q14" s="168">
        <v>3</v>
      </c>
      <c r="R14" s="170">
        <v>0</v>
      </c>
    </row>
    <row r="15" spans="1:18" s="134" customFormat="1" ht="15.6" customHeight="1" x14ac:dyDescent="0.25">
      <c r="A15" s="156">
        <v>1054</v>
      </c>
      <c r="B15" s="153" t="s">
        <v>266</v>
      </c>
      <c r="C15" s="176">
        <v>194</v>
      </c>
      <c r="D15" s="177" t="s">
        <v>6</v>
      </c>
      <c r="E15" s="177">
        <v>15</v>
      </c>
      <c r="F15" s="177">
        <v>3</v>
      </c>
      <c r="G15" s="156">
        <v>1054</v>
      </c>
      <c r="H15" s="153" t="s">
        <v>266</v>
      </c>
      <c r="I15" s="173">
        <v>147</v>
      </c>
      <c r="J15" s="165">
        <v>41</v>
      </c>
      <c r="K15" s="166">
        <v>4.2</v>
      </c>
      <c r="L15" s="165">
        <v>7</v>
      </c>
      <c r="M15" s="165">
        <v>2</v>
      </c>
      <c r="N15" s="166">
        <v>0.2</v>
      </c>
      <c r="O15" s="165">
        <v>32</v>
      </c>
      <c r="P15" s="166">
        <v>0.4</v>
      </c>
      <c r="Q15" s="165">
        <v>8</v>
      </c>
      <c r="R15" s="167">
        <v>0.2</v>
      </c>
    </row>
    <row r="16" spans="1:18" s="134" customFormat="1" ht="15.6" customHeight="1" x14ac:dyDescent="0.25">
      <c r="A16" s="157">
        <v>1055</v>
      </c>
      <c r="B16" s="155" t="s">
        <v>267</v>
      </c>
      <c r="C16" s="178">
        <v>365</v>
      </c>
      <c r="D16" s="179" t="s">
        <v>6</v>
      </c>
      <c r="E16" s="179">
        <v>25</v>
      </c>
      <c r="F16" s="179">
        <v>10</v>
      </c>
      <c r="G16" s="157">
        <v>1055</v>
      </c>
      <c r="H16" s="155" t="s">
        <v>267</v>
      </c>
      <c r="I16" s="174">
        <v>290</v>
      </c>
      <c r="J16" s="168">
        <v>60</v>
      </c>
      <c r="K16" s="169">
        <v>7.1</v>
      </c>
      <c r="L16" s="168">
        <v>65</v>
      </c>
      <c r="M16" s="168">
        <v>15</v>
      </c>
      <c r="N16" s="169">
        <v>1.5</v>
      </c>
      <c r="O16" s="271" t="s">
        <v>5</v>
      </c>
      <c r="P16" s="297" t="s">
        <v>5</v>
      </c>
      <c r="Q16" s="271" t="s">
        <v>5</v>
      </c>
      <c r="R16" s="298" t="s">
        <v>5</v>
      </c>
    </row>
    <row r="17" spans="1:18" s="134" customFormat="1" ht="24.2" customHeight="1" x14ac:dyDescent="0.25">
      <c r="A17" s="156">
        <v>1056</v>
      </c>
      <c r="B17" s="153" t="s">
        <v>268</v>
      </c>
      <c r="C17" s="176">
        <v>981</v>
      </c>
      <c r="D17" s="296" t="s">
        <v>5</v>
      </c>
      <c r="E17" s="177">
        <v>131</v>
      </c>
      <c r="F17" s="177">
        <v>49</v>
      </c>
      <c r="G17" s="156">
        <v>1056</v>
      </c>
      <c r="H17" s="153" t="s">
        <v>268</v>
      </c>
      <c r="I17" s="173">
        <v>780</v>
      </c>
      <c r="J17" s="165">
        <v>193</v>
      </c>
      <c r="K17" s="166">
        <v>10.4</v>
      </c>
      <c r="L17" s="165">
        <v>156</v>
      </c>
      <c r="M17" s="165">
        <v>37</v>
      </c>
      <c r="N17" s="166">
        <v>1.9</v>
      </c>
      <c r="O17" s="165">
        <v>39</v>
      </c>
      <c r="P17" s="166">
        <v>0.3</v>
      </c>
      <c r="Q17" s="165">
        <v>6</v>
      </c>
      <c r="R17" s="167">
        <v>0.1</v>
      </c>
    </row>
    <row r="18" spans="1:18" ht="15.6" customHeight="1" x14ac:dyDescent="0.25">
      <c r="A18" s="157">
        <v>1057</v>
      </c>
      <c r="B18" s="155" t="s">
        <v>269</v>
      </c>
      <c r="C18" s="178">
        <v>305</v>
      </c>
      <c r="D18" s="179" t="s">
        <v>6</v>
      </c>
      <c r="E18" s="179">
        <v>12</v>
      </c>
      <c r="F18" s="179">
        <v>4</v>
      </c>
      <c r="G18" s="157">
        <v>1057</v>
      </c>
      <c r="H18" s="155" t="s">
        <v>269</v>
      </c>
      <c r="I18" s="174">
        <v>247</v>
      </c>
      <c r="J18" s="168">
        <v>51</v>
      </c>
      <c r="K18" s="169">
        <v>9.1999999999999993</v>
      </c>
      <c r="L18" s="168">
        <v>31</v>
      </c>
      <c r="M18" s="168">
        <v>6</v>
      </c>
      <c r="N18" s="169">
        <v>1</v>
      </c>
      <c r="O18" s="168">
        <v>23</v>
      </c>
      <c r="P18" s="169">
        <v>0.4</v>
      </c>
      <c r="Q18" s="168">
        <v>4</v>
      </c>
      <c r="R18" s="170">
        <v>0.1</v>
      </c>
    </row>
    <row r="19" spans="1:18" ht="15.6" customHeight="1" x14ac:dyDescent="0.25">
      <c r="A19" s="156">
        <v>1058</v>
      </c>
      <c r="B19" s="153" t="s">
        <v>270</v>
      </c>
      <c r="C19" s="176">
        <v>401</v>
      </c>
      <c r="D19" s="296" t="s">
        <v>5</v>
      </c>
      <c r="E19" s="177">
        <v>21</v>
      </c>
      <c r="F19" s="177">
        <v>26</v>
      </c>
      <c r="G19" s="156">
        <v>1058</v>
      </c>
      <c r="H19" s="153" t="s">
        <v>270</v>
      </c>
      <c r="I19" s="173">
        <v>351</v>
      </c>
      <c r="J19" s="165">
        <v>112</v>
      </c>
      <c r="K19" s="166">
        <v>5.6</v>
      </c>
      <c r="L19" s="165">
        <v>24</v>
      </c>
      <c r="M19" s="165">
        <v>10</v>
      </c>
      <c r="N19" s="166">
        <v>0.3</v>
      </c>
      <c r="O19" s="165">
        <v>21</v>
      </c>
      <c r="P19" s="166">
        <v>0.2</v>
      </c>
      <c r="Q19" s="165">
        <v>5</v>
      </c>
      <c r="R19" s="167">
        <v>0.1</v>
      </c>
    </row>
    <row r="20" spans="1:18" ht="15.6" customHeight="1" x14ac:dyDescent="0.25">
      <c r="A20" s="157">
        <v>1059</v>
      </c>
      <c r="B20" s="155" t="s">
        <v>271</v>
      </c>
      <c r="C20" s="178">
        <v>75</v>
      </c>
      <c r="D20" s="179" t="s">
        <v>6</v>
      </c>
      <c r="E20" s="179" t="s">
        <v>6</v>
      </c>
      <c r="F20" s="179" t="s">
        <v>6</v>
      </c>
      <c r="G20" s="157">
        <v>1059</v>
      </c>
      <c r="H20" s="155" t="s">
        <v>271</v>
      </c>
      <c r="I20" s="174">
        <v>57</v>
      </c>
      <c r="J20" s="168">
        <v>3</v>
      </c>
      <c r="K20" s="169">
        <v>1.3</v>
      </c>
      <c r="L20" s="168">
        <v>9</v>
      </c>
      <c r="M20" s="168">
        <v>2</v>
      </c>
      <c r="N20" s="169">
        <v>0.2</v>
      </c>
      <c r="O20" s="271" t="s">
        <v>5</v>
      </c>
      <c r="P20" s="297" t="s">
        <v>5</v>
      </c>
      <c r="Q20" s="271" t="s">
        <v>5</v>
      </c>
      <c r="R20" s="298" t="s">
        <v>5</v>
      </c>
    </row>
    <row r="21" spans="1:18" ht="24.2" customHeight="1" x14ac:dyDescent="0.25">
      <c r="A21" s="156">
        <v>1060</v>
      </c>
      <c r="B21" s="153" t="s">
        <v>272</v>
      </c>
      <c r="C21" s="176">
        <v>759</v>
      </c>
      <c r="D21" s="177">
        <v>3</v>
      </c>
      <c r="E21" s="177">
        <v>75</v>
      </c>
      <c r="F21" s="177">
        <v>32</v>
      </c>
      <c r="G21" s="156">
        <v>1060</v>
      </c>
      <c r="H21" s="153" t="s">
        <v>272</v>
      </c>
      <c r="I21" s="173">
        <v>573</v>
      </c>
      <c r="J21" s="165">
        <v>152</v>
      </c>
      <c r="K21" s="166">
        <v>8.6999999999999993</v>
      </c>
      <c r="L21" s="165">
        <v>128</v>
      </c>
      <c r="M21" s="165">
        <v>26</v>
      </c>
      <c r="N21" s="166">
        <v>1.8</v>
      </c>
      <c r="O21" s="165">
        <v>53</v>
      </c>
      <c r="P21" s="166">
        <v>0.4</v>
      </c>
      <c r="Q21" s="165">
        <v>5</v>
      </c>
      <c r="R21" s="167">
        <v>0.1</v>
      </c>
    </row>
    <row r="22" spans="1:18" ht="15.6" customHeight="1" x14ac:dyDescent="0.25">
      <c r="A22" s="157">
        <v>1061</v>
      </c>
      <c r="B22" s="155" t="s">
        <v>273</v>
      </c>
      <c r="C22" s="178">
        <v>59</v>
      </c>
      <c r="D22" s="179">
        <v>3</v>
      </c>
      <c r="E22" s="179">
        <v>16</v>
      </c>
      <c r="F22" s="179">
        <v>3</v>
      </c>
      <c r="G22" s="157">
        <v>1061</v>
      </c>
      <c r="H22" s="155" t="s">
        <v>273</v>
      </c>
      <c r="I22" s="174">
        <v>17</v>
      </c>
      <c r="J22" s="168">
        <v>4</v>
      </c>
      <c r="K22" s="169">
        <v>0.6</v>
      </c>
      <c r="L22" s="168">
        <v>8</v>
      </c>
      <c r="M22" s="168" t="s">
        <v>6</v>
      </c>
      <c r="N22" s="169">
        <v>0.3</v>
      </c>
      <c r="O22" s="168">
        <v>24</v>
      </c>
      <c r="P22" s="169">
        <v>0.4</v>
      </c>
      <c r="Q22" s="168">
        <v>10</v>
      </c>
      <c r="R22" s="170">
        <v>0.2</v>
      </c>
    </row>
    <row r="23" spans="1:18" ht="15.6" customHeight="1" x14ac:dyDescent="0.25">
      <c r="A23" s="156">
        <v>1062</v>
      </c>
      <c r="B23" s="153" t="s">
        <v>274</v>
      </c>
      <c r="C23" s="176">
        <v>843</v>
      </c>
      <c r="D23" s="177">
        <v>4</v>
      </c>
      <c r="E23" s="177">
        <v>90</v>
      </c>
      <c r="F23" s="177">
        <v>29</v>
      </c>
      <c r="G23" s="156">
        <v>1062</v>
      </c>
      <c r="H23" s="153" t="s">
        <v>274</v>
      </c>
      <c r="I23" s="173">
        <v>710</v>
      </c>
      <c r="J23" s="165">
        <v>244</v>
      </c>
      <c r="K23" s="166">
        <v>11.9</v>
      </c>
      <c r="L23" s="165">
        <v>88</v>
      </c>
      <c r="M23" s="165">
        <v>23</v>
      </c>
      <c r="N23" s="166">
        <v>1.4</v>
      </c>
      <c r="O23" s="165">
        <v>31</v>
      </c>
      <c r="P23" s="166">
        <v>0.3</v>
      </c>
      <c r="Q23" s="165">
        <v>14</v>
      </c>
      <c r="R23" s="167">
        <v>0.2</v>
      </c>
    </row>
    <row r="24" spans="1:18" ht="24.2" customHeight="1" x14ac:dyDescent="0.25">
      <c r="A24" s="279">
        <v>1</v>
      </c>
      <c r="B24" s="158" t="s">
        <v>275</v>
      </c>
      <c r="C24" s="180">
        <v>6329</v>
      </c>
      <c r="D24" s="181">
        <v>24</v>
      </c>
      <c r="E24" s="181">
        <v>642</v>
      </c>
      <c r="F24" s="181">
        <v>271</v>
      </c>
      <c r="G24" s="279">
        <v>1</v>
      </c>
      <c r="H24" s="158" t="s">
        <v>275</v>
      </c>
      <c r="I24" s="175">
        <v>5045</v>
      </c>
      <c r="J24" s="171">
        <v>1506</v>
      </c>
      <c r="K24" s="172">
        <v>7.5</v>
      </c>
      <c r="L24" s="171">
        <v>872</v>
      </c>
      <c r="M24" s="171">
        <v>221</v>
      </c>
      <c r="N24" s="172">
        <v>1.2</v>
      </c>
      <c r="O24" s="171">
        <v>346</v>
      </c>
      <c r="P24" s="172">
        <v>0.3</v>
      </c>
      <c r="Q24" s="171">
        <v>66</v>
      </c>
      <c r="R24" s="172">
        <v>0.1</v>
      </c>
    </row>
    <row r="25" spans="1:18" ht="12.75" customHeight="1" x14ac:dyDescent="0.2"/>
    <row r="26" spans="1:18" ht="12.75" customHeight="1" x14ac:dyDescent="0.2">
      <c r="G26" s="422" t="s">
        <v>189</v>
      </c>
      <c r="H26" s="422"/>
      <c r="I26" s="422"/>
      <c r="J26" s="422"/>
      <c r="K26" s="422"/>
      <c r="L26" s="422"/>
      <c r="M26" s="422"/>
      <c r="N26" s="422"/>
    </row>
    <row r="29" spans="1:18" x14ac:dyDescent="0.2">
      <c r="L29" s="302"/>
      <c r="M29" s="302"/>
    </row>
    <row r="51" spans="5:5" x14ac:dyDescent="0.2">
      <c r="E51" s="94"/>
    </row>
  </sheetData>
  <mergeCells count="27">
    <mergeCell ref="O6:O7"/>
    <mergeCell ref="P6:P7"/>
    <mergeCell ref="Q6:Q7"/>
    <mergeCell ref="R6:R7"/>
    <mergeCell ref="G1:R1"/>
    <mergeCell ref="I5:K5"/>
    <mergeCell ref="L5:N5"/>
    <mergeCell ref="O5:P5"/>
    <mergeCell ref="Q5:R5"/>
    <mergeCell ref="I4:R4"/>
    <mergeCell ref="I3:R3"/>
    <mergeCell ref="G26:N26"/>
    <mergeCell ref="C3:F3"/>
    <mergeCell ref="D4:F4"/>
    <mergeCell ref="A1:F1"/>
    <mergeCell ref="J6:K6"/>
    <mergeCell ref="M6:N6"/>
    <mergeCell ref="A3:A7"/>
    <mergeCell ref="B3:B7"/>
    <mergeCell ref="C4:C7"/>
    <mergeCell ref="D5:D7"/>
    <mergeCell ref="E5:E7"/>
    <mergeCell ref="F5:F7"/>
    <mergeCell ref="L6:L7"/>
    <mergeCell ref="I6:I7"/>
    <mergeCell ref="H3:H7"/>
    <mergeCell ref="G3:G7"/>
  </mergeCells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Layout" topLeftCell="A13" zoomScaleNormal="100" workbookViewId="0">
      <selection activeCell="B12" sqref="B12"/>
    </sheetView>
  </sheetViews>
  <sheetFormatPr baseColWidth="10" defaultColWidth="11.42578125" defaultRowHeight="12.75" x14ac:dyDescent="0.2"/>
  <cols>
    <col min="1" max="1" width="4.5703125" style="89" customWidth="1"/>
    <col min="2" max="2" width="19.42578125" style="83" customWidth="1"/>
    <col min="3" max="3" width="11.140625" style="83" customWidth="1"/>
    <col min="4" max="4" width="11.140625" style="86" customWidth="1"/>
    <col min="5" max="7" width="11.140625" style="83" customWidth="1"/>
    <col min="8" max="8" width="11.140625" style="5" customWidth="1"/>
    <col min="9" max="9" width="4.5703125" style="89" customWidth="1"/>
    <col min="10" max="10" width="19.42578125" style="83" customWidth="1"/>
    <col min="11" max="11" width="6.5703125" style="83" customWidth="1"/>
    <col min="12" max="12" width="7.140625" style="88" customWidth="1"/>
    <col min="13" max="14" width="6.5703125" style="88" customWidth="1"/>
    <col min="15" max="15" width="7.140625" style="88" customWidth="1"/>
    <col min="16" max="17" width="6.5703125" style="88" customWidth="1"/>
    <col min="18" max="20" width="6.5703125" style="83" customWidth="1"/>
    <col min="21" max="16384" width="11.42578125" style="83"/>
  </cols>
  <sheetData>
    <row r="1" spans="1:20" ht="51.75" customHeight="1" x14ac:dyDescent="0.2">
      <c r="A1" s="417" t="s">
        <v>247</v>
      </c>
      <c r="B1" s="417"/>
      <c r="C1" s="417"/>
      <c r="D1" s="417"/>
      <c r="E1" s="417"/>
      <c r="F1" s="417"/>
      <c r="G1" s="417"/>
      <c r="H1" s="417"/>
      <c r="I1" s="417" t="s">
        <v>248</v>
      </c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1:20" ht="11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20" s="134" customFormat="1" ht="18.75" customHeight="1" x14ac:dyDescent="0.25">
      <c r="A3" s="419" t="s">
        <v>190</v>
      </c>
      <c r="B3" s="399" t="s">
        <v>79</v>
      </c>
      <c r="C3" s="390" t="s">
        <v>70</v>
      </c>
      <c r="D3" s="390"/>
      <c r="E3" s="390" t="s">
        <v>82</v>
      </c>
      <c r="F3" s="390"/>
      <c r="G3" s="390"/>
      <c r="H3" s="394"/>
      <c r="I3" s="419" t="s">
        <v>190</v>
      </c>
      <c r="J3" s="399" t="s">
        <v>79</v>
      </c>
      <c r="K3" s="390" t="s">
        <v>82</v>
      </c>
      <c r="L3" s="390"/>
      <c r="M3" s="390"/>
      <c r="N3" s="390"/>
      <c r="O3" s="390"/>
      <c r="P3" s="390"/>
      <c r="Q3" s="390"/>
      <c r="R3" s="390"/>
      <c r="S3" s="390"/>
      <c r="T3" s="394"/>
    </row>
    <row r="4" spans="1:20" s="134" customFormat="1" ht="12.75" customHeight="1" x14ac:dyDescent="0.25">
      <c r="A4" s="420"/>
      <c r="B4" s="426"/>
      <c r="C4" s="399" t="s">
        <v>1</v>
      </c>
      <c r="D4" s="142" t="s">
        <v>83</v>
      </c>
      <c r="E4" s="399" t="s">
        <v>1</v>
      </c>
      <c r="F4" s="390" t="s">
        <v>72</v>
      </c>
      <c r="G4" s="390"/>
      <c r="H4" s="394"/>
      <c r="I4" s="420"/>
      <c r="J4" s="426"/>
      <c r="K4" s="390" t="s">
        <v>73</v>
      </c>
      <c r="L4" s="390"/>
      <c r="M4" s="390"/>
      <c r="N4" s="390"/>
      <c r="O4" s="390"/>
      <c r="P4" s="390"/>
      <c r="Q4" s="390"/>
      <c r="R4" s="390"/>
      <c r="S4" s="390"/>
      <c r="T4" s="394"/>
    </row>
    <row r="5" spans="1:20" s="134" customFormat="1" ht="11.25" customHeight="1" x14ac:dyDescent="0.25">
      <c r="A5" s="420"/>
      <c r="B5" s="426"/>
      <c r="C5" s="426"/>
      <c r="D5" s="399" t="s">
        <v>199</v>
      </c>
      <c r="E5" s="426"/>
      <c r="F5" s="399" t="s">
        <v>184</v>
      </c>
      <c r="G5" s="399" t="s">
        <v>197</v>
      </c>
      <c r="H5" s="423" t="s">
        <v>198</v>
      </c>
      <c r="I5" s="420"/>
      <c r="J5" s="426"/>
      <c r="K5" s="390" t="s">
        <v>74</v>
      </c>
      <c r="L5" s="390"/>
      <c r="M5" s="390"/>
      <c r="N5" s="390" t="s">
        <v>75</v>
      </c>
      <c r="O5" s="390"/>
      <c r="P5" s="390"/>
      <c r="Q5" s="390" t="s">
        <v>76</v>
      </c>
      <c r="R5" s="390"/>
      <c r="S5" s="390" t="s">
        <v>77</v>
      </c>
      <c r="T5" s="394"/>
    </row>
    <row r="6" spans="1:20" s="134" customFormat="1" ht="12" customHeight="1" x14ac:dyDescent="0.25">
      <c r="A6" s="420"/>
      <c r="B6" s="426"/>
      <c r="C6" s="426"/>
      <c r="D6" s="426"/>
      <c r="E6" s="426"/>
      <c r="F6" s="426"/>
      <c r="G6" s="426"/>
      <c r="H6" s="424"/>
      <c r="I6" s="420"/>
      <c r="J6" s="426"/>
      <c r="K6" s="399" t="s">
        <v>195</v>
      </c>
      <c r="L6" s="390" t="s">
        <v>68</v>
      </c>
      <c r="M6" s="390"/>
      <c r="N6" s="399" t="s">
        <v>195</v>
      </c>
      <c r="O6" s="390" t="s">
        <v>68</v>
      </c>
      <c r="P6" s="390"/>
      <c r="Q6" s="399" t="s">
        <v>195</v>
      </c>
      <c r="R6" s="399" t="s">
        <v>196</v>
      </c>
      <c r="S6" s="399" t="s">
        <v>195</v>
      </c>
      <c r="T6" s="423" t="s">
        <v>196</v>
      </c>
    </row>
    <row r="7" spans="1:20" s="134" customFormat="1" ht="146.25" customHeight="1" x14ac:dyDescent="0.25">
      <c r="A7" s="421"/>
      <c r="B7" s="400"/>
      <c r="C7" s="400"/>
      <c r="D7" s="400"/>
      <c r="E7" s="400"/>
      <c r="F7" s="400"/>
      <c r="G7" s="400"/>
      <c r="H7" s="425"/>
      <c r="I7" s="421"/>
      <c r="J7" s="400"/>
      <c r="K7" s="400"/>
      <c r="L7" s="142" t="s">
        <v>183</v>
      </c>
      <c r="M7" s="142" t="s">
        <v>196</v>
      </c>
      <c r="N7" s="400"/>
      <c r="O7" s="142" t="s">
        <v>183</v>
      </c>
      <c r="P7" s="142" t="s">
        <v>196</v>
      </c>
      <c r="Q7" s="400"/>
      <c r="R7" s="400"/>
      <c r="S7" s="400"/>
      <c r="T7" s="425"/>
    </row>
    <row r="8" spans="1:20" s="134" customFormat="1" ht="15.6" customHeight="1" x14ac:dyDescent="0.25">
      <c r="A8" s="135" t="s">
        <v>60</v>
      </c>
      <c r="B8" s="163"/>
      <c r="C8" s="135"/>
      <c r="D8" s="135"/>
      <c r="E8" s="135"/>
      <c r="F8" s="135"/>
      <c r="G8" s="135" t="s">
        <v>60</v>
      </c>
      <c r="H8" s="135"/>
      <c r="I8" s="135" t="s">
        <v>60</v>
      </c>
      <c r="J8" s="163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34" customFormat="1" ht="15.6" customHeight="1" x14ac:dyDescent="0.25">
      <c r="A9" s="156">
        <v>1001</v>
      </c>
      <c r="B9" s="153" t="s">
        <v>260</v>
      </c>
      <c r="C9" s="307">
        <v>832</v>
      </c>
      <c r="D9" s="308">
        <v>581</v>
      </c>
      <c r="E9" s="308">
        <v>3696</v>
      </c>
      <c r="F9" s="308">
        <v>262</v>
      </c>
      <c r="G9" s="184">
        <v>949</v>
      </c>
      <c r="H9" s="184">
        <v>582</v>
      </c>
      <c r="I9" s="156">
        <v>1001</v>
      </c>
      <c r="J9" s="153" t="s">
        <v>260</v>
      </c>
      <c r="K9" s="182">
        <v>694</v>
      </c>
      <c r="L9" s="160">
        <v>251</v>
      </c>
      <c r="M9" s="303">
        <v>29.2</v>
      </c>
      <c r="N9" s="160">
        <v>2057</v>
      </c>
      <c r="O9" s="160">
        <v>784</v>
      </c>
      <c r="P9" s="303">
        <v>94.1</v>
      </c>
      <c r="Q9" s="160">
        <v>892</v>
      </c>
      <c r="R9" s="303">
        <v>25.9</v>
      </c>
      <c r="S9" s="160">
        <v>53</v>
      </c>
      <c r="T9" s="304">
        <v>2.4</v>
      </c>
    </row>
    <row r="10" spans="1:20" s="134" customFormat="1" ht="15.6" customHeight="1" x14ac:dyDescent="0.25">
      <c r="A10" s="157">
        <v>1002</v>
      </c>
      <c r="B10" s="155" t="s">
        <v>261</v>
      </c>
      <c r="C10" s="309">
        <v>2080</v>
      </c>
      <c r="D10" s="310">
        <v>1541</v>
      </c>
      <c r="E10" s="310">
        <v>10054</v>
      </c>
      <c r="F10" s="310">
        <v>314</v>
      </c>
      <c r="G10" s="185">
        <v>3051</v>
      </c>
      <c r="H10" s="185">
        <v>2190</v>
      </c>
      <c r="I10" s="157">
        <v>1002</v>
      </c>
      <c r="J10" s="155" t="s">
        <v>261</v>
      </c>
      <c r="K10" s="183">
        <v>1964</v>
      </c>
      <c r="L10" s="161">
        <v>1497</v>
      </c>
      <c r="M10" s="305">
        <v>31</v>
      </c>
      <c r="N10" s="161">
        <v>5470</v>
      </c>
      <c r="O10" s="161">
        <v>3066</v>
      </c>
      <c r="P10" s="305">
        <v>94.7</v>
      </c>
      <c r="Q10" s="161">
        <v>2594</v>
      </c>
      <c r="R10" s="305">
        <v>28.3</v>
      </c>
      <c r="S10" s="161">
        <v>26</v>
      </c>
      <c r="T10" s="306">
        <v>0.5</v>
      </c>
    </row>
    <row r="11" spans="1:20" s="134" customFormat="1" ht="15.6" customHeight="1" x14ac:dyDescent="0.25">
      <c r="A11" s="156">
        <v>1003</v>
      </c>
      <c r="B11" s="153" t="s">
        <v>262</v>
      </c>
      <c r="C11" s="307">
        <v>1668</v>
      </c>
      <c r="D11" s="308">
        <v>1151</v>
      </c>
      <c r="E11" s="308">
        <v>7764</v>
      </c>
      <c r="F11" s="308">
        <v>297</v>
      </c>
      <c r="G11" s="184">
        <v>2080</v>
      </c>
      <c r="H11" s="184">
        <v>1233</v>
      </c>
      <c r="I11" s="156">
        <v>1003</v>
      </c>
      <c r="J11" s="153" t="s">
        <v>262</v>
      </c>
      <c r="K11" s="182">
        <v>1514</v>
      </c>
      <c r="L11" s="160">
        <v>852</v>
      </c>
      <c r="M11" s="303">
        <v>29.3</v>
      </c>
      <c r="N11" s="160">
        <v>4652</v>
      </c>
      <c r="O11" s="160">
        <v>2289</v>
      </c>
      <c r="P11" s="303">
        <v>87.2</v>
      </c>
      <c r="Q11" s="160">
        <v>1572</v>
      </c>
      <c r="R11" s="303">
        <v>18.3</v>
      </c>
      <c r="S11" s="160">
        <v>26</v>
      </c>
      <c r="T11" s="304">
        <v>0.5</v>
      </c>
    </row>
    <row r="12" spans="1:20" s="134" customFormat="1" ht="15.6" customHeight="1" x14ac:dyDescent="0.25">
      <c r="A12" s="157">
        <v>1004</v>
      </c>
      <c r="B12" s="155" t="s">
        <v>263</v>
      </c>
      <c r="C12" s="309">
        <v>567</v>
      </c>
      <c r="D12" s="310">
        <v>418</v>
      </c>
      <c r="E12" s="310">
        <v>3192</v>
      </c>
      <c r="F12" s="310">
        <v>107</v>
      </c>
      <c r="G12" s="185">
        <v>880</v>
      </c>
      <c r="H12" s="185">
        <v>562</v>
      </c>
      <c r="I12" s="157">
        <v>1004</v>
      </c>
      <c r="J12" s="155" t="s">
        <v>263</v>
      </c>
      <c r="K12" s="183">
        <v>498</v>
      </c>
      <c r="L12" s="161">
        <v>174</v>
      </c>
      <c r="M12" s="305">
        <v>26.7</v>
      </c>
      <c r="N12" s="161">
        <v>1974</v>
      </c>
      <c r="O12" s="161">
        <v>782</v>
      </c>
      <c r="P12" s="305">
        <v>93.9</v>
      </c>
      <c r="Q12" s="161">
        <v>698</v>
      </c>
      <c r="R12" s="305">
        <v>20.399999999999999</v>
      </c>
      <c r="S12" s="161">
        <v>22</v>
      </c>
      <c r="T12" s="306">
        <v>0.9</v>
      </c>
    </row>
    <row r="13" spans="1:20" s="134" customFormat="1" ht="24.2" customHeight="1" x14ac:dyDescent="0.25">
      <c r="A13" s="156">
        <v>1051</v>
      </c>
      <c r="B13" s="153" t="s">
        <v>264</v>
      </c>
      <c r="C13" s="307">
        <v>765</v>
      </c>
      <c r="D13" s="308">
        <v>550</v>
      </c>
      <c r="E13" s="308">
        <v>4017</v>
      </c>
      <c r="F13" s="308">
        <v>143</v>
      </c>
      <c r="G13" s="184">
        <v>497</v>
      </c>
      <c r="H13" s="184">
        <v>297</v>
      </c>
      <c r="I13" s="156">
        <v>1051</v>
      </c>
      <c r="J13" s="153" t="s">
        <v>264</v>
      </c>
      <c r="K13" s="182">
        <v>458</v>
      </c>
      <c r="L13" s="160">
        <v>49</v>
      </c>
      <c r="M13" s="303">
        <v>15.3</v>
      </c>
      <c r="N13" s="160">
        <v>2821</v>
      </c>
      <c r="O13" s="160">
        <v>145</v>
      </c>
      <c r="P13" s="303">
        <v>88.2</v>
      </c>
      <c r="Q13" s="160">
        <v>734</v>
      </c>
      <c r="R13" s="303">
        <v>12.3</v>
      </c>
      <c r="S13" s="160">
        <v>4</v>
      </c>
      <c r="T13" s="304">
        <v>0.1</v>
      </c>
    </row>
    <row r="14" spans="1:20" s="134" customFormat="1" ht="15.6" customHeight="1" x14ac:dyDescent="0.25">
      <c r="A14" s="157">
        <v>1053</v>
      </c>
      <c r="B14" s="155" t="s">
        <v>265</v>
      </c>
      <c r="C14" s="309">
        <v>1354</v>
      </c>
      <c r="D14" s="310">
        <v>992</v>
      </c>
      <c r="E14" s="310">
        <v>7377</v>
      </c>
      <c r="F14" s="310">
        <v>205</v>
      </c>
      <c r="G14" s="185">
        <v>1048</v>
      </c>
      <c r="H14" s="185">
        <v>483</v>
      </c>
      <c r="I14" s="157">
        <v>1053</v>
      </c>
      <c r="J14" s="155" t="s">
        <v>265</v>
      </c>
      <c r="K14" s="183">
        <v>1268</v>
      </c>
      <c r="L14" s="161">
        <v>668</v>
      </c>
      <c r="M14" s="305">
        <v>27.8</v>
      </c>
      <c r="N14" s="161">
        <v>4459</v>
      </c>
      <c r="O14" s="161">
        <v>1310</v>
      </c>
      <c r="P14" s="305">
        <v>90.7</v>
      </c>
      <c r="Q14" s="161">
        <v>1641</v>
      </c>
      <c r="R14" s="305">
        <v>17.899999999999999</v>
      </c>
      <c r="S14" s="161">
        <v>9</v>
      </c>
      <c r="T14" s="306">
        <v>0.1</v>
      </c>
    </row>
    <row r="15" spans="1:20" s="134" customFormat="1" ht="15.6" customHeight="1" x14ac:dyDescent="0.25">
      <c r="A15" s="156">
        <v>1054</v>
      </c>
      <c r="B15" s="153" t="s">
        <v>266</v>
      </c>
      <c r="C15" s="307">
        <v>1171</v>
      </c>
      <c r="D15" s="308">
        <v>827</v>
      </c>
      <c r="E15" s="308">
        <v>5822</v>
      </c>
      <c r="F15" s="308">
        <v>300</v>
      </c>
      <c r="G15" s="184">
        <v>746</v>
      </c>
      <c r="H15" s="184">
        <v>448</v>
      </c>
      <c r="I15" s="156">
        <v>1054</v>
      </c>
      <c r="J15" s="153" t="s">
        <v>266</v>
      </c>
      <c r="K15" s="182">
        <v>823</v>
      </c>
      <c r="L15" s="160">
        <v>231</v>
      </c>
      <c r="M15" s="303">
        <v>23.3</v>
      </c>
      <c r="N15" s="160">
        <v>3666</v>
      </c>
      <c r="O15" s="160">
        <v>639</v>
      </c>
      <c r="P15" s="303">
        <v>95.8</v>
      </c>
      <c r="Q15" s="160">
        <v>1297</v>
      </c>
      <c r="R15" s="303">
        <v>17.2</v>
      </c>
      <c r="S15" s="160">
        <v>36</v>
      </c>
      <c r="T15" s="304">
        <v>0.7</v>
      </c>
    </row>
    <row r="16" spans="1:20" s="134" customFormat="1" ht="15.6" customHeight="1" x14ac:dyDescent="0.25">
      <c r="A16" s="157">
        <v>1055</v>
      </c>
      <c r="B16" s="155" t="s">
        <v>267</v>
      </c>
      <c r="C16" s="309">
        <v>1089</v>
      </c>
      <c r="D16" s="310">
        <v>798</v>
      </c>
      <c r="E16" s="310">
        <v>6075</v>
      </c>
      <c r="F16" s="310">
        <v>296</v>
      </c>
      <c r="G16" s="185">
        <v>674</v>
      </c>
      <c r="H16" s="185">
        <v>326</v>
      </c>
      <c r="I16" s="157">
        <v>1055</v>
      </c>
      <c r="J16" s="155" t="s">
        <v>267</v>
      </c>
      <c r="K16" s="183">
        <v>1061</v>
      </c>
      <c r="L16" s="161">
        <v>212</v>
      </c>
      <c r="M16" s="305">
        <v>26.1</v>
      </c>
      <c r="N16" s="161">
        <v>3922</v>
      </c>
      <c r="O16" s="161">
        <v>646</v>
      </c>
      <c r="P16" s="305">
        <v>90.9</v>
      </c>
      <c r="Q16" s="161">
        <v>1062</v>
      </c>
      <c r="R16" s="305">
        <v>13</v>
      </c>
      <c r="S16" s="161">
        <v>30</v>
      </c>
      <c r="T16" s="306">
        <v>0.5</v>
      </c>
    </row>
    <row r="17" spans="1:20" ht="24.2" customHeight="1" x14ac:dyDescent="0.25">
      <c r="A17" s="156">
        <v>1056</v>
      </c>
      <c r="B17" s="153" t="s">
        <v>268</v>
      </c>
      <c r="C17" s="307">
        <v>2454</v>
      </c>
      <c r="D17" s="308">
        <v>1813</v>
      </c>
      <c r="E17" s="308">
        <v>11963</v>
      </c>
      <c r="F17" s="308">
        <v>590</v>
      </c>
      <c r="G17" s="184">
        <v>2786</v>
      </c>
      <c r="H17" s="184">
        <v>1678</v>
      </c>
      <c r="I17" s="156">
        <v>1056</v>
      </c>
      <c r="J17" s="153" t="s">
        <v>268</v>
      </c>
      <c r="K17" s="182">
        <v>2028</v>
      </c>
      <c r="L17" s="160">
        <v>809</v>
      </c>
      <c r="M17" s="303">
        <v>27.1</v>
      </c>
      <c r="N17" s="160">
        <v>7446</v>
      </c>
      <c r="O17" s="160">
        <v>2011</v>
      </c>
      <c r="P17" s="303">
        <v>91.8</v>
      </c>
      <c r="Q17" s="160">
        <v>2462</v>
      </c>
      <c r="R17" s="303">
        <v>17.399999999999999</v>
      </c>
      <c r="S17" s="160">
        <v>27</v>
      </c>
      <c r="T17" s="304">
        <v>0.3</v>
      </c>
    </row>
    <row r="18" spans="1:20" ht="15.6" customHeight="1" x14ac:dyDescent="0.25">
      <c r="A18" s="157">
        <v>1057</v>
      </c>
      <c r="B18" s="155" t="s">
        <v>269</v>
      </c>
      <c r="C18" s="309">
        <v>831</v>
      </c>
      <c r="D18" s="310">
        <v>561</v>
      </c>
      <c r="E18" s="310">
        <v>4390</v>
      </c>
      <c r="F18" s="310">
        <v>204</v>
      </c>
      <c r="G18" s="185">
        <v>390</v>
      </c>
      <c r="H18" s="185">
        <v>161</v>
      </c>
      <c r="I18" s="157">
        <v>1057</v>
      </c>
      <c r="J18" s="155" t="s">
        <v>269</v>
      </c>
      <c r="K18" s="183">
        <v>691</v>
      </c>
      <c r="L18" s="161">
        <v>148</v>
      </c>
      <c r="M18" s="305">
        <v>25.7</v>
      </c>
      <c r="N18" s="161">
        <v>2805</v>
      </c>
      <c r="O18" s="161">
        <v>427</v>
      </c>
      <c r="P18" s="305">
        <v>92.6</v>
      </c>
      <c r="Q18" s="161">
        <v>887</v>
      </c>
      <c r="R18" s="305">
        <v>15.7</v>
      </c>
      <c r="S18" s="161">
        <v>7</v>
      </c>
      <c r="T18" s="306">
        <v>0.2</v>
      </c>
    </row>
    <row r="19" spans="1:20" ht="15.6" customHeight="1" x14ac:dyDescent="0.25">
      <c r="A19" s="156">
        <v>1058</v>
      </c>
      <c r="B19" s="153" t="s">
        <v>270</v>
      </c>
      <c r="C19" s="307">
        <v>1746</v>
      </c>
      <c r="D19" s="308">
        <v>1320</v>
      </c>
      <c r="E19" s="308">
        <v>9710</v>
      </c>
      <c r="F19" s="308">
        <v>196</v>
      </c>
      <c r="G19" s="184">
        <v>1091</v>
      </c>
      <c r="H19" s="184">
        <v>656</v>
      </c>
      <c r="I19" s="156">
        <v>1058</v>
      </c>
      <c r="J19" s="153" t="s">
        <v>270</v>
      </c>
      <c r="K19" s="182">
        <v>1501</v>
      </c>
      <c r="L19" s="160">
        <v>359</v>
      </c>
      <c r="M19" s="303">
        <v>24</v>
      </c>
      <c r="N19" s="160">
        <v>6414</v>
      </c>
      <c r="O19" s="160">
        <v>988</v>
      </c>
      <c r="P19" s="303">
        <v>92.1</v>
      </c>
      <c r="Q19" s="160">
        <v>1781</v>
      </c>
      <c r="R19" s="303">
        <v>13.9</v>
      </c>
      <c r="S19" s="160">
        <v>14</v>
      </c>
      <c r="T19" s="304">
        <v>0.2</v>
      </c>
    </row>
    <row r="20" spans="1:20" ht="15.6" customHeight="1" x14ac:dyDescent="0.25">
      <c r="A20" s="157">
        <v>1059</v>
      </c>
      <c r="B20" s="155" t="s">
        <v>271</v>
      </c>
      <c r="C20" s="309">
        <v>1324</v>
      </c>
      <c r="D20" s="310">
        <v>985</v>
      </c>
      <c r="E20" s="310">
        <v>7222</v>
      </c>
      <c r="F20" s="310">
        <v>305</v>
      </c>
      <c r="G20" s="185">
        <v>741</v>
      </c>
      <c r="H20" s="185">
        <v>359</v>
      </c>
      <c r="I20" s="157">
        <v>1059</v>
      </c>
      <c r="J20" s="155" t="s">
        <v>271</v>
      </c>
      <c r="K20" s="183">
        <v>1150</v>
      </c>
      <c r="L20" s="161">
        <v>145</v>
      </c>
      <c r="M20" s="305">
        <v>25.3</v>
      </c>
      <c r="N20" s="161">
        <v>4613</v>
      </c>
      <c r="O20" s="161">
        <v>434</v>
      </c>
      <c r="P20" s="305">
        <v>92.1</v>
      </c>
      <c r="Q20" s="161">
        <v>1427</v>
      </c>
      <c r="R20" s="305">
        <v>15.6</v>
      </c>
      <c r="S20" s="161">
        <v>32</v>
      </c>
      <c r="T20" s="306">
        <v>0.5</v>
      </c>
    </row>
    <row r="21" spans="1:20" ht="24.2" customHeight="1" x14ac:dyDescent="0.25">
      <c r="A21" s="156">
        <v>1060</v>
      </c>
      <c r="B21" s="153" t="s">
        <v>272</v>
      </c>
      <c r="C21" s="307">
        <v>2147</v>
      </c>
      <c r="D21" s="308">
        <v>1568</v>
      </c>
      <c r="E21" s="308">
        <v>11262</v>
      </c>
      <c r="F21" s="308">
        <v>462</v>
      </c>
      <c r="G21" s="184">
        <v>1660</v>
      </c>
      <c r="H21" s="184">
        <v>823</v>
      </c>
      <c r="I21" s="156">
        <v>1060</v>
      </c>
      <c r="J21" s="153" t="s">
        <v>272</v>
      </c>
      <c r="K21" s="182">
        <v>1822</v>
      </c>
      <c r="L21" s="160">
        <v>794</v>
      </c>
      <c r="M21" s="303">
        <v>27.7</v>
      </c>
      <c r="N21" s="160">
        <v>6314</v>
      </c>
      <c r="O21" s="160">
        <v>1881</v>
      </c>
      <c r="P21" s="303">
        <v>90.1</v>
      </c>
      <c r="Q21" s="160">
        <v>3073</v>
      </c>
      <c r="R21" s="303">
        <v>25</v>
      </c>
      <c r="S21" s="160">
        <v>53</v>
      </c>
      <c r="T21" s="304">
        <v>0.6</v>
      </c>
    </row>
    <row r="22" spans="1:20" ht="15.6" customHeight="1" x14ac:dyDescent="0.25">
      <c r="A22" s="157">
        <v>1061</v>
      </c>
      <c r="B22" s="155" t="s">
        <v>273</v>
      </c>
      <c r="C22" s="309">
        <v>839</v>
      </c>
      <c r="D22" s="310">
        <v>600</v>
      </c>
      <c r="E22" s="310">
        <v>4368</v>
      </c>
      <c r="F22" s="310">
        <v>145</v>
      </c>
      <c r="G22" s="185">
        <v>584</v>
      </c>
      <c r="H22" s="185">
        <v>336</v>
      </c>
      <c r="I22" s="157">
        <v>1061</v>
      </c>
      <c r="J22" s="155" t="s">
        <v>273</v>
      </c>
      <c r="K22" s="183">
        <v>567</v>
      </c>
      <c r="L22" s="161">
        <v>113</v>
      </c>
      <c r="M22" s="305">
        <v>19.3</v>
      </c>
      <c r="N22" s="161">
        <v>2950</v>
      </c>
      <c r="O22" s="161">
        <v>273</v>
      </c>
      <c r="P22" s="305">
        <v>92.2</v>
      </c>
      <c r="Q22" s="161">
        <v>838</v>
      </c>
      <c r="R22" s="305">
        <v>14.2</v>
      </c>
      <c r="S22" s="161">
        <v>13</v>
      </c>
      <c r="T22" s="306">
        <v>0.3</v>
      </c>
    </row>
    <row r="23" spans="1:20" ht="15.6" customHeight="1" x14ac:dyDescent="0.25">
      <c r="A23" s="156">
        <v>1062</v>
      </c>
      <c r="B23" s="153" t="s">
        <v>274</v>
      </c>
      <c r="C23" s="307">
        <v>1909</v>
      </c>
      <c r="D23" s="308">
        <v>1424</v>
      </c>
      <c r="E23" s="308">
        <v>10287</v>
      </c>
      <c r="F23" s="308">
        <v>324</v>
      </c>
      <c r="G23" s="184">
        <v>1741</v>
      </c>
      <c r="H23" s="184">
        <v>795</v>
      </c>
      <c r="I23" s="156">
        <v>1062</v>
      </c>
      <c r="J23" s="153" t="s">
        <v>274</v>
      </c>
      <c r="K23" s="182">
        <v>1762</v>
      </c>
      <c r="L23" s="160">
        <v>846</v>
      </c>
      <c r="M23" s="303">
        <v>29.6</v>
      </c>
      <c r="N23" s="160">
        <v>5813</v>
      </c>
      <c r="O23" s="160">
        <v>1806</v>
      </c>
      <c r="P23" s="303">
        <v>90.4</v>
      </c>
      <c r="Q23" s="160">
        <v>2613</v>
      </c>
      <c r="R23" s="303">
        <v>23.9</v>
      </c>
      <c r="S23" s="160">
        <v>99</v>
      </c>
      <c r="T23" s="304">
        <v>1.3</v>
      </c>
    </row>
    <row r="24" spans="1:20" ht="24.2" customHeight="1" x14ac:dyDescent="0.25">
      <c r="A24" s="279">
        <v>1</v>
      </c>
      <c r="B24" s="158" t="s">
        <v>275</v>
      </c>
      <c r="C24" s="311">
        <v>20776</v>
      </c>
      <c r="D24" s="186">
        <v>15129</v>
      </c>
      <c r="E24" s="186">
        <v>107199</v>
      </c>
      <c r="F24" s="186">
        <v>4150</v>
      </c>
      <c r="G24" s="186">
        <v>18918</v>
      </c>
      <c r="H24" s="186">
        <v>10929</v>
      </c>
      <c r="I24" s="279">
        <v>1</v>
      </c>
      <c r="J24" s="312" t="s">
        <v>275</v>
      </c>
      <c r="K24" s="164">
        <v>17801</v>
      </c>
      <c r="L24" s="162">
        <v>7148</v>
      </c>
      <c r="M24" s="313">
        <v>26.4</v>
      </c>
      <c r="N24" s="162">
        <v>65376</v>
      </c>
      <c r="O24" s="162">
        <v>17481</v>
      </c>
      <c r="P24" s="313">
        <v>91.6</v>
      </c>
      <c r="Q24" s="162">
        <v>23571</v>
      </c>
      <c r="R24" s="313">
        <v>18.7</v>
      </c>
      <c r="S24" s="162">
        <v>451</v>
      </c>
      <c r="T24" s="313">
        <v>0.5</v>
      </c>
    </row>
    <row r="26" spans="1:20" x14ac:dyDescent="0.2">
      <c r="I26" s="422" t="s">
        <v>278</v>
      </c>
      <c r="J26" s="422"/>
      <c r="K26" s="422"/>
      <c r="L26" s="422"/>
      <c r="M26" s="422"/>
      <c r="N26" s="422"/>
      <c r="O26" s="422"/>
    </row>
  </sheetData>
  <mergeCells count="30">
    <mergeCell ref="I26:O26"/>
    <mergeCell ref="F4:H4"/>
    <mergeCell ref="E3:H3"/>
    <mergeCell ref="A1:H1"/>
    <mergeCell ref="I1:T1"/>
    <mergeCell ref="N5:P5"/>
    <mergeCell ref="Q5:R5"/>
    <mergeCell ref="S5:T5"/>
    <mergeCell ref="O6:P6"/>
    <mergeCell ref="K3:T3"/>
    <mergeCell ref="K4:T4"/>
    <mergeCell ref="C3:D3"/>
    <mergeCell ref="K5:M5"/>
    <mergeCell ref="L6:M6"/>
    <mergeCell ref="A3:A7"/>
    <mergeCell ref="B3:B7"/>
    <mergeCell ref="C4:C7"/>
    <mergeCell ref="D5:D7"/>
    <mergeCell ref="E4:E7"/>
    <mergeCell ref="F5:F7"/>
    <mergeCell ref="G5:G7"/>
    <mergeCell ref="H5:H7"/>
    <mergeCell ref="I3:I7"/>
    <mergeCell ref="J3:J7"/>
    <mergeCell ref="T6:T7"/>
    <mergeCell ref="K6:K7"/>
    <mergeCell ref="N6:N7"/>
    <mergeCell ref="Q6:Q7"/>
    <mergeCell ref="R6:R7"/>
    <mergeCell ref="S6:S7"/>
  </mergeCells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zoomScale="93" zoomScaleNormal="100" zoomScalePageLayoutView="93" workbookViewId="0">
      <selection activeCell="B30" sqref="B30"/>
    </sheetView>
  </sheetViews>
  <sheetFormatPr baseColWidth="10" defaultColWidth="11.42578125" defaultRowHeight="12.75" x14ac:dyDescent="0.2"/>
  <cols>
    <col min="1" max="1" width="4.5703125" style="7" customWidth="1"/>
    <col min="2" max="2" width="22.5703125" style="3" customWidth="1"/>
    <col min="3" max="5" width="15.85546875" style="3" customWidth="1"/>
    <col min="6" max="6" width="15.85546875" style="5" customWidth="1"/>
    <col min="7" max="7" width="4.5703125" style="7" customWidth="1"/>
    <col min="8" max="8" width="18" style="3" customWidth="1"/>
    <col min="9" max="9" width="6.85546875" style="3" customWidth="1"/>
    <col min="10" max="10" width="7.140625" style="4" customWidth="1"/>
    <col min="11" max="12" width="6.85546875" style="4" customWidth="1"/>
    <col min="13" max="13" width="7.140625" style="4" customWidth="1"/>
    <col min="14" max="15" width="6.85546875" style="4" customWidth="1"/>
    <col min="16" max="18" width="6.85546875" style="3" customWidth="1"/>
    <col min="19" max="16384" width="11.42578125" style="3"/>
  </cols>
  <sheetData>
    <row r="1" spans="1:18" s="83" customFormat="1" ht="62.45" customHeight="1" x14ac:dyDescent="0.2">
      <c r="A1" s="427" t="s">
        <v>245</v>
      </c>
      <c r="B1" s="427"/>
      <c r="C1" s="427"/>
      <c r="D1" s="427"/>
      <c r="E1" s="427"/>
      <c r="F1" s="427"/>
      <c r="G1" s="417" t="s">
        <v>246</v>
      </c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4.25" customHeight="1" x14ac:dyDescent="0.2">
      <c r="A2" s="84"/>
      <c r="B2" s="84"/>
      <c r="C2" s="84"/>
      <c r="D2" s="84"/>
      <c r="E2" s="84"/>
      <c r="F2" s="84"/>
      <c r="G2" s="84"/>
      <c r="H2" s="84"/>
      <c r="I2" s="84"/>
    </row>
    <row r="3" spans="1:18" s="134" customFormat="1" ht="34.15" customHeight="1" x14ac:dyDescent="0.25">
      <c r="A3" s="396" t="s">
        <v>190</v>
      </c>
      <c r="B3" s="390" t="s">
        <v>79</v>
      </c>
      <c r="C3" s="390" t="s">
        <v>230</v>
      </c>
      <c r="D3" s="390"/>
      <c r="E3" s="390"/>
      <c r="F3" s="394"/>
      <c r="G3" s="396" t="s">
        <v>190</v>
      </c>
      <c r="H3" s="390" t="s">
        <v>79</v>
      </c>
      <c r="I3" s="390" t="s">
        <v>230</v>
      </c>
      <c r="J3" s="390"/>
      <c r="K3" s="390"/>
      <c r="L3" s="390"/>
      <c r="M3" s="390"/>
      <c r="N3" s="390"/>
      <c r="O3" s="390"/>
      <c r="P3" s="390"/>
      <c r="Q3" s="390"/>
      <c r="R3" s="394"/>
    </row>
    <row r="4" spans="1:18" s="134" customFormat="1" ht="22.7" customHeight="1" x14ac:dyDescent="0.25">
      <c r="A4" s="396"/>
      <c r="B4" s="390"/>
      <c r="C4" s="390" t="s">
        <v>1</v>
      </c>
      <c r="D4" s="390" t="s">
        <v>72</v>
      </c>
      <c r="E4" s="390"/>
      <c r="F4" s="394"/>
      <c r="G4" s="396"/>
      <c r="H4" s="390"/>
      <c r="I4" s="390" t="s">
        <v>73</v>
      </c>
      <c r="J4" s="390"/>
      <c r="K4" s="390"/>
      <c r="L4" s="390"/>
      <c r="M4" s="390"/>
      <c r="N4" s="390"/>
      <c r="O4" s="390"/>
      <c r="P4" s="390"/>
      <c r="Q4" s="390"/>
      <c r="R4" s="394"/>
    </row>
    <row r="5" spans="1:18" s="134" customFormat="1" ht="22.7" customHeight="1" x14ac:dyDescent="0.25">
      <c r="A5" s="396"/>
      <c r="B5" s="390"/>
      <c r="C5" s="390"/>
      <c r="D5" s="390" t="s">
        <v>200</v>
      </c>
      <c r="E5" s="390" t="s">
        <v>193</v>
      </c>
      <c r="F5" s="394" t="s">
        <v>198</v>
      </c>
      <c r="G5" s="396"/>
      <c r="H5" s="390"/>
      <c r="I5" s="390" t="s">
        <v>74</v>
      </c>
      <c r="J5" s="390"/>
      <c r="K5" s="390"/>
      <c r="L5" s="390" t="s">
        <v>75</v>
      </c>
      <c r="M5" s="390"/>
      <c r="N5" s="390"/>
      <c r="O5" s="390" t="s">
        <v>76</v>
      </c>
      <c r="P5" s="390"/>
      <c r="Q5" s="390" t="s">
        <v>77</v>
      </c>
      <c r="R5" s="394"/>
    </row>
    <row r="6" spans="1:18" s="134" customFormat="1" ht="22.7" customHeight="1" x14ac:dyDescent="0.25">
      <c r="A6" s="396"/>
      <c r="B6" s="390"/>
      <c r="C6" s="390"/>
      <c r="D6" s="390"/>
      <c r="E6" s="390"/>
      <c r="F6" s="394"/>
      <c r="G6" s="396"/>
      <c r="H6" s="390"/>
      <c r="I6" s="390" t="s">
        <v>195</v>
      </c>
      <c r="J6" s="390" t="s">
        <v>68</v>
      </c>
      <c r="K6" s="390"/>
      <c r="L6" s="390" t="s">
        <v>195</v>
      </c>
      <c r="M6" s="390" t="s">
        <v>68</v>
      </c>
      <c r="N6" s="390"/>
      <c r="O6" s="390" t="s">
        <v>195</v>
      </c>
      <c r="P6" s="390" t="s">
        <v>196</v>
      </c>
      <c r="Q6" s="390" t="s">
        <v>195</v>
      </c>
      <c r="R6" s="394" t="s">
        <v>196</v>
      </c>
    </row>
    <row r="7" spans="1:18" s="134" customFormat="1" ht="135.94999999999999" customHeight="1" x14ac:dyDescent="0.25">
      <c r="A7" s="396"/>
      <c r="B7" s="390"/>
      <c r="C7" s="390"/>
      <c r="D7" s="390"/>
      <c r="E7" s="390"/>
      <c r="F7" s="394"/>
      <c r="G7" s="396"/>
      <c r="H7" s="390"/>
      <c r="I7" s="390"/>
      <c r="J7" s="142" t="s">
        <v>183</v>
      </c>
      <c r="K7" s="142" t="s">
        <v>196</v>
      </c>
      <c r="L7" s="390"/>
      <c r="M7" s="142" t="s">
        <v>183</v>
      </c>
      <c r="N7" s="142" t="s">
        <v>196</v>
      </c>
      <c r="O7" s="390"/>
      <c r="P7" s="390"/>
      <c r="Q7" s="390"/>
      <c r="R7" s="394"/>
    </row>
    <row r="8" spans="1:18" s="134" customFormat="1" ht="15.6" customHeight="1" x14ac:dyDescent="0.25">
      <c r="A8" s="135" t="s">
        <v>60</v>
      </c>
      <c r="B8" s="163"/>
      <c r="C8" s="135"/>
      <c r="D8" s="135"/>
      <c r="E8" s="135" t="s">
        <v>60</v>
      </c>
      <c r="F8" s="135"/>
      <c r="G8" s="135" t="s">
        <v>60</v>
      </c>
      <c r="H8" s="163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8" s="134" customFormat="1" ht="15.6" customHeight="1" x14ac:dyDescent="0.25">
      <c r="A9" s="156">
        <v>1001</v>
      </c>
      <c r="B9" s="153" t="s">
        <v>260</v>
      </c>
      <c r="C9" s="308">
        <v>3659</v>
      </c>
      <c r="D9" s="308">
        <v>262</v>
      </c>
      <c r="E9" s="184">
        <v>935</v>
      </c>
      <c r="F9" s="184">
        <v>577</v>
      </c>
      <c r="G9" s="156">
        <v>1001</v>
      </c>
      <c r="H9" s="153" t="s">
        <v>260</v>
      </c>
      <c r="I9" s="182">
        <v>691</v>
      </c>
      <c r="J9" s="160">
        <v>251</v>
      </c>
      <c r="K9" s="303">
        <v>29.1</v>
      </c>
      <c r="L9" s="160">
        <v>2032</v>
      </c>
      <c r="M9" s="160">
        <v>783</v>
      </c>
      <c r="N9" s="303">
        <v>93</v>
      </c>
      <c r="O9" s="160">
        <v>883</v>
      </c>
      <c r="P9" s="303">
        <v>25.6</v>
      </c>
      <c r="Q9" s="160">
        <v>53</v>
      </c>
      <c r="R9" s="304">
        <v>2.4</v>
      </c>
    </row>
    <row r="10" spans="1:18" s="134" customFormat="1" ht="15.6" customHeight="1" x14ac:dyDescent="0.25">
      <c r="A10" s="157">
        <v>1002</v>
      </c>
      <c r="B10" s="155" t="s">
        <v>261</v>
      </c>
      <c r="C10" s="310">
        <v>10044</v>
      </c>
      <c r="D10" s="310">
        <v>314</v>
      </c>
      <c r="E10" s="185">
        <v>3051</v>
      </c>
      <c r="F10" s="185">
        <v>2190</v>
      </c>
      <c r="G10" s="157">
        <v>1002</v>
      </c>
      <c r="H10" s="155" t="s">
        <v>261</v>
      </c>
      <c r="I10" s="183">
        <v>1963</v>
      </c>
      <c r="J10" s="161">
        <v>1497</v>
      </c>
      <c r="K10" s="305">
        <v>31</v>
      </c>
      <c r="L10" s="161">
        <v>5465</v>
      </c>
      <c r="M10" s="161">
        <v>3066</v>
      </c>
      <c r="N10" s="305">
        <v>94.6</v>
      </c>
      <c r="O10" s="161">
        <v>2590</v>
      </c>
      <c r="P10" s="305">
        <v>28.3</v>
      </c>
      <c r="Q10" s="161">
        <v>26</v>
      </c>
      <c r="R10" s="306">
        <v>0.5</v>
      </c>
    </row>
    <row r="11" spans="1:18" s="134" customFormat="1" ht="15.6" customHeight="1" x14ac:dyDescent="0.25">
      <c r="A11" s="156">
        <v>1003</v>
      </c>
      <c r="B11" s="153" t="s">
        <v>262</v>
      </c>
      <c r="C11" s="308">
        <v>7691</v>
      </c>
      <c r="D11" s="308">
        <v>297</v>
      </c>
      <c r="E11" s="184">
        <v>2063</v>
      </c>
      <c r="F11" s="184">
        <v>1226</v>
      </c>
      <c r="G11" s="156">
        <v>1003</v>
      </c>
      <c r="H11" s="153" t="s">
        <v>262</v>
      </c>
      <c r="I11" s="182">
        <v>1508</v>
      </c>
      <c r="J11" s="160">
        <v>852</v>
      </c>
      <c r="K11" s="303">
        <v>29.2</v>
      </c>
      <c r="L11" s="160">
        <v>4616</v>
      </c>
      <c r="M11" s="160">
        <v>2288</v>
      </c>
      <c r="N11" s="303">
        <v>86.5</v>
      </c>
      <c r="O11" s="160">
        <v>1546</v>
      </c>
      <c r="P11" s="303">
        <v>18</v>
      </c>
      <c r="Q11" s="160">
        <v>21</v>
      </c>
      <c r="R11" s="304">
        <v>0.4</v>
      </c>
    </row>
    <row r="12" spans="1:18" s="134" customFormat="1" ht="15.6" customHeight="1" x14ac:dyDescent="0.25">
      <c r="A12" s="157">
        <v>1004</v>
      </c>
      <c r="B12" s="155" t="s">
        <v>263</v>
      </c>
      <c r="C12" s="310">
        <v>3169</v>
      </c>
      <c r="D12" s="310">
        <v>107</v>
      </c>
      <c r="E12" s="185">
        <v>877</v>
      </c>
      <c r="F12" s="185">
        <v>560</v>
      </c>
      <c r="G12" s="157">
        <v>1004</v>
      </c>
      <c r="H12" s="155" t="s">
        <v>263</v>
      </c>
      <c r="I12" s="183">
        <v>496</v>
      </c>
      <c r="J12" s="161">
        <v>174</v>
      </c>
      <c r="K12" s="305">
        <v>26.6</v>
      </c>
      <c r="L12" s="161">
        <v>1957</v>
      </c>
      <c r="M12" s="161">
        <v>782</v>
      </c>
      <c r="N12" s="305">
        <v>93.1</v>
      </c>
      <c r="O12" s="161">
        <v>694</v>
      </c>
      <c r="P12" s="305">
        <v>20.2</v>
      </c>
      <c r="Q12" s="161">
        <v>22</v>
      </c>
      <c r="R12" s="306">
        <v>0.9</v>
      </c>
    </row>
    <row r="13" spans="1:18" s="134" customFormat="1" ht="24.2" customHeight="1" x14ac:dyDescent="0.25">
      <c r="A13" s="156">
        <v>1051</v>
      </c>
      <c r="B13" s="153" t="s">
        <v>264</v>
      </c>
      <c r="C13" s="308">
        <v>3999</v>
      </c>
      <c r="D13" s="308">
        <v>143</v>
      </c>
      <c r="E13" s="184">
        <v>494</v>
      </c>
      <c r="F13" s="184">
        <v>297</v>
      </c>
      <c r="G13" s="156">
        <v>1051</v>
      </c>
      <c r="H13" s="153" t="s">
        <v>264</v>
      </c>
      <c r="I13" s="182">
        <v>456</v>
      </c>
      <c r="J13" s="160">
        <v>49</v>
      </c>
      <c r="K13" s="303">
        <v>15.2</v>
      </c>
      <c r="L13" s="160">
        <v>2807</v>
      </c>
      <c r="M13" s="160">
        <v>145</v>
      </c>
      <c r="N13" s="303">
        <v>87.7</v>
      </c>
      <c r="O13" s="160">
        <v>732</v>
      </c>
      <c r="P13" s="303">
        <v>12.3</v>
      </c>
      <c r="Q13" s="160">
        <v>4</v>
      </c>
      <c r="R13" s="304">
        <v>0.1</v>
      </c>
    </row>
    <row r="14" spans="1:18" s="134" customFormat="1" ht="15.6" customHeight="1" x14ac:dyDescent="0.25">
      <c r="A14" s="157">
        <v>1053</v>
      </c>
      <c r="B14" s="155" t="s">
        <v>265</v>
      </c>
      <c r="C14" s="310">
        <v>7328</v>
      </c>
      <c r="D14" s="310">
        <v>204</v>
      </c>
      <c r="E14" s="185">
        <v>1047</v>
      </c>
      <c r="F14" s="185">
        <v>483</v>
      </c>
      <c r="G14" s="157">
        <v>1053</v>
      </c>
      <c r="H14" s="155" t="s">
        <v>265</v>
      </c>
      <c r="I14" s="183">
        <v>1260</v>
      </c>
      <c r="J14" s="161">
        <v>665</v>
      </c>
      <c r="K14" s="305">
        <v>27.6</v>
      </c>
      <c r="L14" s="161">
        <v>4433</v>
      </c>
      <c r="M14" s="161">
        <v>1310</v>
      </c>
      <c r="N14" s="305">
        <v>90.2</v>
      </c>
      <c r="O14" s="161">
        <v>1628</v>
      </c>
      <c r="P14" s="305">
        <v>17.8</v>
      </c>
      <c r="Q14" s="161">
        <v>7</v>
      </c>
      <c r="R14" s="306">
        <v>0.1</v>
      </c>
    </row>
    <row r="15" spans="1:18" s="134" customFormat="1" ht="15.6" customHeight="1" x14ac:dyDescent="0.25">
      <c r="A15" s="156">
        <v>1054</v>
      </c>
      <c r="B15" s="153" t="s">
        <v>266</v>
      </c>
      <c r="C15" s="308">
        <v>5756</v>
      </c>
      <c r="D15" s="308">
        <v>299</v>
      </c>
      <c r="E15" s="184">
        <v>742</v>
      </c>
      <c r="F15" s="184">
        <v>448</v>
      </c>
      <c r="G15" s="156">
        <v>1054</v>
      </c>
      <c r="H15" s="153" t="s">
        <v>266</v>
      </c>
      <c r="I15" s="182">
        <v>822</v>
      </c>
      <c r="J15" s="160">
        <v>231</v>
      </c>
      <c r="K15" s="303">
        <v>23.3</v>
      </c>
      <c r="L15" s="160">
        <v>3609</v>
      </c>
      <c r="M15" s="160">
        <v>635</v>
      </c>
      <c r="N15" s="303">
        <v>94.4</v>
      </c>
      <c r="O15" s="160">
        <v>1289</v>
      </c>
      <c r="P15" s="303">
        <v>17.100000000000001</v>
      </c>
      <c r="Q15" s="160">
        <v>36</v>
      </c>
      <c r="R15" s="304">
        <v>0.7</v>
      </c>
    </row>
    <row r="16" spans="1:18" s="134" customFormat="1" ht="15.6" customHeight="1" x14ac:dyDescent="0.25">
      <c r="A16" s="157">
        <v>1055</v>
      </c>
      <c r="B16" s="155" t="s">
        <v>267</v>
      </c>
      <c r="C16" s="310">
        <v>6024</v>
      </c>
      <c r="D16" s="310">
        <v>293</v>
      </c>
      <c r="E16" s="185">
        <v>672</v>
      </c>
      <c r="F16" s="185">
        <v>326</v>
      </c>
      <c r="G16" s="157">
        <v>1055</v>
      </c>
      <c r="H16" s="155" t="s">
        <v>267</v>
      </c>
      <c r="I16" s="183">
        <v>1048</v>
      </c>
      <c r="J16" s="161">
        <v>212</v>
      </c>
      <c r="K16" s="305">
        <v>25.8</v>
      </c>
      <c r="L16" s="161">
        <v>3897</v>
      </c>
      <c r="M16" s="161">
        <v>644</v>
      </c>
      <c r="N16" s="305">
        <v>90.4</v>
      </c>
      <c r="O16" s="161">
        <v>1049</v>
      </c>
      <c r="P16" s="305">
        <v>12.8</v>
      </c>
      <c r="Q16" s="161">
        <v>30</v>
      </c>
      <c r="R16" s="306">
        <v>0.5</v>
      </c>
    </row>
    <row r="17" spans="1:18" s="134" customFormat="1" ht="24.2" customHeight="1" x14ac:dyDescent="0.25">
      <c r="A17" s="156">
        <v>1056</v>
      </c>
      <c r="B17" s="153" t="s">
        <v>268</v>
      </c>
      <c r="C17" s="308">
        <v>11912</v>
      </c>
      <c r="D17" s="308">
        <v>590</v>
      </c>
      <c r="E17" s="184">
        <v>2779</v>
      </c>
      <c r="F17" s="184">
        <v>1674</v>
      </c>
      <c r="G17" s="156">
        <v>1056</v>
      </c>
      <c r="H17" s="153" t="s">
        <v>268</v>
      </c>
      <c r="I17" s="182">
        <v>2022</v>
      </c>
      <c r="J17" s="160">
        <v>809</v>
      </c>
      <c r="K17" s="303">
        <v>27</v>
      </c>
      <c r="L17" s="160">
        <v>7408</v>
      </c>
      <c r="M17" s="160">
        <v>2010</v>
      </c>
      <c r="N17" s="303">
        <v>91.3</v>
      </c>
      <c r="O17" s="160">
        <v>2456</v>
      </c>
      <c r="P17" s="303">
        <v>17.399999999999999</v>
      </c>
      <c r="Q17" s="160">
        <v>26</v>
      </c>
      <c r="R17" s="304">
        <v>0.3</v>
      </c>
    </row>
    <row r="18" spans="1:18" ht="15.6" customHeight="1" x14ac:dyDescent="0.25">
      <c r="A18" s="157">
        <v>1057</v>
      </c>
      <c r="B18" s="155" t="s">
        <v>269</v>
      </c>
      <c r="C18" s="310">
        <v>4353</v>
      </c>
      <c r="D18" s="310">
        <v>204</v>
      </c>
      <c r="E18" s="185">
        <v>389</v>
      </c>
      <c r="F18" s="185">
        <v>161</v>
      </c>
      <c r="G18" s="157">
        <v>1057</v>
      </c>
      <c r="H18" s="155" t="s">
        <v>269</v>
      </c>
      <c r="I18" s="183">
        <v>686</v>
      </c>
      <c r="J18" s="161">
        <v>148</v>
      </c>
      <c r="K18" s="305">
        <v>25.5</v>
      </c>
      <c r="L18" s="161">
        <v>2781</v>
      </c>
      <c r="M18" s="161">
        <v>427</v>
      </c>
      <c r="N18" s="305">
        <v>91.8</v>
      </c>
      <c r="O18" s="161">
        <v>879</v>
      </c>
      <c r="P18" s="305">
        <v>15.6</v>
      </c>
      <c r="Q18" s="161">
        <v>7</v>
      </c>
      <c r="R18" s="306">
        <v>0.2</v>
      </c>
    </row>
    <row r="19" spans="1:18" ht="15.6" customHeight="1" x14ac:dyDescent="0.25">
      <c r="A19" s="156">
        <v>1058</v>
      </c>
      <c r="B19" s="153" t="s">
        <v>270</v>
      </c>
      <c r="C19" s="308">
        <v>9640</v>
      </c>
      <c r="D19" s="308">
        <v>196</v>
      </c>
      <c r="E19" s="184">
        <v>1086</v>
      </c>
      <c r="F19" s="184">
        <v>653</v>
      </c>
      <c r="G19" s="156">
        <v>1058</v>
      </c>
      <c r="H19" s="153" t="s">
        <v>270</v>
      </c>
      <c r="I19" s="182">
        <v>1485</v>
      </c>
      <c r="J19" s="160">
        <v>355</v>
      </c>
      <c r="K19" s="303">
        <v>23.8</v>
      </c>
      <c r="L19" s="160">
        <v>6370</v>
      </c>
      <c r="M19" s="160">
        <v>975</v>
      </c>
      <c r="N19" s="303">
        <v>91.5</v>
      </c>
      <c r="O19" s="160">
        <v>1772</v>
      </c>
      <c r="P19" s="303">
        <v>13.9</v>
      </c>
      <c r="Q19" s="160">
        <v>13</v>
      </c>
      <c r="R19" s="304">
        <v>0.1</v>
      </c>
    </row>
    <row r="20" spans="1:18" ht="15.6" customHeight="1" x14ac:dyDescent="0.25">
      <c r="A20" s="157">
        <v>1059</v>
      </c>
      <c r="B20" s="155" t="s">
        <v>271</v>
      </c>
      <c r="C20" s="310">
        <v>7204</v>
      </c>
      <c r="D20" s="310">
        <v>305</v>
      </c>
      <c r="E20" s="185">
        <v>741</v>
      </c>
      <c r="F20" s="185">
        <v>359</v>
      </c>
      <c r="G20" s="157">
        <v>1059</v>
      </c>
      <c r="H20" s="155" t="s">
        <v>271</v>
      </c>
      <c r="I20" s="183">
        <v>1144</v>
      </c>
      <c r="J20" s="161">
        <v>145</v>
      </c>
      <c r="K20" s="305">
        <v>25.2</v>
      </c>
      <c r="L20" s="161">
        <v>4604</v>
      </c>
      <c r="M20" s="161">
        <v>434</v>
      </c>
      <c r="N20" s="305">
        <v>92</v>
      </c>
      <c r="O20" s="161">
        <v>1424</v>
      </c>
      <c r="P20" s="305">
        <v>15.6</v>
      </c>
      <c r="Q20" s="161">
        <v>32</v>
      </c>
      <c r="R20" s="306">
        <v>0.5</v>
      </c>
    </row>
    <row r="21" spans="1:18" ht="24.2" customHeight="1" x14ac:dyDescent="0.25">
      <c r="A21" s="156">
        <v>1060</v>
      </c>
      <c r="B21" s="153" t="s">
        <v>272</v>
      </c>
      <c r="C21" s="308">
        <v>11220</v>
      </c>
      <c r="D21" s="308">
        <v>462</v>
      </c>
      <c r="E21" s="184">
        <v>1659</v>
      </c>
      <c r="F21" s="184">
        <v>822</v>
      </c>
      <c r="G21" s="156">
        <v>1060</v>
      </c>
      <c r="H21" s="153" t="s">
        <v>272</v>
      </c>
      <c r="I21" s="182">
        <v>1821</v>
      </c>
      <c r="J21" s="160">
        <v>794</v>
      </c>
      <c r="K21" s="303">
        <v>27.6</v>
      </c>
      <c r="L21" s="160">
        <v>6279</v>
      </c>
      <c r="M21" s="160">
        <v>1879</v>
      </c>
      <c r="N21" s="303">
        <v>89.6</v>
      </c>
      <c r="O21" s="160">
        <v>3067</v>
      </c>
      <c r="P21" s="303">
        <v>24.9</v>
      </c>
      <c r="Q21" s="160">
        <v>53</v>
      </c>
      <c r="R21" s="304">
        <v>0.6</v>
      </c>
    </row>
    <row r="22" spans="1:18" ht="15.6" customHeight="1" x14ac:dyDescent="0.25">
      <c r="A22" s="157">
        <v>1061</v>
      </c>
      <c r="B22" s="155" t="s">
        <v>273</v>
      </c>
      <c r="C22" s="310">
        <v>4338</v>
      </c>
      <c r="D22" s="310">
        <v>144</v>
      </c>
      <c r="E22" s="185">
        <v>580</v>
      </c>
      <c r="F22" s="185">
        <v>333</v>
      </c>
      <c r="G22" s="157">
        <v>1061</v>
      </c>
      <c r="H22" s="155" t="s">
        <v>273</v>
      </c>
      <c r="I22" s="183">
        <v>561</v>
      </c>
      <c r="J22" s="161">
        <v>112</v>
      </c>
      <c r="K22" s="305">
        <v>19.100000000000001</v>
      </c>
      <c r="L22" s="161">
        <v>2931</v>
      </c>
      <c r="M22" s="161">
        <v>271</v>
      </c>
      <c r="N22" s="305">
        <v>91.7</v>
      </c>
      <c r="O22" s="161">
        <v>834</v>
      </c>
      <c r="P22" s="305">
        <v>14.1</v>
      </c>
      <c r="Q22" s="161">
        <v>12</v>
      </c>
      <c r="R22" s="306">
        <v>0.3</v>
      </c>
    </row>
    <row r="23" spans="1:18" ht="15.6" customHeight="1" x14ac:dyDescent="0.25">
      <c r="A23" s="156">
        <v>1062</v>
      </c>
      <c r="B23" s="153" t="s">
        <v>274</v>
      </c>
      <c r="C23" s="308">
        <v>10228</v>
      </c>
      <c r="D23" s="308">
        <v>323</v>
      </c>
      <c r="E23" s="184">
        <v>1734</v>
      </c>
      <c r="F23" s="184">
        <v>790</v>
      </c>
      <c r="G23" s="156">
        <v>1062</v>
      </c>
      <c r="H23" s="153" t="s">
        <v>274</v>
      </c>
      <c r="I23" s="182">
        <v>1737</v>
      </c>
      <c r="J23" s="160">
        <v>844</v>
      </c>
      <c r="K23" s="303">
        <v>29.2</v>
      </c>
      <c r="L23" s="160">
        <v>5787</v>
      </c>
      <c r="M23" s="160">
        <v>1804</v>
      </c>
      <c r="N23" s="303">
        <v>90</v>
      </c>
      <c r="O23" s="160">
        <v>2605</v>
      </c>
      <c r="P23" s="303">
        <v>23.8</v>
      </c>
      <c r="Q23" s="160">
        <v>99</v>
      </c>
      <c r="R23" s="304">
        <v>1.3</v>
      </c>
    </row>
    <row r="24" spans="1:18" ht="24.2" customHeight="1" x14ac:dyDescent="0.25">
      <c r="A24" s="279">
        <v>1</v>
      </c>
      <c r="B24" s="312" t="s">
        <v>275</v>
      </c>
      <c r="C24" s="317">
        <v>106565</v>
      </c>
      <c r="D24" s="318">
        <v>4143</v>
      </c>
      <c r="E24" s="318">
        <v>18849</v>
      </c>
      <c r="F24" s="318">
        <v>10899</v>
      </c>
      <c r="G24" s="279">
        <v>1</v>
      </c>
      <c r="H24" s="158" t="s">
        <v>275</v>
      </c>
      <c r="I24" s="314">
        <v>17700</v>
      </c>
      <c r="J24" s="315">
        <v>7138</v>
      </c>
      <c r="K24" s="316">
        <v>26.3</v>
      </c>
      <c r="L24" s="315">
        <v>64976</v>
      </c>
      <c r="M24" s="315">
        <v>17453</v>
      </c>
      <c r="N24" s="316">
        <v>91</v>
      </c>
      <c r="O24" s="315">
        <v>23448</v>
      </c>
      <c r="P24" s="316">
        <v>18.600000000000001</v>
      </c>
      <c r="Q24" s="315">
        <v>441</v>
      </c>
      <c r="R24" s="316">
        <v>0.5</v>
      </c>
    </row>
    <row r="26" spans="1:18" x14ac:dyDescent="0.2">
      <c r="G26" s="422" t="s">
        <v>189</v>
      </c>
      <c r="H26" s="422"/>
      <c r="I26" s="422"/>
      <c r="J26" s="422"/>
      <c r="K26" s="422"/>
      <c r="L26" s="422"/>
      <c r="M26" s="422"/>
    </row>
  </sheetData>
  <mergeCells count="27">
    <mergeCell ref="G26:M26"/>
    <mergeCell ref="I5:K5"/>
    <mergeCell ref="L5:N5"/>
    <mergeCell ref="I6:I7"/>
    <mergeCell ref="L6:L7"/>
    <mergeCell ref="G3:G7"/>
    <mergeCell ref="D5:D7"/>
    <mergeCell ref="E5:E7"/>
    <mergeCell ref="F5:F7"/>
    <mergeCell ref="C4:C7"/>
    <mergeCell ref="B3:B7"/>
    <mergeCell ref="A1:F1"/>
    <mergeCell ref="G1:R1"/>
    <mergeCell ref="C3:F3"/>
    <mergeCell ref="I3:R3"/>
    <mergeCell ref="D4:F4"/>
    <mergeCell ref="I4:R4"/>
    <mergeCell ref="A3:A7"/>
    <mergeCell ref="O6:O7"/>
    <mergeCell ref="P6:P7"/>
    <mergeCell ref="Q6:Q7"/>
    <mergeCell ref="R6:R7"/>
    <mergeCell ref="H3:H7"/>
    <mergeCell ref="O5:P5"/>
    <mergeCell ref="Q5:R5"/>
    <mergeCell ref="J6:K6"/>
    <mergeCell ref="M6:N6"/>
  </mergeCells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view="pageLayout" topLeftCell="N22" zoomScaleNormal="100" workbookViewId="0">
      <selection activeCell="R36" sqref="R36"/>
    </sheetView>
  </sheetViews>
  <sheetFormatPr baseColWidth="10" defaultColWidth="11.42578125" defaultRowHeight="12.75" x14ac:dyDescent="0.2"/>
  <cols>
    <col min="1" max="1" width="4.5703125" style="89" customWidth="1"/>
    <col min="2" max="2" width="20.42578125" style="83" customWidth="1"/>
    <col min="3" max="3" width="13.28515625" style="83" customWidth="1"/>
    <col min="4" max="4" width="13.28515625" style="86" customWidth="1"/>
    <col min="5" max="7" width="13.28515625" style="83" customWidth="1"/>
    <col min="8" max="8" width="4.5703125" style="83" customWidth="1"/>
    <col min="9" max="9" width="19" style="88" customWidth="1"/>
    <col min="10" max="10" width="7.140625" style="88" customWidth="1"/>
    <col min="11" max="11" width="9.140625" style="88" customWidth="1"/>
    <col min="12" max="12" width="6.85546875" style="88" customWidth="1"/>
    <col min="13" max="13" width="9.140625" style="88" customWidth="1"/>
    <col min="14" max="14" width="8" style="88" customWidth="1"/>
    <col min="15" max="15" width="9.140625" style="83" customWidth="1"/>
    <col min="16" max="16" width="7.28515625" style="83" customWidth="1"/>
    <col min="17" max="17" width="9.140625" style="83" customWidth="1"/>
    <col min="18" max="18" width="4.5703125" style="83" customWidth="1"/>
    <col min="19" max="19" width="19" style="83" customWidth="1"/>
    <col min="20" max="25" width="11.140625" style="83" customWidth="1"/>
    <col min="26" max="16384" width="11.42578125" style="83"/>
  </cols>
  <sheetData>
    <row r="1" spans="1:25" ht="65.099999999999994" customHeight="1" x14ac:dyDescent="0.2">
      <c r="A1" s="417" t="s">
        <v>242</v>
      </c>
      <c r="B1" s="417"/>
      <c r="C1" s="417"/>
      <c r="D1" s="417"/>
      <c r="E1" s="417"/>
      <c r="F1" s="417"/>
      <c r="G1" s="417"/>
      <c r="H1" s="417" t="s">
        <v>243</v>
      </c>
      <c r="I1" s="417"/>
      <c r="J1" s="417"/>
      <c r="K1" s="417"/>
      <c r="L1" s="417"/>
      <c r="M1" s="417"/>
      <c r="N1" s="417"/>
      <c r="O1" s="417"/>
      <c r="P1" s="417"/>
      <c r="Q1" s="417"/>
      <c r="R1" s="417" t="s">
        <v>244</v>
      </c>
      <c r="S1" s="417"/>
      <c r="T1" s="417"/>
      <c r="U1" s="417"/>
      <c r="V1" s="417"/>
      <c r="W1" s="417"/>
      <c r="X1" s="417"/>
      <c r="Y1" s="417"/>
    </row>
    <row r="2" spans="1:25" ht="14.25" customHeight="1" x14ac:dyDescent="0.2">
      <c r="A2" s="85"/>
      <c r="B2" s="85"/>
      <c r="C2" s="85"/>
      <c r="D2" s="85"/>
      <c r="E2" s="85"/>
      <c r="F2" s="85"/>
      <c r="G2" s="85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5" s="134" customFormat="1" ht="31.15" customHeight="1" x14ac:dyDescent="0.25">
      <c r="A3" s="419" t="s">
        <v>190</v>
      </c>
      <c r="B3" s="399" t="s">
        <v>79</v>
      </c>
      <c r="C3" s="390" t="s">
        <v>201</v>
      </c>
      <c r="D3" s="390"/>
      <c r="E3" s="390"/>
      <c r="F3" s="390"/>
      <c r="G3" s="394"/>
      <c r="H3" s="419" t="s">
        <v>190</v>
      </c>
      <c r="I3" s="399" t="s">
        <v>79</v>
      </c>
      <c r="J3" s="390" t="s">
        <v>203</v>
      </c>
      <c r="K3" s="390"/>
      <c r="L3" s="390"/>
      <c r="M3" s="390"/>
      <c r="N3" s="390"/>
      <c r="O3" s="390"/>
      <c r="P3" s="390"/>
      <c r="Q3" s="394"/>
      <c r="R3" s="419" t="s">
        <v>190</v>
      </c>
      <c r="S3" s="399" t="s">
        <v>79</v>
      </c>
      <c r="T3" s="390" t="s">
        <v>201</v>
      </c>
      <c r="U3" s="390"/>
      <c r="V3" s="390"/>
      <c r="W3" s="390"/>
      <c r="X3" s="390"/>
      <c r="Y3" s="394"/>
    </row>
    <row r="4" spans="1:25" s="134" customFormat="1" ht="22.7" customHeight="1" x14ac:dyDescent="0.25">
      <c r="A4" s="420"/>
      <c r="B4" s="426"/>
      <c r="C4" s="399" t="s">
        <v>1</v>
      </c>
      <c r="D4" s="390" t="s">
        <v>73</v>
      </c>
      <c r="E4" s="390"/>
      <c r="F4" s="390"/>
      <c r="G4" s="394"/>
      <c r="H4" s="420"/>
      <c r="I4" s="426"/>
      <c r="J4" s="390" t="s">
        <v>73</v>
      </c>
      <c r="K4" s="390"/>
      <c r="L4" s="390"/>
      <c r="M4" s="390"/>
      <c r="N4" s="390"/>
      <c r="O4" s="390"/>
      <c r="P4" s="390"/>
      <c r="Q4" s="394"/>
      <c r="R4" s="420"/>
      <c r="S4" s="426"/>
      <c r="T4" s="390" t="s">
        <v>73</v>
      </c>
      <c r="U4" s="390"/>
      <c r="V4" s="390"/>
      <c r="W4" s="390"/>
      <c r="X4" s="390"/>
      <c r="Y4" s="394"/>
    </row>
    <row r="5" spans="1:25" s="134" customFormat="1" ht="22.7" customHeight="1" x14ac:dyDescent="0.25">
      <c r="A5" s="420"/>
      <c r="B5" s="426"/>
      <c r="C5" s="426"/>
      <c r="D5" s="390" t="s">
        <v>84</v>
      </c>
      <c r="E5" s="390"/>
      <c r="F5" s="390"/>
      <c r="G5" s="394"/>
      <c r="H5" s="420"/>
      <c r="I5" s="426"/>
      <c r="J5" s="390" t="s">
        <v>84</v>
      </c>
      <c r="K5" s="390"/>
      <c r="L5" s="390"/>
      <c r="M5" s="390"/>
      <c r="N5" s="390"/>
      <c r="O5" s="390"/>
      <c r="P5" s="390"/>
      <c r="Q5" s="394"/>
      <c r="R5" s="420"/>
      <c r="S5" s="426"/>
      <c r="T5" s="390" t="s">
        <v>75</v>
      </c>
      <c r="U5" s="390"/>
      <c r="V5" s="390"/>
      <c r="W5" s="390"/>
      <c r="X5" s="390"/>
      <c r="Y5" s="394"/>
    </row>
    <row r="6" spans="1:25" s="134" customFormat="1" ht="31.15" customHeight="1" x14ac:dyDescent="0.25">
      <c r="A6" s="420"/>
      <c r="B6" s="426"/>
      <c r="C6" s="426"/>
      <c r="D6" s="399" t="s">
        <v>67</v>
      </c>
      <c r="E6" s="423" t="s">
        <v>202</v>
      </c>
      <c r="F6" s="419"/>
      <c r="G6" s="423" t="s">
        <v>204</v>
      </c>
      <c r="H6" s="420"/>
      <c r="I6" s="426"/>
      <c r="J6" s="394" t="s">
        <v>73</v>
      </c>
      <c r="K6" s="430"/>
      <c r="L6" s="430"/>
      <c r="M6" s="430"/>
      <c r="N6" s="430"/>
      <c r="O6" s="396"/>
      <c r="P6" s="423" t="s">
        <v>206</v>
      </c>
      <c r="Q6" s="428"/>
      <c r="R6" s="420"/>
      <c r="S6" s="426"/>
      <c r="T6" s="399" t="s">
        <v>67</v>
      </c>
      <c r="U6" s="423" t="s">
        <v>207</v>
      </c>
      <c r="V6" s="419"/>
      <c r="W6" s="399" t="s">
        <v>204</v>
      </c>
      <c r="X6" s="423" t="s">
        <v>208</v>
      </c>
      <c r="Y6" s="428"/>
    </row>
    <row r="7" spans="1:25" s="134" customFormat="1" ht="31.15" customHeight="1" x14ac:dyDescent="0.25">
      <c r="A7" s="420"/>
      <c r="B7" s="426"/>
      <c r="C7" s="426"/>
      <c r="D7" s="426"/>
      <c r="E7" s="425"/>
      <c r="F7" s="421"/>
      <c r="G7" s="424"/>
      <c r="H7" s="420"/>
      <c r="I7" s="426"/>
      <c r="J7" s="390" t="s">
        <v>85</v>
      </c>
      <c r="K7" s="390"/>
      <c r="L7" s="390" t="s">
        <v>86</v>
      </c>
      <c r="M7" s="390"/>
      <c r="N7" s="390" t="s">
        <v>87</v>
      </c>
      <c r="O7" s="390"/>
      <c r="P7" s="425"/>
      <c r="Q7" s="429"/>
      <c r="R7" s="420"/>
      <c r="S7" s="426"/>
      <c r="T7" s="426"/>
      <c r="U7" s="425"/>
      <c r="V7" s="421"/>
      <c r="W7" s="426"/>
      <c r="X7" s="425"/>
      <c r="Y7" s="429"/>
    </row>
    <row r="8" spans="1:25" s="134" customFormat="1" ht="31.15" customHeight="1" x14ac:dyDescent="0.25">
      <c r="A8" s="421"/>
      <c r="B8" s="400"/>
      <c r="C8" s="400"/>
      <c r="D8" s="400"/>
      <c r="E8" s="142" t="s">
        <v>2</v>
      </c>
      <c r="F8" s="142" t="s">
        <v>88</v>
      </c>
      <c r="G8" s="425"/>
      <c r="H8" s="421"/>
      <c r="I8" s="400"/>
      <c r="J8" s="142" t="s">
        <v>2</v>
      </c>
      <c r="K8" s="142" t="s">
        <v>205</v>
      </c>
      <c r="L8" s="142" t="s">
        <v>2</v>
      </c>
      <c r="M8" s="142" t="s">
        <v>205</v>
      </c>
      <c r="N8" s="142" t="s">
        <v>2</v>
      </c>
      <c r="O8" s="142" t="s">
        <v>205</v>
      </c>
      <c r="P8" s="142" t="s">
        <v>2</v>
      </c>
      <c r="Q8" s="138" t="s">
        <v>205</v>
      </c>
      <c r="R8" s="421"/>
      <c r="S8" s="400"/>
      <c r="T8" s="400"/>
      <c r="U8" s="142" t="s">
        <v>2</v>
      </c>
      <c r="V8" s="142" t="s">
        <v>88</v>
      </c>
      <c r="W8" s="400"/>
      <c r="X8" s="142" t="s">
        <v>2</v>
      </c>
      <c r="Y8" s="138" t="s">
        <v>205</v>
      </c>
    </row>
    <row r="9" spans="1:25" s="191" customFormat="1" ht="15.6" customHeight="1" x14ac:dyDescent="0.25">
      <c r="A9" s="187" t="s">
        <v>60</v>
      </c>
      <c r="B9" s="188"/>
      <c r="C9" s="189"/>
      <c r="D9" s="187"/>
      <c r="E9" s="187"/>
      <c r="F9" s="187"/>
      <c r="G9" s="187"/>
      <c r="H9" s="187" t="s">
        <v>60</v>
      </c>
      <c r="I9" s="188"/>
      <c r="J9" s="189"/>
      <c r="K9" s="187"/>
      <c r="L9" s="187"/>
      <c r="M9" s="187"/>
      <c r="N9" s="187"/>
      <c r="O9" s="187"/>
      <c r="P9" s="187"/>
      <c r="Q9" s="187"/>
      <c r="R9" s="187" t="s">
        <v>60</v>
      </c>
      <c r="S9" s="188"/>
      <c r="T9" s="189"/>
      <c r="U9" s="187"/>
      <c r="V9" s="187"/>
      <c r="W9" s="187"/>
      <c r="X9" s="187"/>
      <c r="Y9" s="190" t="s">
        <v>60</v>
      </c>
    </row>
    <row r="10" spans="1:25" s="191" customFormat="1" ht="15.6" customHeight="1" x14ac:dyDescent="0.25">
      <c r="A10" s="156">
        <v>1001</v>
      </c>
      <c r="B10" s="153" t="s">
        <v>260</v>
      </c>
      <c r="C10" s="176">
        <v>2723</v>
      </c>
      <c r="D10" s="177">
        <v>691</v>
      </c>
      <c r="E10" s="177">
        <v>130</v>
      </c>
      <c r="F10" s="192">
        <v>18.8</v>
      </c>
      <c r="G10" s="192">
        <v>29.1</v>
      </c>
      <c r="H10" s="156">
        <v>1001</v>
      </c>
      <c r="I10" s="153" t="s">
        <v>260</v>
      </c>
      <c r="J10" s="176">
        <v>23</v>
      </c>
      <c r="K10" s="192">
        <v>2.8</v>
      </c>
      <c r="L10" s="165">
        <v>251</v>
      </c>
      <c r="M10" s="192">
        <v>34.6</v>
      </c>
      <c r="N10" s="165">
        <v>417</v>
      </c>
      <c r="O10" s="192">
        <v>51.3</v>
      </c>
      <c r="P10" s="165">
        <v>251</v>
      </c>
      <c r="Q10" s="192">
        <v>10.6</v>
      </c>
      <c r="R10" s="156">
        <v>1001</v>
      </c>
      <c r="S10" s="153" t="s">
        <v>260</v>
      </c>
      <c r="T10" s="176">
        <v>2032</v>
      </c>
      <c r="U10" s="177">
        <v>578</v>
      </c>
      <c r="V10" s="192">
        <v>28.4</v>
      </c>
      <c r="W10" s="192">
        <v>93</v>
      </c>
      <c r="X10" s="177">
        <v>783</v>
      </c>
      <c r="Y10" s="195">
        <v>35.799999999999997</v>
      </c>
    </row>
    <row r="11" spans="1:25" s="191" customFormat="1" ht="15.6" customHeight="1" x14ac:dyDescent="0.25">
      <c r="A11" s="157">
        <v>1002</v>
      </c>
      <c r="B11" s="155" t="s">
        <v>261</v>
      </c>
      <c r="C11" s="178">
        <v>7428</v>
      </c>
      <c r="D11" s="179">
        <v>1963</v>
      </c>
      <c r="E11" s="179">
        <v>354</v>
      </c>
      <c r="F11" s="193">
        <v>18</v>
      </c>
      <c r="G11" s="193">
        <v>31</v>
      </c>
      <c r="H11" s="157">
        <v>1002</v>
      </c>
      <c r="I11" s="155" t="s">
        <v>261</v>
      </c>
      <c r="J11" s="178">
        <v>70</v>
      </c>
      <c r="K11" s="193">
        <v>3.2</v>
      </c>
      <c r="L11" s="168">
        <v>762</v>
      </c>
      <c r="M11" s="193">
        <v>37.200000000000003</v>
      </c>
      <c r="N11" s="168">
        <v>1131</v>
      </c>
      <c r="O11" s="193">
        <v>53.4</v>
      </c>
      <c r="P11" s="168">
        <v>1497</v>
      </c>
      <c r="Q11" s="193">
        <v>23.6</v>
      </c>
      <c r="R11" s="157">
        <v>1002</v>
      </c>
      <c r="S11" s="155" t="s">
        <v>261</v>
      </c>
      <c r="T11" s="178">
        <v>5465</v>
      </c>
      <c r="U11" s="179">
        <v>1801</v>
      </c>
      <c r="V11" s="193">
        <v>33</v>
      </c>
      <c r="W11" s="193">
        <v>94.6</v>
      </c>
      <c r="X11" s="179">
        <v>3066</v>
      </c>
      <c r="Y11" s="196">
        <v>53.1</v>
      </c>
    </row>
    <row r="12" spans="1:25" s="191" customFormat="1" ht="15.6" customHeight="1" x14ac:dyDescent="0.25">
      <c r="A12" s="156">
        <v>1003</v>
      </c>
      <c r="B12" s="153" t="s">
        <v>262</v>
      </c>
      <c r="C12" s="176">
        <v>6124</v>
      </c>
      <c r="D12" s="177">
        <v>1508</v>
      </c>
      <c r="E12" s="177">
        <v>251</v>
      </c>
      <c r="F12" s="192">
        <v>16.600000000000001</v>
      </c>
      <c r="G12" s="192">
        <v>29.2</v>
      </c>
      <c r="H12" s="156">
        <v>1003</v>
      </c>
      <c r="I12" s="153" t="s">
        <v>262</v>
      </c>
      <c r="J12" s="176">
        <v>39</v>
      </c>
      <c r="K12" s="192">
        <v>2.2000000000000002</v>
      </c>
      <c r="L12" s="165">
        <v>537</v>
      </c>
      <c r="M12" s="192">
        <v>32.5</v>
      </c>
      <c r="N12" s="165">
        <v>932</v>
      </c>
      <c r="O12" s="192">
        <v>53.2</v>
      </c>
      <c r="P12" s="165">
        <v>852</v>
      </c>
      <c r="Q12" s="192">
        <v>16.5</v>
      </c>
      <c r="R12" s="156">
        <v>1003</v>
      </c>
      <c r="S12" s="153" t="s">
        <v>262</v>
      </c>
      <c r="T12" s="176">
        <v>4616</v>
      </c>
      <c r="U12" s="177">
        <v>1299</v>
      </c>
      <c r="V12" s="192">
        <v>28.1</v>
      </c>
      <c r="W12" s="192">
        <v>86.5</v>
      </c>
      <c r="X12" s="177">
        <v>2288</v>
      </c>
      <c r="Y12" s="195">
        <v>42.9</v>
      </c>
    </row>
    <row r="13" spans="1:25" s="191" customFormat="1" ht="15.6" customHeight="1" x14ac:dyDescent="0.25">
      <c r="A13" s="157">
        <v>1004</v>
      </c>
      <c r="B13" s="155" t="s">
        <v>263</v>
      </c>
      <c r="C13" s="178">
        <v>2453</v>
      </c>
      <c r="D13" s="179">
        <v>496</v>
      </c>
      <c r="E13" s="179">
        <v>80</v>
      </c>
      <c r="F13" s="193">
        <v>16.100000000000001</v>
      </c>
      <c r="G13" s="193">
        <v>26.6</v>
      </c>
      <c r="H13" s="157">
        <v>1004</v>
      </c>
      <c r="I13" s="155" t="s">
        <v>263</v>
      </c>
      <c r="J13" s="178">
        <v>19</v>
      </c>
      <c r="K13" s="193">
        <v>3.3</v>
      </c>
      <c r="L13" s="168">
        <v>155</v>
      </c>
      <c r="M13" s="193">
        <v>26.2</v>
      </c>
      <c r="N13" s="168">
        <v>322</v>
      </c>
      <c r="O13" s="193">
        <v>46.5</v>
      </c>
      <c r="P13" s="168">
        <v>174</v>
      </c>
      <c r="Q13" s="193">
        <v>9.3000000000000007</v>
      </c>
      <c r="R13" s="157">
        <v>1004</v>
      </c>
      <c r="S13" s="155" t="s">
        <v>263</v>
      </c>
      <c r="T13" s="178">
        <v>1957</v>
      </c>
      <c r="U13" s="179">
        <v>589</v>
      </c>
      <c r="V13" s="193">
        <v>30.1</v>
      </c>
      <c r="W13" s="193">
        <v>93.1</v>
      </c>
      <c r="X13" s="179">
        <v>782</v>
      </c>
      <c r="Y13" s="196">
        <v>37.200000000000003</v>
      </c>
    </row>
    <row r="14" spans="1:25" s="191" customFormat="1" ht="24.2" customHeight="1" x14ac:dyDescent="0.25">
      <c r="A14" s="156">
        <v>1051</v>
      </c>
      <c r="B14" s="153" t="s">
        <v>264</v>
      </c>
      <c r="C14" s="176">
        <v>3263</v>
      </c>
      <c r="D14" s="177">
        <v>456</v>
      </c>
      <c r="E14" s="177">
        <v>34</v>
      </c>
      <c r="F14" s="192">
        <v>7.5</v>
      </c>
      <c r="G14" s="192">
        <v>15.2</v>
      </c>
      <c r="H14" s="156">
        <v>1051</v>
      </c>
      <c r="I14" s="153" t="s">
        <v>264</v>
      </c>
      <c r="J14" s="176">
        <v>14</v>
      </c>
      <c r="K14" s="192">
        <v>1.5</v>
      </c>
      <c r="L14" s="165">
        <v>141</v>
      </c>
      <c r="M14" s="192">
        <v>14.7</v>
      </c>
      <c r="N14" s="165">
        <v>301</v>
      </c>
      <c r="O14" s="192">
        <v>28</v>
      </c>
      <c r="P14" s="165">
        <v>49</v>
      </c>
      <c r="Q14" s="192">
        <v>1.6</v>
      </c>
      <c r="R14" s="156">
        <v>1051</v>
      </c>
      <c r="S14" s="153" t="s">
        <v>264</v>
      </c>
      <c r="T14" s="176">
        <v>2807</v>
      </c>
      <c r="U14" s="177">
        <v>375</v>
      </c>
      <c r="V14" s="192">
        <v>13.4</v>
      </c>
      <c r="W14" s="192">
        <v>87.7</v>
      </c>
      <c r="X14" s="177">
        <v>145</v>
      </c>
      <c r="Y14" s="195">
        <v>4.5</v>
      </c>
    </row>
    <row r="15" spans="1:25" s="191" customFormat="1" ht="15.6" customHeight="1" x14ac:dyDescent="0.25">
      <c r="A15" s="157">
        <v>1053</v>
      </c>
      <c r="B15" s="155" t="s">
        <v>265</v>
      </c>
      <c r="C15" s="178">
        <v>5693</v>
      </c>
      <c r="D15" s="179">
        <v>1260</v>
      </c>
      <c r="E15" s="179">
        <v>100</v>
      </c>
      <c r="F15" s="193">
        <v>7.9</v>
      </c>
      <c r="G15" s="193">
        <v>27.6</v>
      </c>
      <c r="H15" s="157">
        <v>1053</v>
      </c>
      <c r="I15" s="155" t="s">
        <v>265</v>
      </c>
      <c r="J15" s="178">
        <v>31</v>
      </c>
      <c r="K15" s="193">
        <v>2</v>
      </c>
      <c r="L15" s="168">
        <v>466</v>
      </c>
      <c r="M15" s="193">
        <v>32.5</v>
      </c>
      <c r="N15" s="168">
        <v>763</v>
      </c>
      <c r="O15" s="193">
        <v>47.2</v>
      </c>
      <c r="P15" s="168">
        <v>665</v>
      </c>
      <c r="Q15" s="193">
        <v>14.6</v>
      </c>
      <c r="R15" s="157">
        <v>1053</v>
      </c>
      <c r="S15" s="155" t="s">
        <v>265</v>
      </c>
      <c r="T15" s="178">
        <v>4433</v>
      </c>
      <c r="U15" s="179">
        <v>709</v>
      </c>
      <c r="V15" s="193">
        <v>16</v>
      </c>
      <c r="W15" s="193">
        <v>90.2</v>
      </c>
      <c r="X15" s="179">
        <v>1310</v>
      </c>
      <c r="Y15" s="196">
        <v>26.6</v>
      </c>
    </row>
    <row r="16" spans="1:25" s="191" customFormat="1" ht="15.6" customHeight="1" x14ac:dyDescent="0.25">
      <c r="A16" s="156">
        <v>1054</v>
      </c>
      <c r="B16" s="153" t="s">
        <v>266</v>
      </c>
      <c r="C16" s="176">
        <v>4431</v>
      </c>
      <c r="D16" s="177">
        <v>822</v>
      </c>
      <c r="E16" s="177">
        <v>84</v>
      </c>
      <c r="F16" s="192">
        <v>10.199999999999999</v>
      </c>
      <c r="G16" s="192">
        <v>23.3</v>
      </c>
      <c r="H16" s="156">
        <v>1054</v>
      </c>
      <c r="I16" s="153" t="s">
        <v>266</v>
      </c>
      <c r="J16" s="176">
        <v>18</v>
      </c>
      <c r="K16" s="192">
        <v>1.5</v>
      </c>
      <c r="L16" s="165">
        <v>263</v>
      </c>
      <c r="M16" s="192">
        <v>23.5</v>
      </c>
      <c r="N16" s="165">
        <v>541</v>
      </c>
      <c r="O16" s="192">
        <v>44.6</v>
      </c>
      <c r="P16" s="165">
        <v>231</v>
      </c>
      <c r="Q16" s="192">
        <v>6.5</v>
      </c>
      <c r="R16" s="156">
        <v>1054</v>
      </c>
      <c r="S16" s="153" t="s">
        <v>266</v>
      </c>
      <c r="T16" s="176">
        <v>3609</v>
      </c>
      <c r="U16" s="177">
        <v>451</v>
      </c>
      <c r="V16" s="192">
        <v>12.5</v>
      </c>
      <c r="W16" s="192">
        <v>94.4</v>
      </c>
      <c r="X16" s="177">
        <v>635</v>
      </c>
      <c r="Y16" s="195">
        <v>16.600000000000001</v>
      </c>
    </row>
    <row r="17" spans="1:25" s="191" customFormat="1" ht="15.6" customHeight="1" x14ac:dyDescent="0.25">
      <c r="A17" s="157">
        <v>1055</v>
      </c>
      <c r="B17" s="155" t="s">
        <v>267</v>
      </c>
      <c r="C17" s="178">
        <v>4945</v>
      </c>
      <c r="D17" s="179">
        <v>1048</v>
      </c>
      <c r="E17" s="179">
        <v>76</v>
      </c>
      <c r="F17" s="193">
        <v>7.3</v>
      </c>
      <c r="G17" s="193">
        <v>25.8</v>
      </c>
      <c r="H17" s="157">
        <v>1055</v>
      </c>
      <c r="I17" s="155" t="s">
        <v>267</v>
      </c>
      <c r="J17" s="178">
        <v>25</v>
      </c>
      <c r="K17" s="193">
        <v>1.9</v>
      </c>
      <c r="L17" s="168">
        <v>392</v>
      </c>
      <c r="M17" s="193">
        <v>29.1</v>
      </c>
      <c r="N17" s="168">
        <v>631</v>
      </c>
      <c r="O17" s="193">
        <v>44.8</v>
      </c>
      <c r="P17" s="168">
        <v>212</v>
      </c>
      <c r="Q17" s="193">
        <v>5.2</v>
      </c>
      <c r="R17" s="157">
        <v>1055</v>
      </c>
      <c r="S17" s="155" t="s">
        <v>267</v>
      </c>
      <c r="T17" s="178">
        <v>3897</v>
      </c>
      <c r="U17" s="179">
        <v>448</v>
      </c>
      <c r="V17" s="193">
        <v>11.5</v>
      </c>
      <c r="W17" s="193">
        <v>90.4</v>
      </c>
      <c r="X17" s="179">
        <v>644</v>
      </c>
      <c r="Y17" s="196">
        <v>14.9</v>
      </c>
    </row>
    <row r="18" spans="1:25" s="134" customFormat="1" ht="24.2" customHeight="1" x14ac:dyDescent="0.25">
      <c r="A18" s="156">
        <v>1056</v>
      </c>
      <c r="B18" s="153" t="s">
        <v>268</v>
      </c>
      <c r="C18" s="176">
        <v>9430</v>
      </c>
      <c r="D18" s="177">
        <v>2022</v>
      </c>
      <c r="E18" s="177">
        <v>313</v>
      </c>
      <c r="F18" s="192">
        <v>15.5</v>
      </c>
      <c r="G18" s="192">
        <v>27</v>
      </c>
      <c r="H18" s="156">
        <v>1056</v>
      </c>
      <c r="I18" s="153" t="s">
        <v>268</v>
      </c>
      <c r="J18" s="176">
        <v>91</v>
      </c>
      <c r="K18" s="192">
        <v>3.7</v>
      </c>
      <c r="L18" s="165">
        <v>752</v>
      </c>
      <c r="M18" s="192">
        <v>30.6</v>
      </c>
      <c r="N18" s="165">
        <v>1179</v>
      </c>
      <c r="O18" s="192">
        <v>45.6</v>
      </c>
      <c r="P18" s="165">
        <v>809</v>
      </c>
      <c r="Q18" s="192">
        <v>10.8</v>
      </c>
      <c r="R18" s="156">
        <v>1056</v>
      </c>
      <c r="S18" s="153" t="s">
        <v>268</v>
      </c>
      <c r="T18" s="176">
        <v>7408</v>
      </c>
      <c r="U18" s="177">
        <v>1779</v>
      </c>
      <c r="V18" s="192">
        <v>24</v>
      </c>
      <c r="W18" s="192">
        <v>91.3</v>
      </c>
      <c r="X18" s="177">
        <v>2010</v>
      </c>
      <c r="Y18" s="195">
        <v>24.8</v>
      </c>
    </row>
    <row r="19" spans="1:25" s="134" customFormat="1" ht="15.6" customHeight="1" x14ac:dyDescent="0.25">
      <c r="A19" s="157">
        <v>1057</v>
      </c>
      <c r="B19" s="155" t="s">
        <v>269</v>
      </c>
      <c r="C19" s="178">
        <v>3467</v>
      </c>
      <c r="D19" s="179">
        <v>686</v>
      </c>
      <c r="E19" s="179">
        <v>44</v>
      </c>
      <c r="F19" s="193">
        <v>6.4</v>
      </c>
      <c r="G19" s="193">
        <v>25.5</v>
      </c>
      <c r="H19" s="157">
        <v>1057</v>
      </c>
      <c r="I19" s="155" t="s">
        <v>269</v>
      </c>
      <c r="J19" s="178">
        <v>10</v>
      </c>
      <c r="K19" s="193">
        <v>1.1000000000000001</v>
      </c>
      <c r="L19" s="168">
        <v>244</v>
      </c>
      <c r="M19" s="193">
        <v>28.3</v>
      </c>
      <c r="N19" s="168">
        <v>432</v>
      </c>
      <c r="O19" s="193">
        <v>45.2</v>
      </c>
      <c r="P19" s="168">
        <v>148</v>
      </c>
      <c r="Q19" s="193">
        <v>5.5</v>
      </c>
      <c r="R19" s="157">
        <v>1057</v>
      </c>
      <c r="S19" s="155" t="s">
        <v>269</v>
      </c>
      <c r="T19" s="178">
        <v>2781</v>
      </c>
      <c r="U19" s="179">
        <v>257</v>
      </c>
      <c r="V19" s="193">
        <v>9.1999999999999993</v>
      </c>
      <c r="W19" s="193">
        <v>91.8</v>
      </c>
      <c r="X19" s="179">
        <v>427</v>
      </c>
      <c r="Y19" s="196">
        <v>14.1</v>
      </c>
    </row>
    <row r="20" spans="1:25" s="134" customFormat="1" ht="15.6" customHeight="1" x14ac:dyDescent="0.25">
      <c r="A20" s="156">
        <v>1058</v>
      </c>
      <c r="B20" s="153" t="s">
        <v>270</v>
      </c>
      <c r="C20" s="176">
        <v>7855</v>
      </c>
      <c r="D20" s="177">
        <v>1485</v>
      </c>
      <c r="E20" s="177">
        <v>109</v>
      </c>
      <c r="F20" s="192">
        <v>7.3</v>
      </c>
      <c r="G20" s="192">
        <v>23.8</v>
      </c>
      <c r="H20" s="156">
        <v>1058</v>
      </c>
      <c r="I20" s="153" t="s">
        <v>270</v>
      </c>
      <c r="J20" s="176">
        <v>44</v>
      </c>
      <c r="K20" s="192">
        <v>2.2000000000000002</v>
      </c>
      <c r="L20" s="165">
        <v>508</v>
      </c>
      <c r="M20" s="192">
        <v>24.9</v>
      </c>
      <c r="N20" s="165">
        <v>933</v>
      </c>
      <c r="O20" s="192">
        <v>43</v>
      </c>
      <c r="P20" s="165">
        <v>355</v>
      </c>
      <c r="Q20" s="192">
        <v>5.7</v>
      </c>
      <c r="R20" s="156">
        <v>1058</v>
      </c>
      <c r="S20" s="153" t="s">
        <v>270</v>
      </c>
      <c r="T20" s="176">
        <v>6370</v>
      </c>
      <c r="U20" s="177">
        <v>769</v>
      </c>
      <c r="V20" s="192">
        <v>12.1</v>
      </c>
      <c r="W20" s="192">
        <v>91.5</v>
      </c>
      <c r="X20" s="177">
        <v>975</v>
      </c>
      <c r="Y20" s="195">
        <v>14</v>
      </c>
    </row>
    <row r="21" spans="1:25" s="134" customFormat="1" ht="15.6" customHeight="1" x14ac:dyDescent="0.25">
      <c r="A21" s="157">
        <v>1059</v>
      </c>
      <c r="B21" s="155" t="s">
        <v>271</v>
      </c>
      <c r="C21" s="178">
        <v>5748</v>
      </c>
      <c r="D21" s="179">
        <v>1144</v>
      </c>
      <c r="E21" s="179">
        <v>74</v>
      </c>
      <c r="F21" s="193">
        <v>6.5</v>
      </c>
      <c r="G21" s="193">
        <v>25.2</v>
      </c>
      <c r="H21" s="157">
        <v>1059</v>
      </c>
      <c r="I21" s="155" t="s">
        <v>271</v>
      </c>
      <c r="J21" s="178">
        <v>42</v>
      </c>
      <c r="K21" s="193">
        <v>2.8</v>
      </c>
      <c r="L21" s="168">
        <v>366</v>
      </c>
      <c r="M21" s="193">
        <v>25</v>
      </c>
      <c r="N21" s="168">
        <v>736</v>
      </c>
      <c r="O21" s="193">
        <v>46.3</v>
      </c>
      <c r="P21" s="168">
        <v>145</v>
      </c>
      <c r="Q21" s="193">
        <v>3.2</v>
      </c>
      <c r="R21" s="157">
        <v>1059</v>
      </c>
      <c r="S21" s="155" t="s">
        <v>271</v>
      </c>
      <c r="T21" s="178">
        <v>4604</v>
      </c>
      <c r="U21" s="179">
        <v>476</v>
      </c>
      <c r="V21" s="193">
        <v>10.3</v>
      </c>
      <c r="W21" s="193">
        <v>92</v>
      </c>
      <c r="X21" s="179">
        <v>434</v>
      </c>
      <c r="Y21" s="196">
        <v>8.6999999999999993</v>
      </c>
    </row>
    <row r="22" spans="1:25" s="134" customFormat="1" ht="24.2" customHeight="1" x14ac:dyDescent="0.25">
      <c r="A22" s="156">
        <v>1060</v>
      </c>
      <c r="B22" s="153" t="s">
        <v>272</v>
      </c>
      <c r="C22" s="176">
        <v>8100</v>
      </c>
      <c r="D22" s="177">
        <v>1821</v>
      </c>
      <c r="E22" s="177">
        <v>188</v>
      </c>
      <c r="F22" s="192">
        <v>10.3</v>
      </c>
      <c r="G22" s="192">
        <v>27.6</v>
      </c>
      <c r="H22" s="156">
        <v>1060</v>
      </c>
      <c r="I22" s="153" t="s">
        <v>272</v>
      </c>
      <c r="J22" s="176">
        <v>54</v>
      </c>
      <c r="K22" s="192">
        <v>2.5</v>
      </c>
      <c r="L22" s="165">
        <v>640</v>
      </c>
      <c r="M22" s="192">
        <v>29.9</v>
      </c>
      <c r="N22" s="165">
        <v>1127</v>
      </c>
      <c r="O22" s="192">
        <v>49.6</v>
      </c>
      <c r="P22" s="165">
        <v>794</v>
      </c>
      <c r="Q22" s="192">
        <v>12.1</v>
      </c>
      <c r="R22" s="156">
        <v>1060</v>
      </c>
      <c r="S22" s="153" t="s">
        <v>272</v>
      </c>
      <c r="T22" s="176">
        <v>6279</v>
      </c>
      <c r="U22" s="177">
        <v>1001</v>
      </c>
      <c r="V22" s="192">
        <v>15.9</v>
      </c>
      <c r="W22" s="192">
        <v>89.6</v>
      </c>
      <c r="X22" s="177">
        <v>1879</v>
      </c>
      <c r="Y22" s="195">
        <v>26.8</v>
      </c>
    </row>
    <row r="23" spans="1:25" s="134" customFormat="1" ht="15.6" customHeight="1" x14ac:dyDescent="0.25">
      <c r="A23" s="157">
        <v>1061</v>
      </c>
      <c r="B23" s="155" t="s">
        <v>273</v>
      </c>
      <c r="C23" s="178">
        <v>3492</v>
      </c>
      <c r="D23" s="179">
        <v>561</v>
      </c>
      <c r="E23" s="179">
        <v>43</v>
      </c>
      <c r="F23" s="193">
        <v>7.7</v>
      </c>
      <c r="G23" s="193">
        <v>19.100000000000001</v>
      </c>
      <c r="H23" s="157">
        <v>1061</v>
      </c>
      <c r="I23" s="155" t="s">
        <v>273</v>
      </c>
      <c r="J23" s="178">
        <v>18</v>
      </c>
      <c r="K23" s="193">
        <v>1.9</v>
      </c>
      <c r="L23" s="168">
        <v>174</v>
      </c>
      <c r="M23" s="193">
        <v>18</v>
      </c>
      <c r="N23" s="168">
        <v>369</v>
      </c>
      <c r="O23" s="193">
        <v>36</v>
      </c>
      <c r="P23" s="168">
        <v>112</v>
      </c>
      <c r="Q23" s="193">
        <v>3.8</v>
      </c>
      <c r="R23" s="157">
        <v>1061</v>
      </c>
      <c r="S23" s="155" t="s">
        <v>273</v>
      </c>
      <c r="T23" s="178">
        <v>2931</v>
      </c>
      <c r="U23" s="179">
        <v>380</v>
      </c>
      <c r="V23" s="193">
        <v>13</v>
      </c>
      <c r="W23" s="193">
        <v>91.7</v>
      </c>
      <c r="X23" s="179">
        <v>271</v>
      </c>
      <c r="Y23" s="196">
        <v>8.5</v>
      </c>
    </row>
    <row r="24" spans="1:25" s="134" customFormat="1" ht="15.6" customHeight="1" x14ac:dyDescent="0.25">
      <c r="A24" s="156">
        <v>1062</v>
      </c>
      <c r="B24" s="153" t="s">
        <v>274</v>
      </c>
      <c r="C24" s="176">
        <v>7524</v>
      </c>
      <c r="D24" s="177">
        <v>1737</v>
      </c>
      <c r="E24" s="177">
        <v>203</v>
      </c>
      <c r="F24" s="192">
        <v>11.7</v>
      </c>
      <c r="G24" s="192">
        <v>29.2</v>
      </c>
      <c r="H24" s="156">
        <v>1062</v>
      </c>
      <c r="I24" s="153" t="s">
        <v>274</v>
      </c>
      <c r="J24" s="176">
        <v>48</v>
      </c>
      <c r="K24" s="192">
        <v>2.6</v>
      </c>
      <c r="L24" s="165">
        <v>670</v>
      </c>
      <c r="M24" s="192">
        <v>33.200000000000003</v>
      </c>
      <c r="N24" s="165">
        <v>1019</v>
      </c>
      <c r="O24" s="192">
        <v>49.3</v>
      </c>
      <c r="P24" s="165">
        <v>844</v>
      </c>
      <c r="Q24" s="192">
        <v>14.2</v>
      </c>
      <c r="R24" s="156">
        <v>1062</v>
      </c>
      <c r="S24" s="153" t="s">
        <v>274</v>
      </c>
      <c r="T24" s="176">
        <v>5787</v>
      </c>
      <c r="U24" s="177">
        <v>1032</v>
      </c>
      <c r="V24" s="192">
        <v>17.8</v>
      </c>
      <c r="W24" s="192">
        <v>90</v>
      </c>
      <c r="X24" s="177">
        <v>1804</v>
      </c>
      <c r="Y24" s="195">
        <v>28</v>
      </c>
    </row>
    <row r="25" spans="1:25" s="134" customFormat="1" ht="24.2" customHeight="1" x14ac:dyDescent="0.25">
      <c r="A25" s="279">
        <v>1</v>
      </c>
      <c r="B25" s="312" t="s">
        <v>275</v>
      </c>
      <c r="C25" s="180">
        <v>82676</v>
      </c>
      <c r="D25" s="181">
        <v>17700</v>
      </c>
      <c r="E25" s="181">
        <v>2083</v>
      </c>
      <c r="F25" s="194">
        <v>11.8</v>
      </c>
      <c r="G25" s="194">
        <v>26.3</v>
      </c>
      <c r="H25" s="279">
        <v>1</v>
      </c>
      <c r="I25" s="312" t="s">
        <v>275</v>
      </c>
      <c r="J25" s="180">
        <v>546</v>
      </c>
      <c r="K25" s="194">
        <v>2.5</v>
      </c>
      <c r="L25" s="171">
        <v>6321</v>
      </c>
      <c r="M25" s="194">
        <v>29</v>
      </c>
      <c r="N25" s="171">
        <v>10833</v>
      </c>
      <c r="O25" s="194">
        <v>46.4</v>
      </c>
      <c r="P25" s="171">
        <v>7138</v>
      </c>
      <c r="Q25" s="194">
        <v>10.6</v>
      </c>
      <c r="R25" s="279">
        <v>1</v>
      </c>
      <c r="S25" s="312" t="s">
        <v>275</v>
      </c>
      <c r="T25" s="180">
        <v>64976</v>
      </c>
      <c r="U25" s="181">
        <v>11944</v>
      </c>
      <c r="V25" s="194">
        <v>18.399999999999999</v>
      </c>
      <c r="W25" s="194">
        <v>91</v>
      </c>
      <c r="X25" s="181">
        <v>17453</v>
      </c>
      <c r="Y25" s="194">
        <v>24.4</v>
      </c>
    </row>
    <row r="27" spans="1:25" x14ac:dyDescent="0.2">
      <c r="B27" s="83" t="s">
        <v>53</v>
      </c>
      <c r="R27" s="422" t="s">
        <v>276</v>
      </c>
      <c r="S27" s="422"/>
      <c r="T27" s="422"/>
      <c r="U27" s="422"/>
      <c r="V27" s="422"/>
      <c r="W27" s="422"/>
      <c r="X27" s="422"/>
    </row>
    <row r="36" spans="18:18" ht="13.5" x14ac:dyDescent="0.25">
      <c r="R36" s="134"/>
    </row>
  </sheetData>
  <mergeCells count="32">
    <mergeCell ref="R27:X27"/>
    <mergeCell ref="A1:G1"/>
    <mergeCell ref="C3:G3"/>
    <mergeCell ref="D4:G4"/>
    <mergeCell ref="D5:G5"/>
    <mergeCell ref="A3:A8"/>
    <mergeCell ref="B3:B8"/>
    <mergeCell ref="C4:C8"/>
    <mergeCell ref="D6:D8"/>
    <mergeCell ref="E6:F7"/>
    <mergeCell ref="G6:G8"/>
    <mergeCell ref="H1:Q1"/>
    <mergeCell ref="R1:Y1"/>
    <mergeCell ref="J3:Q3"/>
    <mergeCell ref="T3:Y3"/>
    <mergeCell ref="J4:Q4"/>
    <mergeCell ref="H3:H8"/>
    <mergeCell ref="I3:I8"/>
    <mergeCell ref="J7:K7"/>
    <mergeCell ref="L7:M7"/>
    <mergeCell ref="N7:O7"/>
    <mergeCell ref="J5:Q5"/>
    <mergeCell ref="S3:S8"/>
    <mergeCell ref="R3:R8"/>
    <mergeCell ref="T6:T8"/>
    <mergeCell ref="P6:Q7"/>
    <mergeCell ref="J6:O6"/>
    <mergeCell ref="T4:Y4"/>
    <mergeCell ref="T5:Y5"/>
    <mergeCell ref="W6:W8"/>
    <mergeCell ref="U6:V7"/>
    <mergeCell ref="X6:Y7"/>
  </mergeCells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zoomScaleNormal="100" workbookViewId="0">
      <selection activeCell="B30" sqref="B30"/>
    </sheetView>
  </sheetViews>
  <sheetFormatPr baseColWidth="10" defaultColWidth="11.42578125" defaultRowHeight="12.75" x14ac:dyDescent="0.2"/>
  <cols>
    <col min="1" max="1" width="21.42578125" style="92" customWidth="1"/>
    <col min="2" max="3" width="8.7109375" style="83" customWidth="1"/>
    <col min="4" max="4" width="8.7109375" style="86" customWidth="1"/>
    <col min="5" max="7" width="8.7109375" style="83" customWidth="1"/>
    <col min="8" max="8" width="8.7109375" style="5" customWidth="1"/>
    <col min="9" max="9" width="8.7109375" style="83" customWidth="1"/>
    <col min="10" max="15" width="11.42578125" style="88"/>
    <col min="16" max="16384" width="11.42578125" style="83"/>
  </cols>
  <sheetData>
    <row r="1" spans="1:15" ht="14.25" customHeight="1" x14ac:dyDescent="0.2">
      <c r="A1" s="431" t="s">
        <v>241</v>
      </c>
      <c r="B1" s="431"/>
      <c r="C1" s="431"/>
      <c r="D1" s="431"/>
      <c r="E1" s="431"/>
      <c r="F1" s="431"/>
      <c r="G1" s="431"/>
      <c r="H1" s="431"/>
      <c r="I1" s="431"/>
    </row>
    <row r="2" spans="1:15" s="98" customFormat="1" ht="14.25" customHeight="1" x14ac:dyDescent="0.2">
      <c r="A2" s="109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4"/>
      <c r="M2" s="114"/>
      <c r="N2" s="114"/>
      <c r="O2" s="114"/>
    </row>
    <row r="3" spans="1:15" s="98" customFormat="1" ht="48.2" customHeight="1" x14ac:dyDescent="0.2">
      <c r="A3" s="200" t="s">
        <v>218</v>
      </c>
      <c r="B3" s="201">
        <v>38791</v>
      </c>
      <c r="C3" s="201">
        <v>39156</v>
      </c>
      <c r="D3" s="201">
        <v>39522</v>
      </c>
      <c r="E3" s="201">
        <v>39873</v>
      </c>
      <c r="F3" s="201">
        <v>40238</v>
      </c>
      <c r="G3" s="201">
        <v>40603</v>
      </c>
      <c r="H3" s="201">
        <v>40969</v>
      </c>
      <c r="I3" s="202">
        <v>41334</v>
      </c>
      <c r="J3" s="114"/>
      <c r="K3" s="114"/>
      <c r="L3" s="114"/>
      <c r="M3" s="114"/>
      <c r="N3" s="114"/>
      <c r="O3" s="114"/>
    </row>
    <row r="4" spans="1:15" s="98" customFormat="1" ht="15.6" customHeight="1" x14ac:dyDescent="0.25">
      <c r="A4" s="206"/>
      <c r="B4" s="205"/>
      <c r="C4" s="205"/>
      <c r="D4" s="205"/>
      <c r="E4" s="205"/>
      <c r="F4" s="205"/>
      <c r="G4" s="199"/>
      <c r="H4" s="199"/>
      <c r="I4" s="199"/>
      <c r="J4" s="114"/>
      <c r="K4" s="114"/>
      <c r="L4" s="114"/>
      <c r="M4" s="114"/>
      <c r="N4" s="114"/>
      <c r="O4" s="114"/>
    </row>
    <row r="5" spans="1:15" s="98" customFormat="1" ht="15.6" customHeight="1" x14ac:dyDescent="0.25">
      <c r="A5" s="211"/>
      <c r="B5" s="433" t="s">
        <v>61</v>
      </c>
      <c r="C5" s="433"/>
      <c r="D5" s="433"/>
      <c r="E5" s="433"/>
      <c r="F5" s="433"/>
      <c r="G5" s="433"/>
      <c r="H5" s="433"/>
      <c r="I5" s="433"/>
      <c r="J5" s="114"/>
      <c r="K5" s="114"/>
      <c r="L5" s="114"/>
      <c r="M5" s="114"/>
      <c r="N5" s="114"/>
      <c r="O5" s="114"/>
    </row>
    <row r="6" spans="1:15" s="98" customFormat="1" ht="15.6" customHeight="1" x14ac:dyDescent="0.25">
      <c r="A6" s="207"/>
      <c r="B6" s="203"/>
      <c r="C6" s="203"/>
      <c r="D6" s="203"/>
      <c r="E6" s="203"/>
      <c r="F6" s="203"/>
      <c r="G6" s="203"/>
      <c r="H6" s="203"/>
      <c r="I6" s="203"/>
      <c r="J6" s="114"/>
      <c r="K6" s="114"/>
      <c r="L6" s="114"/>
      <c r="M6" s="114"/>
      <c r="N6" s="114"/>
      <c r="O6" s="114"/>
    </row>
    <row r="7" spans="1:15" s="98" customFormat="1" ht="15.6" customHeight="1" x14ac:dyDescent="0.25">
      <c r="A7" s="208" t="s">
        <v>62</v>
      </c>
      <c r="B7" s="212">
        <v>1604</v>
      </c>
      <c r="C7" s="212">
        <v>1639</v>
      </c>
      <c r="D7" s="212">
        <v>1636</v>
      </c>
      <c r="E7" s="212">
        <v>1640</v>
      </c>
      <c r="F7" s="212">
        <v>1629</v>
      </c>
      <c r="G7" s="212">
        <v>1681</v>
      </c>
      <c r="H7" s="212">
        <v>1702</v>
      </c>
      <c r="I7" s="212">
        <v>1722</v>
      </c>
      <c r="J7" s="114"/>
      <c r="K7" s="114"/>
      <c r="L7" s="114"/>
      <c r="M7" s="114"/>
      <c r="N7" s="114"/>
      <c r="O7" s="114"/>
    </row>
    <row r="8" spans="1:15" s="98" customFormat="1" ht="15.6" customHeight="1" x14ac:dyDescent="0.25">
      <c r="A8" s="208" t="s">
        <v>209</v>
      </c>
      <c r="B8" s="212">
        <v>91061</v>
      </c>
      <c r="C8" s="212">
        <v>92290</v>
      </c>
      <c r="D8" s="212">
        <v>92271</v>
      </c>
      <c r="E8" s="212">
        <v>93440</v>
      </c>
      <c r="F8" s="212">
        <v>94338</v>
      </c>
      <c r="G8" s="212">
        <v>96440</v>
      </c>
      <c r="H8" s="212">
        <v>97977</v>
      </c>
      <c r="I8" s="212">
        <v>100236</v>
      </c>
      <c r="J8" s="114"/>
      <c r="K8" s="114"/>
      <c r="L8" s="114"/>
      <c r="M8" s="114"/>
      <c r="N8" s="114"/>
      <c r="O8" s="114"/>
    </row>
    <row r="9" spans="1:15" s="98" customFormat="1" ht="15.6" customHeight="1" x14ac:dyDescent="0.25">
      <c r="A9" s="208" t="s">
        <v>210</v>
      </c>
      <c r="B9" s="212"/>
      <c r="C9" s="212"/>
      <c r="D9" s="212"/>
      <c r="E9" s="212"/>
      <c r="F9" s="212"/>
      <c r="G9" s="212"/>
      <c r="H9" s="212"/>
      <c r="I9" s="212"/>
      <c r="J9" s="114"/>
      <c r="K9" s="114"/>
      <c r="L9" s="114"/>
      <c r="M9" s="114"/>
      <c r="N9" s="114"/>
      <c r="O9" s="114"/>
    </row>
    <row r="10" spans="1:15" s="98" customFormat="1" ht="15.6" customHeight="1" x14ac:dyDescent="0.25">
      <c r="A10" s="208" t="s">
        <v>211</v>
      </c>
      <c r="B10" s="212">
        <v>4263</v>
      </c>
      <c r="C10" s="212">
        <v>4310</v>
      </c>
      <c r="D10" s="212">
        <v>5133</v>
      </c>
      <c r="E10" s="212">
        <v>6329</v>
      </c>
      <c r="F10" s="212">
        <v>7997</v>
      </c>
      <c r="G10" s="212">
        <v>10197</v>
      </c>
      <c r="H10" s="212">
        <v>11425</v>
      </c>
      <c r="I10" s="212">
        <v>12655</v>
      </c>
      <c r="J10" s="114"/>
      <c r="K10" s="114"/>
      <c r="L10" s="114"/>
      <c r="M10" s="114"/>
      <c r="N10" s="114"/>
      <c r="O10" s="114"/>
    </row>
    <row r="11" spans="1:15" s="98" customFormat="1" ht="15.6" customHeight="1" x14ac:dyDescent="0.25">
      <c r="A11" s="208" t="s">
        <v>217</v>
      </c>
      <c r="B11" s="319">
        <v>5.9</v>
      </c>
      <c r="C11" s="319">
        <v>6.1</v>
      </c>
      <c r="D11" s="319">
        <v>7.3</v>
      </c>
      <c r="E11" s="319">
        <v>9.1</v>
      </c>
      <c r="F11" s="319">
        <v>11.6</v>
      </c>
      <c r="G11" s="319">
        <v>14.9</v>
      </c>
      <c r="H11" s="319">
        <v>17</v>
      </c>
      <c r="I11" s="319">
        <v>18.8</v>
      </c>
      <c r="J11" s="114"/>
      <c r="K11" s="114"/>
      <c r="L11" s="114"/>
      <c r="M11" s="114"/>
      <c r="N11" s="114"/>
      <c r="O11" s="114"/>
    </row>
    <row r="12" spans="1:15" s="98" customFormat="1" ht="21.2" customHeight="1" x14ac:dyDescent="0.25">
      <c r="A12" s="208" t="s">
        <v>212</v>
      </c>
      <c r="B12" s="212">
        <v>65148</v>
      </c>
      <c r="C12" s="212">
        <v>64340</v>
      </c>
      <c r="D12" s="212">
        <v>63424</v>
      </c>
      <c r="E12" s="212">
        <v>62859</v>
      </c>
      <c r="F12" s="212">
        <v>62392</v>
      </c>
      <c r="G12" s="212">
        <v>63731</v>
      </c>
      <c r="H12" s="212">
        <v>64358</v>
      </c>
      <c r="I12" s="212">
        <v>17232</v>
      </c>
      <c r="J12" s="114"/>
      <c r="K12" s="114"/>
      <c r="L12" s="114"/>
      <c r="M12" s="114"/>
      <c r="N12" s="114"/>
      <c r="O12" s="114"/>
    </row>
    <row r="13" spans="1:15" s="98" customFormat="1" ht="15.6" customHeight="1" x14ac:dyDescent="0.25">
      <c r="A13" s="208" t="s">
        <v>217</v>
      </c>
      <c r="B13" s="319">
        <v>80.5</v>
      </c>
      <c r="C13" s="319">
        <v>82.6</v>
      </c>
      <c r="D13" s="319">
        <v>83.2</v>
      </c>
      <c r="E13" s="319">
        <v>84.6</v>
      </c>
      <c r="F13" s="319">
        <v>85.8</v>
      </c>
      <c r="G13" s="319">
        <v>88.8</v>
      </c>
      <c r="H13" s="319">
        <v>89.6</v>
      </c>
      <c r="I13" s="319">
        <v>89.8</v>
      </c>
      <c r="J13" s="114"/>
      <c r="K13" s="114"/>
      <c r="L13" s="114"/>
      <c r="M13" s="114"/>
      <c r="N13" s="114"/>
      <c r="O13" s="114"/>
    </row>
    <row r="14" spans="1:15" s="98" customFormat="1" ht="21.2" customHeight="1" x14ac:dyDescent="0.25">
      <c r="A14" s="208" t="s">
        <v>213</v>
      </c>
      <c r="B14" s="212">
        <v>21330</v>
      </c>
      <c r="C14" s="212">
        <v>23256</v>
      </c>
      <c r="D14" s="212">
        <v>23253</v>
      </c>
      <c r="E14" s="212">
        <v>23736</v>
      </c>
      <c r="F14" s="212">
        <v>23436</v>
      </c>
      <c r="G14" s="212">
        <v>22116</v>
      </c>
      <c r="H14" s="212">
        <v>21809</v>
      </c>
      <c r="I14" s="212">
        <v>23102</v>
      </c>
      <c r="J14" s="114"/>
      <c r="K14" s="114"/>
      <c r="L14" s="114"/>
      <c r="M14" s="114"/>
      <c r="N14" s="114"/>
      <c r="O14" s="114"/>
    </row>
    <row r="15" spans="1:15" s="98" customFormat="1" ht="15.6" customHeight="1" x14ac:dyDescent="0.25">
      <c r="A15" s="208" t="s">
        <v>217</v>
      </c>
      <c r="B15" s="319">
        <v>14.3</v>
      </c>
      <c r="C15" s="319">
        <v>15.6</v>
      </c>
      <c r="D15" s="319">
        <v>16</v>
      </c>
      <c r="E15" s="319">
        <v>16.899999999999999</v>
      </c>
      <c r="F15" s="319">
        <v>17.2</v>
      </c>
      <c r="G15" s="319">
        <v>16.600000000000001</v>
      </c>
      <c r="H15" s="319">
        <v>16.899999999999999</v>
      </c>
      <c r="I15" s="319">
        <v>18.3</v>
      </c>
      <c r="J15" s="114"/>
      <c r="K15" s="114"/>
      <c r="L15" s="114"/>
      <c r="M15" s="114"/>
      <c r="N15" s="114"/>
      <c r="O15" s="114"/>
    </row>
    <row r="16" spans="1:15" s="98" customFormat="1" ht="21.2" customHeight="1" x14ac:dyDescent="0.25">
      <c r="A16" s="208" t="s">
        <v>214</v>
      </c>
      <c r="B16" s="212">
        <v>320</v>
      </c>
      <c r="C16" s="212">
        <v>384</v>
      </c>
      <c r="D16" s="212">
        <v>461</v>
      </c>
      <c r="E16" s="212">
        <v>516</v>
      </c>
      <c r="F16" s="212">
        <v>513</v>
      </c>
      <c r="G16" s="212">
        <v>396</v>
      </c>
      <c r="H16" s="212">
        <v>385</v>
      </c>
      <c r="I16" s="212">
        <v>375</v>
      </c>
      <c r="J16" s="114"/>
      <c r="K16" s="114"/>
      <c r="L16" s="114"/>
      <c r="M16" s="114"/>
      <c r="N16" s="114"/>
      <c r="O16" s="114"/>
    </row>
    <row r="17" spans="1:15" s="98" customFormat="1" ht="15.6" customHeight="1" x14ac:dyDescent="0.25">
      <c r="A17" s="208" t="s">
        <v>217</v>
      </c>
      <c r="B17" s="319">
        <v>0.3</v>
      </c>
      <c r="C17" s="319">
        <v>0.4</v>
      </c>
      <c r="D17" s="319">
        <v>0.5</v>
      </c>
      <c r="E17" s="319">
        <v>0.6</v>
      </c>
      <c r="F17" s="319">
        <v>0.6</v>
      </c>
      <c r="G17" s="319">
        <v>0.4</v>
      </c>
      <c r="H17" s="319">
        <v>0.4</v>
      </c>
      <c r="I17" s="319">
        <v>0.4</v>
      </c>
      <c r="J17" s="114"/>
      <c r="K17" s="114"/>
      <c r="L17" s="114"/>
      <c r="M17" s="114"/>
      <c r="N17" s="114"/>
      <c r="O17" s="114"/>
    </row>
    <row r="18" spans="1:15" s="98" customFormat="1" ht="21.2" customHeight="1" x14ac:dyDescent="0.25">
      <c r="A18" s="208" t="s">
        <v>215</v>
      </c>
      <c r="B18" s="212">
        <v>12988</v>
      </c>
      <c r="C18" s="212">
        <v>13716</v>
      </c>
      <c r="D18" s="212">
        <v>14192</v>
      </c>
      <c r="E18" s="212">
        <v>14850</v>
      </c>
      <c r="F18" s="212">
        <v>15483</v>
      </c>
      <c r="G18" s="212">
        <v>14632</v>
      </c>
      <c r="H18" s="212">
        <v>17676</v>
      </c>
      <c r="I18" s="212">
        <v>18881</v>
      </c>
      <c r="J18" s="114"/>
      <c r="K18" s="114"/>
      <c r="L18" s="114"/>
      <c r="M18" s="114"/>
      <c r="N18" s="114"/>
      <c r="O18" s="114"/>
    </row>
    <row r="19" spans="1:15" s="98" customFormat="1" ht="15.6" customHeight="1" x14ac:dyDescent="0.25">
      <c r="A19" s="209"/>
      <c r="B19" s="204"/>
      <c r="C19" s="204"/>
      <c r="D19" s="204"/>
      <c r="E19" s="204"/>
      <c r="F19" s="204"/>
      <c r="G19" s="191"/>
      <c r="H19" s="191"/>
      <c r="I19" s="191"/>
      <c r="J19" s="114"/>
      <c r="K19" s="114"/>
      <c r="L19" s="114"/>
      <c r="M19" s="114"/>
      <c r="N19" s="114"/>
      <c r="O19" s="114"/>
    </row>
    <row r="20" spans="1:15" s="98" customFormat="1" ht="15.6" customHeight="1" x14ac:dyDescent="0.25">
      <c r="A20" s="209"/>
      <c r="B20" s="433" t="s">
        <v>63</v>
      </c>
      <c r="C20" s="433"/>
      <c r="D20" s="433"/>
      <c r="E20" s="433"/>
      <c r="F20" s="433"/>
      <c r="G20" s="433"/>
      <c r="H20" s="433"/>
      <c r="I20" s="433"/>
      <c r="J20" s="114"/>
      <c r="K20" s="114"/>
      <c r="L20" s="114"/>
      <c r="M20" s="114"/>
      <c r="N20" s="114"/>
      <c r="O20" s="114"/>
    </row>
    <row r="21" spans="1:15" s="98" customFormat="1" ht="15.6" customHeight="1" x14ac:dyDescent="0.25">
      <c r="A21" s="207"/>
      <c r="B21" s="203"/>
      <c r="C21" s="203"/>
      <c r="D21" s="203"/>
      <c r="E21" s="203"/>
      <c r="F21" s="203"/>
      <c r="G21" s="203"/>
      <c r="H21" s="203"/>
      <c r="I21" s="203"/>
      <c r="J21" s="114"/>
      <c r="K21" s="114"/>
      <c r="L21" s="114"/>
      <c r="M21" s="114"/>
      <c r="N21" s="114"/>
      <c r="O21" s="114"/>
    </row>
    <row r="22" spans="1:15" s="98" customFormat="1" ht="15.6" customHeight="1" x14ac:dyDescent="0.25">
      <c r="A22" s="208" t="s">
        <v>64</v>
      </c>
      <c r="B22" s="212">
        <v>1381</v>
      </c>
      <c r="C22" s="212">
        <v>1611</v>
      </c>
      <c r="D22" s="212">
        <v>2005</v>
      </c>
      <c r="E22" s="212">
        <v>2047</v>
      </c>
      <c r="F22" s="212">
        <v>1997</v>
      </c>
      <c r="G22" s="212">
        <v>1982</v>
      </c>
      <c r="H22" s="212">
        <v>1884</v>
      </c>
      <c r="I22" s="212">
        <v>1895</v>
      </c>
      <c r="J22" s="114"/>
      <c r="K22" s="114"/>
      <c r="L22" s="114"/>
      <c r="M22" s="114"/>
      <c r="N22" s="114"/>
      <c r="O22" s="114"/>
    </row>
    <row r="23" spans="1:15" s="98" customFormat="1" ht="15.6" customHeight="1" x14ac:dyDescent="0.25">
      <c r="A23" s="208" t="s">
        <v>216</v>
      </c>
      <c r="B23" s="212">
        <v>2415</v>
      </c>
      <c r="C23" s="212">
        <v>2775</v>
      </c>
      <c r="D23" s="212">
        <v>4708</v>
      </c>
      <c r="E23" s="212">
        <v>5823</v>
      </c>
      <c r="F23" s="212">
        <v>6344</v>
      </c>
      <c r="G23" s="212">
        <v>6606</v>
      </c>
      <c r="H23" s="212">
        <v>6724</v>
      </c>
      <c r="I23" s="212">
        <v>6963</v>
      </c>
      <c r="J23" s="114"/>
      <c r="K23" s="114"/>
      <c r="L23" s="114"/>
      <c r="M23" s="114"/>
      <c r="N23" s="114"/>
      <c r="O23" s="114"/>
    </row>
    <row r="24" spans="1:15" ht="19.899999999999999" customHeight="1" x14ac:dyDescent="0.25">
      <c r="A24" s="208" t="s">
        <v>210</v>
      </c>
      <c r="B24" s="319"/>
      <c r="C24" s="319"/>
      <c r="D24" s="319"/>
      <c r="E24" s="319"/>
      <c r="F24" s="319"/>
      <c r="G24" s="319"/>
      <c r="H24" s="319"/>
      <c r="I24" s="319"/>
    </row>
    <row r="25" spans="1:15" ht="15.6" customHeight="1" x14ac:dyDescent="0.25">
      <c r="A25" s="208" t="s">
        <v>211</v>
      </c>
      <c r="B25" s="212">
        <v>1241</v>
      </c>
      <c r="C25" s="212">
        <v>1580</v>
      </c>
      <c r="D25" s="212">
        <v>3013</v>
      </c>
      <c r="E25" s="212">
        <v>3770</v>
      </c>
      <c r="F25" s="212">
        <v>4545</v>
      </c>
      <c r="G25" s="212">
        <v>4731</v>
      </c>
      <c r="H25" s="212">
        <v>4962</v>
      </c>
      <c r="I25" s="212">
        <v>5146</v>
      </c>
    </row>
    <row r="26" spans="1:15" ht="15.6" customHeight="1" x14ac:dyDescent="0.25">
      <c r="A26" s="208" t="s">
        <v>217</v>
      </c>
      <c r="B26" s="319">
        <v>1.7</v>
      </c>
      <c r="C26" s="319">
        <v>2.2000000000000002</v>
      </c>
      <c r="D26" s="319">
        <v>9.3000000000000007</v>
      </c>
      <c r="E26" s="319">
        <v>5.4</v>
      </c>
      <c r="F26" s="319">
        <v>6.6</v>
      </c>
      <c r="G26" s="319">
        <v>6.9</v>
      </c>
      <c r="H26" s="319">
        <v>7.4</v>
      </c>
      <c r="I26" s="319">
        <v>7.6</v>
      </c>
    </row>
    <row r="27" spans="1:15" ht="21.2" customHeight="1" x14ac:dyDescent="0.25">
      <c r="A27" s="208" t="s">
        <v>212</v>
      </c>
      <c r="B27" s="212">
        <v>560</v>
      </c>
      <c r="C27" s="212">
        <v>605</v>
      </c>
      <c r="D27" s="212">
        <v>950</v>
      </c>
      <c r="E27" s="212">
        <v>1223</v>
      </c>
      <c r="F27" s="212">
        <v>1124</v>
      </c>
      <c r="G27" s="212">
        <v>1222</v>
      </c>
      <c r="H27" s="212">
        <v>1141</v>
      </c>
      <c r="I27" s="212">
        <v>1272</v>
      </c>
    </row>
    <row r="28" spans="1:15" ht="15.6" customHeight="1" x14ac:dyDescent="0.25">
      <c r="A28" s="208" t="s">
        <v>217</v>
      </c>
      <c r="B28" s="319">
        <v>0.7</v>
      </c>
      <c r="C28" s="319">
        <v>0.8</v>
      </c>
      <c r="D28" s="319">
        <v>1.2</v>
      </c>
      <c r="E28" s="319">
        <v>1.6</v>
      </c>
      <c r="F28" s="319">
        <v>1.5</v>
      </c>
      <c r="G28" s="319">
        <v>1.7</v>
      </c>
      <c r="H28" s="319">
        <v>1.6</v>
      </c>
      <c r="I28" s="319">
        <v>1.8</v>
      </c>
    </row>
    <row r="29" spans="1:15" ht="21.2" customHeight="1" x14ac:dyDescent="0.25">
      <c r="A29" s="208" t="s">
        <v>213</v>
      </c>
      <c r="B29" s="319">
        <v>496</v>
      </c>
      <c r="C29" s="319">
        <v>505</v>
      </c>
      <c r="D29" s="319">
        <v>627</v>
      </c>
      <c r="E29" s="319">
        <v>701</v>
      </c>
      <c r="F29" s="319">
        <v>576</v>
      </c>
      <c r="G29" s="319">
        <v>563</v>
      </c>
      <c r="H29" s="319">
        <v>535</v>
      </c>
      <c r="I29" s="319">
        <v>469</v>
      </c>
    </row>
    <row r="30" spans="1:15" ht="15.6" customHeight="1" x14ac:dyDescent="0.25">
      <c r="A30" s="208" t="s">
        <v>217</v>
      </c>
      <c r="B30" s="319">
        <v>0.3</v>
      </c>
      <c r="C30" s="319">
        <v>0.3</v>
      </c>
      <c r="D30" s="319">
        <v>0.4</v>
      </c>
      <c r="E30" s="319">
        <v>0.5</v>
      </c>
      <c r="F30" s="319">
        <v>0.4</v>
      </c>
      <c r="G30" s="319">
        <v>0.4</v>
      </c>
      <c r="H30" s="319">
        <v>0.4</v>
      </c>
      <c r="I30" s="319">
        <v>0.4</v>
      </c>
    </row>
    <row r="31" spans="1:15" ht="21.2" customHeight="1" x14ac:dyDescent="0.25">
      <c r="A31" s="208" t="s">
        <v>214</v>
      </c>
      <c r="B31" s="319">
        <v>118</v>
      </c>
      <c r="C31" s="319">
        <v>85</v>
      </c>
      <c r="D31" s="319">
        <v>118</v>
      </c>
      <c r="E31" s="319">
        <v>129</v>
      </c>
      <c r="F31" s="319">
        <v>99</v>
      </c>
      <c r="G31" s="319">
        <v>90</v>
      </c>
      <c r="H31" s="319">
        <v>86</v>
      </c>
      <c r="I31" s="319">
        <v>76</v>
      </c>
    </row>
    <row r="32" spans="1:15" ht="15.6" customHeight="1" x14ac:dyDescent="0.25">
      <c r="A32" s="210" t="s">
        <v>217</v>
      </c>
      <c r="B32" s="320">
        <v>0.1</v>
      </c>
      <c r="C32" s="321">
        <v>0.1</v>
      </c>
      <c r="D32" s="321">
        <v>0.1</v>
      </c>
      <c r="E32" s="321">
        <v>0.1</v>
      </c>
      <c r="F32" s="321">
        <v>0.1</v>
      </c>
      <c r="G32" s="321">
        <v>0.1</v>
      </c>
      <c r="H32" s="321">
        <v>0.1</v>
      </c>
      <c r="I32" s="321">
        <v>0.1</v>
      </c>
    </row>
    <row r="33" spans="1:9" ht="13.5" x14ac:dyDescent="0.25">
      <c r="A33" s="197"/>
      <c r="B33" s="198"/>
      <c r="C33" s="198"/>
      <c r="D33" s="198"/>
      <c r="E33" s="198"/>
      <c r="F33" s="198"/>
      <c r="G33" s="198"/>
      <c r="H33" s="198"/>
      <c r="I33" s="198"/>
    </row>
    <row r="34" spans="1:9" ht="13.5" x14ac:dyDescent="0.25">
      <c r="A34" s="432" t="s">
        <v>277</v>
      </c>
      <c r="B34" s="432"/>
      <c r="C34" s="432"/>
      <c r="D34" s="432"/>
      <c r="E34" s="432"/>
      <c r="F34" s="143"/>
      <c r="G34" s="143"/>
      <c r="H34" s="143"/>
      <c r="I34" s="143"/>
    </row>
    <row r="35" spans="1:9" x14ac:dyDescent="0.2">
      <c r="A35" s="90"/>
      <c r="B35" s="82"/>
      <c r="C35" s="82"/>
      <c r="D35" s="82"/>
      <c r="E35" s="82"/>
      <c r="F35" s="82"/>
      <c r="G35" s="82"/>
      <c r="H35" s="82"/>
      <c r="I35" s="82"/>
    </row>
  </sheetData>
  <mergeCells count="4">
    <mergeCell ref="A1:I1"/>
    <mergeCell ref="A34:E34"/>
    <mergeCell ref="B5:I5"/>
    <mergeCell ref="B20:I20"/>
  </mergeCells>
  <conditionalFormatting sqref="A4:I3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activeCell="B30" sqref="B30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132" customFormat="1" x14ac:dyDescent="0.2"/>
    <row r="2" spans="1:7" s="61" customFormat="1" ht="15.75" x14ac:dyDescent="0.25">
      <c r="A2" s="341" t="s">
        <v>23</v>
      </c>
      <c r="B2" s="341"/>
      <c r="C2" s="341"/>
      <c r="D2" s="341"/>
      <c r="E2" s="341"/>
      <c r="F2" s="341"/>
      <c r="G2" s="341"/>
    </row>
    <row r="3" spans="1:7" s="121" customFormat="1" ht="12" x14ac:dyDescent="0.2"/>
    <row r="4" spans="1:7" s="121" customFormat="1" ht="12" x14ac:dyDescent="0.2">
      <c r="A4" s="342" t="s">
        <v>24</v>
      </c>
      <c r="B4" s="336"/>
      <c r="C4" s="336"/>
      <c r="D4" s="336"/>
      <c r="E4" s="336"/>
      <c r="F4" s="336"/>
      <c r="G4" s="336"/>
    </row>
    <row r="5" spans="1:7" s="121" customFormat="1" ht="12" x14ac:dyDescent="0.2">
      <c r="A5" s="342"/>
      <c r="B5" s="342"/>
      <c r="C5" s="342"/>
      <c r="D5" s="342"/>
      <c r="E5" s="342"/>
      <c r="F5" s="342"/>
      <c r="G5" s="342"/>
    </row>
    <row r="6" spans="1:7" s="121" customFormat="1" ht="12" x14ac:dyDescent="0.2">
      <c r="A6" s="126" t="s">
        <v>25</v>
      </c>
    </row>
    <row r="7" spans="1:7" s="121" customFormat="1" ht="5.25" customHeight="1" x14ac:dyDescent="0.2">
      <c r="A7" s="126"/>
    </row>
    <row r="8" spans="1:7" s="121" customFormat="1" ht="12.75" customHeight="1" x14ac:dyDescent="0.2">
      <c r="A8" s="337" t="s">
        <v>26</v>
      </c>
      <c r="B8" s="338"/>
      <c r="C8" s="338"/>
      <c r="D8" s="338"/>
      <c r="E8" s="338"/>
      <c r="F8" s="338"/>
      <c r="G8" s="338"/>
    </row>
    <row r="9" spans="1:7" s="121" customFormat="1" ht="12" x14ac:dyDescent="0.2">
      <c r="A9" s="338" t="s">
        <v>27</v>
      </c>
      <c r="B9" s="338"/>
      <c r="C9" s="338"/>
      <c r="D9" s="338"/>
      <c r="E9" s="338"/>
      <c r="F9" s="338"/>
      <c r="G9" s="338"/>
    </row>
    <row r="10" spans="1:7" s="121" customFormat="1" ht="5.25" customHeight="1" x14ac:dyDescent="0.2"/>
    <row r="11" spans="1:7" s="121" customFormat="1" ht="12.75" customHeight="1" x14ac:dyDescent="0.2">
      <c r="A11" s="336" t="s">
        <v>28</v>
      </c>
      <c r="B11" s="336"/>
      <c r="C11" s="336"/>
      <c r="D11" s="336"/>
      <c r="E11" s="336"/>
      <c r="F11" s="336"/>
      <c r="G11" s="336"/>
    </row>
    <row r="12" spans="1:7" s="121" customFormat="1" ht="12" x14ac:dyDescent="0.2">
      <c r="A12" s="338" t="s">
        <v>29</v>
      </c>
      <c r="B12" s="338"/>
      <c r="C12" s="338"/>
      <c r="D12" s="338"/>
      <c r="E12" s="338"/>
      <c r="F12" s="338"/>
      <c r="G12" s="338"/>
    </row>
    <row r="13" spans="1:7" s="121" customFormat="1" ht="12" x14ac:dyDescent="0.2"/>
    <row r="14" spans="1:7" s="121" customFormat="1" ht="12.75" customHeight="1" x14ac:dyDescent="0.2"/>
    <row r="15" spans="1:7" s="121" customFormat="1" ht="12.75" customHeight="1" x14ac:dyDescent="0.2">
      <c r="A15" s="337" t="s">
        <v>30</v>
      </c>
      <c r="B15" s="338"/>
      <c r="C15" s="338"/>
      <c r="D15" s="127"/>
      <c r="E15" s="127"/>
      <c r="F15" s="127"/>
      <c r="G15" s="127"/>
    </row>
    <row r="16" spans="1:7" s="121" customFormat="1" ht="5.25" customHeight="1" x14ac:dyDescent="0.2">
      <c r="A16" s="127"/>
      <c r="B16" s="128"/>
      <c r="C16" s="128"/>
      <c r="D16" s="127"/>
      <c r="E16" s="127"/>
      <c r="F16" s="127"/>
      <c r="G16" s="127"/>
    </row>
    <row r="17" spans="1:7" s="121" customFormat="1" ht="12.75" customHeight="1" x14ac:dyDescent="0.2">
      <c r="A17" s="338" t="s">
        <v>51</v>
      </c>
      <c r="B17" s="338"/>
      <c r="C17" s="338"/>
      <c r="D17" s="128"/>
      <c r="E17" s="128"/>
      <c r="F17" s="128"/>
      <c r="G17" s="128"/>
    </row>
    <row r="18" spans="1:7" s="121" customFormat="1" ht="12" x14ac:dyDescent="0.2">
      <c r="A18" s="128" t="s">
        <v>31</v>
      </c>
      <c r="B18" s="338" t="s">
        <v>52</v>
      </c>
      <c r="C18" s="338"/>
      <c r="D18" s="128"/>
      <c r="E18" s="128"/>
      <c r="F18" s="128"/>
      <c r="G18" s="128"/>
    </row>
    <row r="19" spans="1:7" s="121" customFormat="1" ht="12.75" customHeight="1" x14ac:dyDescent="0.2">
      <c r="A19" s="128" t="s">
        <v>32</v>
      </c>
      <c r="B19" s="345" t="s">
        <v>89</v>
      </c>
      <c r="C19" s="345"/>
      <c r="D19" s="345"/>
      <c r="E19" s="128"/>
      <c r="F19" s="128"/>
      <c r="G19" s="128"/>
    </row>
    <row r="20" spans="1:7" s="121" customFormat="1" ht="12.75" customHeight="1" x14ac:dyDescent="0.2">
      <c r="A20" s="128"/>
      <c r="B20" s="128"/>
      <c r="C20" s="128"/>
      <c r="D20" s="128"/>
      <c r="E20" s="128"/>
      <c r="F20" s="128"/>
      <c r="G20" s="128"/>
    </row>
    <row r="21" spans="1:7" s="121" customFormat="1" ht="12.75" customHeight="1" x14ac:dyDescent="0.2">
      <c r="A21" s="337" t="s">
        <v>33</v>
      </c>
      <c r="B21" s="338"/>
      <c r="C21" s="127"/>
      <c r="D21" s="127"/>
      <c r="E21" s="127"/>
      <c r="F21" s="127"/>
      <c r="G21" s="127"/>
    </row>
    <row r="22" spans="1:7" s="121" customFormat="1" ht="5.25" customHeight="1" x14ac:dyDescent="0.2">
      <c r="A22" s="127"/>
      <c r="B22" s="128"/>
      <c r="C22" s="127"/>
      <c r="D22" s="127"/>
      <c r="E22" s="127"/>
      <c r="F22" s="127"/>
      <c r="G22" s="127"/>
    </row>
    <row r="23" spans="1:7" s="61" customFormat="1" x14ac:dyDescent="0.2">
      <c r="A23" s="64" t="s">
        <v>34</v>
      </c>
      <c r="B23" s="339" t="s">
        <v>35</v>
      </c>
      <c r="C23" s="340"/>
      <c r="D23" s="64"/>
      <c r="E23" s="64"/>
      <c r="F23" s="64"/>
      <c r="G23" s="64"/>
    </row>
    <row r="24" spans="1:7" s="61" customFormat="1" ht="12.75" customHeight="1" x14ac:dyDescent="0.2">
      <c r="A24" s="64" t="s">
        <v>36</v>
      </c>
      <c r="B24" s="339" t="s">
        <v>37</v>
      </c>
      <c r="C24" s="340"/>
      <c r="D24" s="64"/>
      <c r="E24" s="64"/>
      <c r="F24" s="64"/>
      <c r="G24" s="64"/>
    </row>
    <row r="25" spans="1:7" s="61" customFormat="1" x14ac:dyDescent="0.2">
      <c r="A25" s="64"/>
      <c r="B25" s="340" t="s">
        <v>38</v>
      </c>
      <c r="C25" s="340"/>
      <c r="D25" s="63"/>
      <c r="E25" s="63"/>
      <c r="F25" s="63"/>
      <c r="G25" s="63"/>
    </row>
    <row r="26" spans="1:7" s="61" customFormat="1" ht="12.75" customHeight="1" x14ac:dyDescent="0.2">
      <c r="A26" s="62"/>
    </row>
    <row r="27" spans="1:7" s="61" customFormat="1" x14ac:dyDescent="0.2">
      <c r="A27" s="62" t="s">
        <v>39</v>
      </c>
      <c r="B27" s="65" t="s">
        <v>40</v>
      </c>
    </row>
    <row r="28" spans="1:7" s="61" customFormat="1" x14ac:dyDescent="0.2">
      <c r="A28" s="96"/>
      <c r="B28" s="65"/>
    </row>
    <row r="29" spans="1:7" s="61" customFormat="1" x14ac:dyDescent="0.2">
      <c r="A29" s="96"/>
      <c r="B29" s="65"/>
    </row>
    <row r="30" spans="1:7" s="61" customFormat="1" ht="12.75" customHeight="1" x14ac:dyDescent="0.2">
      <c r="A30" s="62"/>
    </row>
    <row r="31" spans="1:7" s="61" customFormat="1" ht="14.1" customHeight="1" x14ac:dyDescent="0.2">
      <c r="A31" s="343" t="s">
        <v>41</v>
      </c>
      <c r="B31" s="340"/>
      <c r="C31" s="340"/>
      <c r="D31" s="340"/>
      <c r="E31" s="340"/>
      <c r="F31" s="340"/>
      <c r="G31" s="340"/>
    </row>
    <row r="32" spans="1:7" s="61" customFormat="1" x14ac:dyDescent="0.2">
      <c r="A32" s="66" t="s">
        <v>42</v>
      </c>
      <c r="B32" s="63"/>
      <c r="C32" s="63"/>
      <c r="D32" s="63"/>
      <c r="E32" s="63"/>
      <c r="F32" s="63"/>
      <c r="G32" s="63"/>
    </row>
    <row r="33" spans="1:7" s="61" customFormat="1" ht="27.75" customHeight="1" x14ac:dyDescent="0.2">
      <c r="A33" s="339" t="s">
        <v>43</v>
      </c>
      <c r="B33" s="340"/>
      <c r="C33" s="340"/>
      <c r="D33" s="340"/>
      <c r="E33" s="340"/>
      <c r="F33" s="340"/>
      <c r="G33" s="340"/>
    </row>
    <row r="34" spans="1:7" s="61" customFormat="1" x14ac:dyDescent="0.2">
      <c r="A34" s="62"/>
    </row>
    <row r="35" spans="1:7" s="61" customFormat="1" x14ac:dyDescent="0.2"/>
    <row r="36" spans="1:7" s="61" customFormat="1" x14ac:dyDescent="0.2"/>
    <row r="37" spans="1:7" s="61" customFormat="1" x14ac:dyDescent="0.2"/>
    <row r="38" spans="1:7" s="61" customFormat="1" x14ac:dyDescent="0.2"/>
    <row r="39" spans="1:7" s="61" customFormat="1" x14ac:dyDescent="0.2"/>
    <row r="40" spans="1:7" s="61" customFormat="1" x14ac:dyDescent="0.2"/>
    <row r="41" spans="1:7" s="61" customFormat="1" x14ac:dyDescent="0.2"/>
    <row r="42" spans="1:7" s="61" customFormat="1" x14ac:dyDescent="0.2"/>
    <row r="43" spans="1:7" s="61" customFormat="1" x14ac:dyDescent="0.2"/>
    <row r="44" spans="1:7" s="61" customFormat="1" x14ac:dyDescent="0.2"/>
    <row r="45" spans="1:7" s="61" customFormat="1" x14ac:dyDescent="0.2"/>
    <row r="46" spans="1:7" s="61" customFormat="1" ht="5.25" customHeight="1" x14ac:dyDescent="0.2"/>
    <row r="47" spans="1:7" s="61" customFormat="1" x14ac:dyDescent="0.2">
      <c r="A47" s="344" t="s">
        <v>44</v>
      </c>
      <c r="B47" s="344"/>
      <c r="C47" s="100"/>
      <c r="D47" s="100"/>
      <c r="E47" s="100"/>
      <c r="F47" s="100"/>
      <c r="G47" s="100"/>
    </row>
    <row r="48" spans="1:7" s="61" customFormat="1" x14ac:dyDescent="0.2">
      <c r="A48" s="100"/>
      <c r="B48" s="100"/>
      <c r="C48" s="100"/>
      <c r="D48" s="100"/>
      <c r="E48" s="100"/>
      <c r="F48" s="100"/>
      <c r="G48" s="100"/>
    </row>
    <row r="49" spans="1:7" s="61" customFormat="1" x14ac:dyDescent="0.2">
      <c r="A49" s="101">
        <v>0</v>
      </c>
      <c r="B49" s="97" t="s">
        <v>45</v>
      </c>
      <c r="C49" s="100"/>
      <c r="D49" s="100"/>
      <c r="E49" s="100"/>
      <c r="F49" s="100"/>
      <c r="G49" s="100"/>
    </row>
    <row r="50" spans="1:7" s="61" customFormat="1" x14ac:dyDescent="0.2">
      <c r="A50" s="97" t="s">
        <v>6</v>
      </c>
      <c r="B50" s="97" t="s">
        <v>46</v>
      </c>
      <c r="C50" s="100"/>
      <c r="D50" s="100"/>
      <c r="E50" s="100"/>
      <c r="F50" s="100"/>
      <c r="G50" s="100"/>
    </row>
    <row r="51" spans="1:7" x14ac:dyDescent="0.2">
      <c r="A51" s="102" t="s">
        <v>91</v>
      </c>
      <c r="B51" s="97" t="s">
        <v>92</v>
      </c>
      <c r="C51" s="100"/>
      <c r="D51" s="100"/>
      <c r="E51" s="100"/>
      <c r="F51" s="100"/>
      <c r="G51" s="100"/>
    </row>
    <row r="52" spans="1:7" x14ac:dyDescent="0.2">
      <c r="A52" s="102" t="s">
        <v>5</v>
      </c>
      <c r="B52" s="97" t="s">
        <v>47</v>
      </c>
      <c r="C52" s="100"/>
      <c r="D52" s="100"/>
      <c r="E52" s="100"/>
      <c r="F52" s="100"/>
      <c r="G52" s="100"/>
    </row>
    <row r="53" spans="1:7" x14ac:dyDescent="0.2">
      <c r="A53" s="97" t="s">
        <v>93</v>
      </c>
      <c r="B53" s="97" t="s">
        <v>94</v>
      </c>
      <c r="C53" s="100"/>
      <c r="D53" s="100"/>
      <c r="E53" s="100"/>
      <c r="F53" s="100"/>
      <c r="G53" s="100"/>
    </row>
    <row r="54" spans="1:7" x14ac:dyDescent="0.2">
      <c r="A54" s="97" t="s">
        <v>95</v>
      </c>
      <c r="B54" s="97" t="s">
        <v>96</v>
      </c>
      <c r="C54" s="100"/>
      <c r="D54" s="100"/>
      <c r="E54" s="100"/>
      <c r="F54" s="100"/>
      <c r="G54" s="100"/>
    </row>
    <row r="55" spans="1:7" x14ac:dyDescent="0.2">
      <c r="A55" s="97" t="s">
        <v>97</v>
      </c>
      <c r="B55" s="97" t="s">
        <v>98</v>
      </c>
      <c r="C55" s="100"/>
      <c r="D55" s="100"/>
      <c r="E55" s="100"/>
      <c r="F55" s="100"/>
      <c r="G55" s="100"/>
    </row>
    <row r="56" spans="1:7" x14ac:dyDescent="0.2">
      <c r="A56" s="97" t="s">
        <v>99</v>
      </c>
      <c r="B56" s="97" t="s">
        <v>100</v>
      </c>
      <c r="C56" s="100"/>
      <c r="D56" s="100"/>
      <c r="E56" s="100"/>
      <c r="F56" s="100"/>
      <c r="G56" s="100"/>
    </row>
    <row r="57" spans="1:7" x14ac:dyDescent="0.2">
      <c r="A57" s="97" t="s">
        <v>101</v>
      </c>
      <c r="B57" s="97" t="s">
        <v>102</v>
      </c>
      <c r="C57" s="100"/>
      <c r="D57" s="100"/>
      <c r="E57" s="100"/>
      <c r="F57" s="100"/>
      <c r="G57" s="100"/>
    </row>
    <row r="58" spans="1:7" x14ac:dyDescent="0.2">
      <c r="A58" s="97" t="s">
        <v>103</v>
      </c>
      <c r="B58" s="97" t="s">
        <v>104</v>
      </c>
      <c r="C58" s="100"/>
      <c r="D58" s="100"/>
      <c r="E58" s="100"/>
      <c r="F58" s="100"/>
      <c r="G58" s="100"/>
    </row>
    <row r="59" spans="1:7" x14ac:dyDescent="0.2">
      <c r="A59" s="100" t="s">
        <v>105</v>
      </c>
      <c r="B59" s="100" t="s">
        <v>106</v>
      </c>
      <c r="C59" s="100"/>
      <c r="D59" s="100"/>
      <c r="E59" s="100"/>
      <c r="F59" s="100"/>
      <c r="G59" s="100"/>
    </row>
    <row r="60" spans="1:7" x14ac:dyDescent="0.2">
      <c r="A60" s="97" t="s">
        <v>107</v>
      </c>
      <c r="B60" s="103" t="s">
        <v>108</v>
      </c>
      <c r="C60" s="103"/>
      <c r="D60" s="103"/>
      <c r="E60" s="103"/>
      <c r="F60" s="103"/>
      <c r="G60" s="103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</sheetData>
  <mergeCells count="18">
    <mergeCell ref="B25:C25"/>
    <mergeCell ref="A31:G31"/>
    <mergeCell ref="A12:G12"/>
    <mergeCell ref="A15:C15"/>
    <mergeCell ref="A47:B47"/>
    <mergeCell ref="A17:C17"/>
    <mergeCell ref="B18:C18"/>
    <mergeCell ref="B19:D19"/>
    <mergeCell ref="A33:G33"/>
    <mergeCell ref="A11:G11"/>
    <mergeCell ref="A21:B21"/>
    <mergeCell ref="B23:C23"/>
    <mergeCell ref="B24:C24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</hyperlinks>
  <pageMargins left="0.59055118110236227" right="0.59055118110236227" top="0.59055118110236227" bottom="0.59055118110236227" header="0" footer="0.39370078740157483"/>
  <pageSetup paperSize="9" fitToHeight="0" orientation="portrait" r:id="rId3"/>
  <headerFooter differentFirst="1" scaleWithDoc="0">
    <oddFooter>&amp;L&amp;8Statistikamt Nord&amp;C&amp;8&amp;P&amp;R&amp;8Statistischer Bericht K I 3 - j13, Teil 3, Heft 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topLeftCell="A19" zoomScaleNormal="100" workbookViewId="0">
      <selection activeCell="B30" sqref="B30"/>
    </sheetView>
  </sheetViews>
  <sheetFormatPr baseColWidth="10" defaultColWidth="11.42578125" defaultRowHeight="12.75" x14ac:dyDescent="0.2"/>
  <cols>
    <col min="1" max="1" width="4" style="9" customWidth="1"/>
    <col min="2" max="4" width="14.28515625" style="9" customWidth="1"/>
    <col min="5" max="6" width="11.42578125" style="9"/>
    <col min="7" max="7" width="17" style="9" customWidth="1"/>
    <col min="8" max="8" width="5" style="70" customWidth="1"/>
    <col min="9" max="16384" width="11.42578125" style="9"/>
  </cols>
  <sheetData>
    <row r="1" spans="1:8" s="80" customFormat="1" x14ac:dyDescent="0.2">
      <c r="A1" s="104" t="s">
        <v>7</v>
      </c>
      <c r="B1" s="95"/>
      <c r="C1" s="95"/>
      <c r="D1" s="95"/>
      <c r="E1" s="95"/>
      <c r="F1" s="95"/>
      <c r="G1" s="95"/>
      <c r="H1" s="322" t="s">
        <v>19</v>
      </c>
    </row>
    <row r="2" spans="1:8" x14ac:dyDescent="0.2">
      <c r="A2" s="104"/>
      <c r="B2" s="105"/>
      <c r="C2" s="105"/>
      <c r="D2" s="105"/>
      <c r="E2" s="105"/>
      <c r="F2" s="105"/>
      <c r="G2" s="105"/>
      <c r="H2" s="107"/>
    </row>
    <row r="3" spans="1:8" s="108" customFormat="1" ht="12" x14ac:dyDescent="0.2">
      <c r="A3" s="104"/>
      <c r="B3" s="105"/>
      <c r="C3" s="105"/>
      <c r="E3" s="105"/>
      <c r="F3" s="105"/>
      <c r="G3" s="105"/>
      <c r="H3" s="106"/>
    </row>
    <row r="4" spans="1:8" s="108" customFormat="1" ht="12" x14ac:dyDescent="0.2">
      <c r="A4" s="105"/>
      <c r="B4" s="105"/>
      <c r="C4" s="105"/>
      <c r="D4" s="105"/>
      <c r="E4" s="105"/>
      <c r="F4" s="105"/>
      <c r="G4" s="105"/>
      <c r="H4" s="106"/>
    </row>
    <row r="5" spans="1:8" s="108" customFormat="1" ht="12" x14ac:dyDescent="0.2">
      <c r="A5" s="347" t="s">
        <v>109</v>
      </c>
      <c r="B5" s="347"/>
      <c r="C5" s="347"/>
      <c r="D5" s="347"/>
      <c r="E5" s="347"/>
      <c r="F5" s="347"/>
      <c r="G5" s="347"/>
      <c r="H5" s="323">
        <v>4</v>
      </c>
    </row>
    <row r="6" spans="1:8" s="108" customFormat="1" ht="12" x14ac:dyDescent="0.2">
      <c r="A6" s="324"/>
      <c r="B6" s="324"/>
      <c r="C6" s="324"/>
      <c r="D6" s="324"/>
      <c r="E6" s="324"/>
      <c r="F6" s="324"/>
      <c r="G6" s="324"/>
      <c r="H6" s="323"/>
    </row>
    <row r="7" spans="1:8" s="108" customFormat="1" ht="12" x14ac:dyDescent="0.2">
      <c r="A7" s="347" t="s">
        <v>110</v>
      </c>
      <c r="B7" s="347"/>
      <c r="C7" s="347"/>
      <c r="D7" s="347"/>
      <c r="E7" s="347"/>
      <c r="F7" s="347"/>
      <c r="G7" s="347"/>
      <c r="H7" s="323">
        <v>4</v>
      </c>
    </row>
    <row r="8" spans="1:8" s="108" customFormat="1" ht="12" x14ac:dyDescent="0.2">
      <c r="A8" s="213"/>
      <c r="B8" s="324"/>
      <c r="C8" s="324"/>
      <c r="D8" s="324"/>
      <c r="E8" s="324"/>
      <c r="F8" s="324"/>
      <c r="G8" s="324"/>
      <c r="H8" s="323"/>
    </row>
    <row r="9" spans="1:8" s="108" customFormat="1" ht="12" x14ac:dyDescent="0.2">
      <c r="A9" s="213"/>
      <c r="B9" s="324"/>
      <c r="C9" s="324"/>
      <c r="D9" s="324"/>
      <c r="E9" s="324"/>
      <c r="F9" s="324"/>
      <c r="G9" s="324"/>
      <c r="H9" s="323"/>
    </row>
    <row r="10" spans="1:8" s="108" customFormat="1" ht="12" x14ac:dyDescent="0.2">
      <c r="A10" s="213"/>
      <c r="B10" s="324"/>
      <c r="C10" s="324"/>
      <c r="D10" s="324"/>
      <c r="E10" s="324"/>
      <c r="F10" s="324"/>
      <c r="G10" s="324"/>
      <c r="H10" s="323"/>
    </row>
    <row r="11" spans="1:8" s="108" customFormat="1" ht="12" x14ac:dyDescent="0.2">
      <c r="A11" s="213" t="s">
        <v>18</v>
      </c>
      <c r="B11" s="324"/>
      <c r="C11" s="324"/>
      <c r="D11" s="324"/>
      <c r="E11" s="324"/>
      <c r="F11" s="324"/>
      <c r="G11" s="324"/>
      <c r="H11" s="323"/>
    </row>
    <row r="12" spans="1:8" s="125" customFormat="1" ht="25.5" customHeight="1" x14ac:dyDescent="0.2">
      <c r="A12" s="348" t="s">
        <v>240</v>
      </c>
      <c r="B12" s="349"/>
      <c r="C12" s="349"/>
      <c r="D12" s="349"/>
      <c r="E12" s="349"/>
      <c r="F12" s="349"/>
      <c r="G12" s="349"/>
      <c r="H12" s="323">
        <v>5</v>
      </c>
    </row>
    <row r="13" spans="1:8" s="108" customFormat="1" ht="12" x14ac:dyDescent="0.2">
      <c r="A13" s="349" t="s">
        <v>219</v>
      </c>
      <c r="B13" s="349"/>
      <c r="C13" s="349"/>
      <c r="D13" s="349"/>
      <c r="E13" s="349"/>
      <c r="F13" s="349"/>
      <c r="G13" s="349"/>
      <c r="H13" s="323"/>
    </row>
    <row r="14" spans="1:8" s="108" customFormat="1" ht="12" x14ac:dyDescent="0.2">
      <c r="A14" s="222"/>
      <c r="B14" s="222"/>
      <c r="C14" s="222"/>
      <c r="D14" s="222"/>
      <c r="E14" s="222"/>
      <c r="F14" s="222"/>
      <c r="G14" s="222"/>
      <c r="H14" s="323"/>
    </row>
    <row r="15" spans="1:8" s="108" customFormat="1" ht="12" x14ac:dyDescent="0.2">
      <c r="A15" s="222"/>
      <c r="B15" s="222"/>
      <c r="C15" s="222"/>
      <c r="D15" s="222"/>
      <c r="E15" s="222"/>
      <c r="F15" s="222"/>
      <c r="G15" s="222"/>
      <c r="H15" s="323"/>
    </row>
    <row r="16" spans="1:8" s="108" customFormat="1" ht="12" x14ac:dyDescent="0.2">
      <c r="A16" s="324"/>
      <c r="B16" s="324"/>
      <c r="C16" s="324"/>
      <c r="D16" s="324"/>
      <c r="E16" s="324"/>
      <c r="F16" s="324"/>
      <c r="G16" s="324"/>
      <c r="H16" s="323"/>
    </row>
    <row r="17" spans="1:8" s="108" customFormat="1" ht="12" x14ac:dyDescent="0.2">
      <c r="A17" s="213" t="s">
        <v>8</v>
      </c>
      <c r="B17" s="324"/>
      <c r="C17" s="324"/>
      <c r="D17" s="324"/>
      <c r="E17" s="324"/>
      <c r="F17" s="324"/>
      <c r="G17" s="324"/>
      <c r="H17" s="323"/>
    </row>
    <row r="18" spans="1:8" s="108" customFormat="1" ht="12" x14ac:dyDescent="0.2">
      <c r="A18" s="213"/>
      <c r="B18" s="324"/>
      <c r="C18" s="324"/>
      <c r="D18" s="324"/>
      <c r="E18" s="324"/>
      <c r="F18" s="324"/>
      <c r="G18" s="324"/>
      <c r="H18" s="323"/>
    </row>
    <row r="19" spans="1:8" s="108" customFormat="1" ht="34.15" customHeight="1" x14ac:dyDescent="0.2">
      <c r="A19" s="325" t="s">
        <v>220</v>
      </c>
      <c r="B19" s="346" t="s">
        <v>279</v>
      </c>
      <c r="C19" s="350"/>
      <c r="D19" s="350"/>
      <c r="E19" s="350"/>
      <c r="F19" s="350"/>
      <c r="G19" s="350"/>
      <c r="H19" s="323">
        <v>6</v>
      </c>
    </row>
    <row r="20" spans="1:8" s="108" customFormat="1" ht="45.4" customHeight="1" x14ac:dyDescent="0.2">
      <c r="A20" s="325" t="s">
        <v>222</v>
      </c>
      <c r="B20" s="346" t="s">
        <v>280</v>
      </c>
      <c r="C20" s="346"/>
      <c r="D20" s="346"/>
      <c r="E20" s="346"/>
      <c r="F20" s="346"/>
      <c r="G20" s="346"/>
      <c r="H20" s="323">
        <v>8</v>
      </c>
    </row>
    <row r="21" spans="1:8" s="108" customFormat="1" ht="34.15" customHeight="1" x14ac:dyDescent="0.2">
      <c r="A21" s="325" t="s">
        <v>223</v>
      </c>
      <c r="B21" s="346" t="s">
        <v>233</v>
      </c>
      <c r="C21" s="346"/>
      <c r="D21" s="346"/>
      <c r="E21" s="346"/>
      <c r="F21" s="346"/>
      <c r="G21" s="346"/>
      <c r="H21" s="323">
        <v>10</v>
      </c>
    </row>
    <row r="22" spans="1:8" ht="34.15" customHeight="1" x14ac:dyDescent="0.2">
      <c r="A22" s="325" t="s">
        <v>224</v>
      </c>
      <c r="B22" s="346" t="s">
        <v>234</v>
      </c>
      <c r="C22" s="346"/>
      <c r="D22" s="346"/>
      <c r="E22" s="346"/>
      <c r="F22" s="346"/>
      <c r="G22" s="346"/>
      <c r="H22" s="323">
        <v>13</v>
      </c>
    </row>
    <row r="23" spans="1:8" ht="45.4" customHeight="1" x14ac:dyDescent="0.2">
      <c r="A23" s="325" t="s">
        <v>227</v>
      </c>
      <c r="B23" s="346" t="s">
        <v>235</v>
      </c>
      <c r="C23" s="346"/>
      <c r="D23" s="346"/>
      <c r="E23" s="346"/>
      <c r="F23" s="346"/>
      <c r="G23" s="346"/>
      <c r="H23" s="323">
        <v>15</v>
      </c>
    </row>
    <row r="24" spans="1:8" ht="44.85" customHeight="1" x14ac:dyDescent="0.2">
      <c r="A24" s="325" t="s">
        <v>228</v>
      </c>
      <c r="B24" s="346" t="s">
        <v>236</v>
      </c>
      <c r="C24" s="346"/>
      <c r="D24" s="346"/>
      <c r="E24" s="346"/>
      <c r="F24" s="346"/>
      <c r="G24" s="346"/>
      <c r="H24" s="323">
        <v>17</v>
      </c>
    </row>
    <row r="25" spans="1:8" ht="55.35" customHeight="1" x14ac:dyDescent="0.2">
      <c r="A25" s="325" t="s">
        <v>225</v>
      </c>
      <c r="B25" s="346" t="s">
        <v>237</v>
      </c>
      <c r="C25" s="346"/>
      <c r="D25" s="346"/>
      <c r="E25" s="346"/>
      <c r="F25" s="346"/>
      <c r="G25" s="346"/>
      <c r="H25" s="323">
        <v>19</v>
      </c>
    </row>
    <row r="26" spans="1:8" ht="55.35" customHeight="1" x14ac:dyDescent="0.2">
      <c r="A26" s="325" t="s">
        <v>226</v>
      </c>
      <c r="B26" s="346" t="s">
        <v>238</v>
      </c>
      <c r="C26" s="350"/>
      <c r="D26" s="350"/>
      <c r="E26" s="350"/>
      <c r="F26" s="350"/>
      <c r="G26" s="350"/>
      <c r="H26" s="323">
        <v>21</v>
      </c>
    </row>
    <row r="27" spans="1:8" ht="22.7" customHeight="1" x14ac:dyDescent="0.2">
      <c r="A27" s="326" t="s">
        <v>221</v>
      </c>
      <c r="B27" s="350" t="s">
        <v>239</v>
      </c>
      <c r="C27" s="350"/>
      <c r="D27" s="350"/>
      <c r="E27" s="350"/>
      <c r="F27" s="350"/>
      <c r="G27" s="350"/>
      <c r="H27" s="323">
        <v>24</v>
      </c>
    </row>
    <row r="28" spans="1:8" x14ac:dyDescent="0.2">
      <c r="A28" s="327"/>
      <c r="B28" s="327"/>
      <c r="C28" s="327"/>
      <c r="D28" s="327"/>
      <c r="E28" s="327"/>
      <c r="F28" s="327"/>
      <c r="G28" s="327"/>
      <c r="H28" s="323"/>
    </row>
    <row r="29" spans="1:8" x14ac:dyDescent="0.2">
      <c r="A29" s="327"/>
      <c r="B29" s="327"/>
      <c r="C29" s="327"/>
      <c r="D29" s="327"/>
      <c r="E29" s="327"/>
      <c r="F29" s="327"/>
      <c r="G29" s="327"/>
      <c r="H29" s="323"/>
    </row>
    <row r="30" spans="1:8" x14ac:dyDescent="0.2">
      <c r="A30" s="327"/>
      <c r="B30" s="327"/>
      <c r="C30" s="327"/>
      <c r="D30" s="327"/>
      <c r="E30" s="327"/>
      <c r="F30" s="327"/>
      <c r="G30" s="327"/>
      <c r="H30" s="323"/>
    </row>
    <row r="38" spans="3:3" x14ac:dyDescent="0.2">
      <c r="C38" s="80" t="s">
        <v>53</v>
      </c>
    </row>
  </sheetData>
  <mergeCells count="13">
    <mergeCell ref="B22:G22"/>
    <mergeCell ref="B26:G26"/>
    <mergeCell ref="B27:G27"/>
    <mergeCell ref="B24:G24"/>
    <mergeCell ref="B25:G25"/>
    <mergeCell ref="B23:G23"/>
    <mergeCell ref="B21:G21"/>
    <mergeCell ref="B20:G20"/>
    <mergeCell ref="A7:G7"/>
    <mergeCell ref="A5:G5"/>
    <mergeCell ref="A12:G12"/>
    <mergeCell ref="A13:G13"/>
    <mergeCell ref="B19:G19"/>
  </mergeCells>
  <conditionalFormatting sqref="A5:H27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3 - j13, Teil 3, Heft 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13" zoomScaleNormal="100" workbookViewId="0">
      <selection activeCell="B30" sqref="B30"/>
    </sheetView>
  </sheetViews>
  <sheetFormatPr baseColWidth="10" defaultColWidth="11.42578125" defaultRowHeight="12.75" x14ac:dyDescent="0.2"/>
  <cols>
    <col min="1" max="7" width="11.42578125" style="52"/>
    <col min="8" max="8" width="10.140625" style="52" customWidth="1"/>
    <col min="9" max="16384" width="11.42578125" style="52"/>
  </cols>
  <sheetData>
    <row r="1" spans="1:8" s="131" customFormat="1" x14ac:dyDescent="0.2">
      <c r="A1" s="129"/>
      <c r="B1" s="130"/>
      <c r="C1" s="130"/>
      <c r="D1" s="130"/>
      <c r="E1" s="130"/>
      <c r="F1" s="130"/>
      <c r="G1" s="130"/>
    </row>
    <row r="2" spans="1:8" x14ac:dyDescent="0.2">
      <c r="A2" s="53"/>
      <c r="B2" s="54"/>
      <c r="C2" s="54"/>
      <c r="D2" s="54"/>
      <c r="E2" s="54"/>
      <c r="F2" s="54"/>
      <c r="G2" s="54"/>
    </row>
    <row r="3" spans="1:8" s="112" customFormat="1" ht="12" x14ac:dyDescent="0.2">
      <c r="A3" s="117"/>
      <c r="B3" s="111"/>
      <c r="C3" s="111"/>
      <c r="D3" s="111"/>
      <c r="E3" s="111"/>
      <c r="F3" s="111"/>
      <c r="G3" s="111"/>
    </row>
    <row r="4" spans="1:8" s="112" customFormat="1" ht="12" x14ac:dyDescent="0.2">
      <c r="A4" s="117"/>
      <c r="B4" s="111"/>
      <c r="C4" s="111"/>
      <c r="D4" s="111"/>
      <c r="E4" s="111"/>
      <c r="F4" s="111"/>
      <c r="G4" s="111"/>
    </row>
    <row r="5" spans="1:8" s="112" customFormat="1" ht="12" x14ac:dyDescent="0.2">
      <c r="A5" s="110"/>
      <c r="B5" s="111"/>
      <c r="C5" s="111"/>
      <c r="D5" s="111"/>
      <c r="E5" s="111"/>
      <c r="F5" s="111"/>
      <c r="G5" s="111"/>
    </row>
    <row r="6" spans="1:8" s="112" customFormat="1" ht="12" x14ac:dyDescent="0.2"/>
    <row r="7" spans="1:8" s="112" customFormat="1" ht="12" x14ac:dyDescent="0.2">
      <c r="A7" s="118"/>
      <c r="B7" s="118"/>
      <c r="C7" s="118"/>
      <c r="D7" s="118"/>
      <c r="E7" s="118"/>
      <c r="F7" s="118"/>
      <c r="G7" s="118"/>
      <c r="H7" s="118"/>
    </row>
    <row r="8" spans="1:8" s="112" customFormat="1" ht="12" x14ac:dyDescent="0.2">
      <c r="A8" s="118"/>
      <c r="B8" s="118"/>
      <c r="C8" s="118"/>
      <c r="D8" s="118"/>
      <c r="E8" s="118"/>
      <c r="F8" s="118"/>
      <c r="G8" s="118"/>
      <c r="H8" s="118"/>
    </row>
    <row r="9" spans="1:8" s="112" customFormat="1" ht="12" x14ac:dyDescent="0.2">
      <c r="A9" s="119"/>
      <c r="B9" s="119"/>
      <c r="C9" s="119"/>
      <c r="D9" s="119"/>
      <c r="E9" s="119"/>
      <c r="F9" s="119"/>
      <c r="G9" s="119"/>
      <c r="H9" s="119"/>
    </row>
    <row r="10" spans="1:8" s="112" customFormat="1" ht="12" x14ac:dyDescent="0.2">
      <c r="A10" s="120"/>
      <c r="B10" s="120"/>
      <c r="C10" s="121"/>
      <c r="D10" s="121"/>
      <c r="E10" s="121"/>
      <c r="F10" s="121"/>
      <c r="G10" s="121"/>
      <c r="H10" s="119"/>
    </row>
    <row r="11" spans="1:8" s="112" customFormat="1" ht="12" x14ac:dyDescent="0.2">
      <c r="A11" s="121"/>
      <c r="B11" s="121"/>
      <c r="C11" s="121"/>
      <c r="D11" s="121"/>
      <c r="E11" s="121"/>
      <c r="F11" s="121"/>
      <c r="G11" s="121"/>
      <c r="H11" s="119"/>
    </row>
    <row r="12" spans="1:8" s="112" customFormat="1" ht="12" x14ac:dyDescent="0.2">
      <c r="A12" s="122"/>
      <c r="B12" s="123"/>
      <c r="C12" s="121"/>
      <c r="D12" s="121"/>
      <c r="E12" s="121"/>
      <c r="F12" s="121"/>
      <c r="G12" s="121"/>
      <c r="H12" s="119"/>
    </row>
    <row r="13" spans="1:8" s="112" customFormat="1" ht="12" x14ac:dyDescent="0.2">
      <c r="A13" s="123"/>
      <c r="B13" s="123"/>
      <c r="C13" s="121"/>
      <c r="D13" s="121"/>
      <c r="E13" s="121"/>
      <c r="F13" s="121"/>
      <c r="G13" s="121"/>
      <c r="H13" s="119"/>
    </row>
    <row r="14" spans="1:8" s="112" customFormat="1" ht="12" x14ac:dyDescent="0.2">
      <c r="A14" s="123"/>
      <c r="B14" s="123"/>
      <c r="C14" s="121"/>
      <c r="D14" s="121"/>
      <c r="E14" s="121"/>
      <c r="F14" s="121"/>
      <c r="G14" s="121"/>
      <c r="H14" s="119"/>
    </row>
    <row r="15" spans="1:8" s="112" customFormat="1" ht="12" x14ac:dyDescent="0.2">
      <c r="A15" s="124"/>
      <c r="B15" s="123"/>
      <c r="C15" s="121"/>
      <c r="D15" s="121"/>
      <c r="E15" s="121"/>
      <c r="F15" s="121"/>
      <c r="G15" s="121"/>
      <c r="H15" s="119"/>
    </row>
    <row r="16" spans="1:8" s="112" customFormat="1" ht="12" x14ac:dyDescent="0.2">
      <c r="A16" s="119"/>
      <c r="B16" s="119"/>
      <c r="C16" s="119"/>
      <c r="D16" s="119"/>
      <c r="E16" s="119"/>
      <c r="F16" s="119"/>
      <c r="G16" s="119"/>
      <c r="H16" s="119"/>
    </row>
    <row r="17" spans="1:8" s="112" customFormat="1" ht="12" x14ac:dyDescent="0.2">
      <c r="A17" s="119"/>
      <c r="B17" s="119"/>
      <c r="C17" s="119"/>
      <c r="D17" s="119"/>
      <c r="E17" s="119"/>
      <c r="F17" s="119"/>
      <c r="G17" s="119"/>
      <c r="H17" s="119"/>
    </row>
    <row r="18" spans="1:8" s="112" customFormat="1" ht="12" x14ac:dyDescent="0.2">
      <c r="A18" s="119"/>
      <c r="B18" s="119"/>
      <c r="C18" s="119"/>
      <c r="D18" s="119"/>
      <c r="E18" s="119"/>
      <c r="F18" s="119"/>
      <c r="G18" s="119"/>
      <c r="H18" s="119"/>
    </row>
    <row r="19" spans="1:8" s="112" customFormat="1" ht="12" x14ac:dyDescent="0.2"/>
    <row r="20" spans="1:8" s="112" customFormat="1" ht="12" x14ac:dyDescent="0.2"/>
    <row r="21" spans="1:8" s="112" customFormat="1" ht="12" x14ac:dyDescent="0.2"/>
    <row r="22" spans="1:8" s="112" customFormat="1" ht="12" x14ac:dyDescent="0.2"/>
    <row r="25" spans="1:8" x14ac:dyDescent="0.2">
      <c r="A25" s="110" t="s">
        <v>54</v>
      </c>
      <c r="B25" s="111"/>
      <c r="C25" s="111"/>
      <c r="D25" s="111"/>
      <c r="E25" s="111"/>
      <c r="F25" s="111"/>
      <c r="G25" s="111"/>
      <c r="H25" s="112"/>
    </row>
    <row r="26" spans="1:8" x14ac:dyDescent="0.2">
      <c r="A26" s="112"/>
      <c r="B26" s="112"/>
      <c r="C26" s="112"/>
      <c r="D26" s="112"/>
      <c r="E26" s="112"/>
      <c r="F26" s="112"/>
      <c r="G26" s="112"/>
      <c r="H26" s="112"/>
    </row>
    <row r="27" spans="1:8" ht="70.5" customHeight="1" x14ac:dyDescent="0.2">
      <c r="A27" s="351" t="s">
        <v>111</v>
      </c>
      <c r="B27" s="351"/>
      <c r="C27" s="351"/>
      <c r="D27" s="351"/>
      <c r="E27" s="351"/>
      <c r="F27" s="351"/>
      <c r="G27" s="351"/>
      <c r="H27" s="351"/>
    </row>
    <row r="28" spans="1:8" x14ac:dyDescent="0.2">
      <c r="A28" s="93"/>
      <c r="B28" s="93"/>
      <c r="C28" s="93"/>
      <c r="D28" s="93"/>
      <c r="E28" s="93"/>
      <c r="F28" s="93"/>
      <c r="G28" s="93"/>
      <c r="H28" s="93"/>
    </row>
    <row r="29" spans="1:8" x14ac:dyDescent="0.2">
      <c r="A29" s="81"/>
      <c r="B29" s="81"/>
      <c r="C29" s="81"/>
      <c r="D29" s="81"/>
      <c r="E29" s="81"/>
      <c r="F29" s="81"/>
      <c r="G29" s="81"/>
      <c r="H29" s="81"/>
    </row>
    <row r="30" spans="1:8" x14ac:dyDescent="0.2">
      <c r="A30" s="352"/>
      <c r="B30" s="352"/>
      <c r="C30" s="61"/>
      <c r="D30" s="61"/>
      <c r="E30" s="61"/>
      <c r="F30" s="61"/>
      <c r="G30" s="61"/>
      <c r="H30" s="81"/>
    </row>
    <row r="31" spans="1:8" x14ac:dyDescent="0.2">
      <c r="A31" s="61"/>
      <c r="B31" s="61"/>
      <c r="C31" s="61"/>
      <c r="D31" s="61"/>
      <c r="E31" s="61"/>
      <c r="F31" s="61"/>
      <c r="G31" s="61"/>
      <c r="H31" s="81"/>
    </row>
    <row r="32" spans="1:8" x14ac:dyDescent="0.2">
      <c r="A32" s="67"/>
      <c r="B32" s="68"/>
      <c r="C32" s="61"/>
      <c r="D32" s="61"/>
      <c r="E32" s="61"/>
      <c r="F32" s="61"/>
      <c r="G32" s="61"/>
      <c r="H32" s="81"/>
    </row>
    <row r="33" spans="1:8" x14ac:dyDescent="0.2">
      <c r="A33" s="68"/>
      <c r="B33" s="68"/>
      <c r="C33" s="61"/>
      <c r="D33" s="61"/>
      <c r="E33" s="61"/>
      <c r="F33" s="61"/>
      <c r="G33" s="61"/>
      <c r="H33" s="81"/>
    </row>
    <row r="34" spans="1:8" x14ac:dyDescent="0.2">
      <c r="A34" s="68"/>
      <c r="B34" s="68"/>
      <c r="C34" s="61"/>
      <c r="D34" s="61"/>
      <c r="E34" s="61"/>
      <c r="F34" s="61"/>
      <c r="G34" s="61"/>
      <c r="H34" s="81"/>
    </row>
    <row r="35" spans="1:8" x14ac:dyDescent="0.2">
      <c r="A35" s="74"/>
      <c r="B35" s="68"/>
      <c r="C35" s="61"/>
      <c r="D35" s="61"/>
      <c r="E35" s="61"/>
      <c r="F35" s="61"/>
      <c r="G35" s="61"/>
      <c r="H35" s="81"/>
    </row>
  </sheetData>
  <mergeCells count="2">
    <mergeCell ref="A27:H27"/>
    <mergeCell ref="A30:B3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Layout" zoomScaleNormal="100" workbookViewId="0">
      <selection activeCell="B30" sqref="B30"/>
    </sheetView>
  </sheetViews>
  <sheetFormatPr baseColWidth="10" defaultColWidth="11.42578125" defaultRowHeight="12.75" x14ac:dyDescent="0.2"/>
  <cols>
    <col min="1" max="16384" width="11.42578125" style="11"/>
  </cols>
  <sheetData>
    <row r="2" s="10" customFormat="1" ht="10.9" customHeight="1" x14ac:dyDescent="0.2"/>
  </sheetData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pane xSplit="1" ySplit="4" topLeftCell="B47" activePane="bottomRight" state="frozen"/>
      <selection activeCell="E22" sqref="E22:G22"/>
      <selection pane="topRight" activeCell="E22" sqref="E22:G22"/>
      <selection pane="bottomLeft" activeCell="E22" sqref="E22:G22"/>
      <selection pane="bottomRight" activeCell="G69" sqref="G69"/>
    </sheetView>
  </sheetViews>
  <sheetFormatPr baseColWidth="10" defaultColWidth="11.42578125" defaultRowHeight="12.75" x14ac:dyDescent="0.2"/>
  <cols>
    <col min="1" max="1" width="7.7109375" style="51" customWidth="1"/>
    <col min="2" max="2" width="8.140625" style="51" bestFit="1" customWidth="1"/>
    <col min="3" max="3" width="10.7109375" style="51" bestFit="1" customWidth="1"/>
    <col min="4" max="4" width="11.85546875" style="51" bestFit="1" customWidth="1"/>
    <col min="5" max="6" width="11.85546875" style="51" customWidth="1"/>
    <col min="7" max="8" width="11.85546875" style="12" customWidth="1"/>
    <col min="9" max="16384" width="11.42578125" style="12"/>
  </cols>
  <sheetData>
    <row r="1" spans="1:8" ht="12.75" customHeight="1" x14ac:dyDescent="0.2">
      <c r="A1" s="353" t="s">
        <v>9</v>
      </c>
      <c r="B1" s="353"/>
      <c r="C1" s="353"/>
      <c r="D1" s="353"/>
      <c r="E1" s="353"/>
      <c r="F1" s="353"/>
      <c r="G1" s="353"/>
      <c r="H1" s="353"/>
    </row>
    <row r="2" spans="1:8" ht="13.5" thickBot="1" x14ac:dyDescent="0.25">
      <c r="A2" s="13"/>
      <c r="B2" s="14"/>
      <c r="C2" s="14"/>
      <c r="D2" s="15"/>
      <c r="E2" s="15"/>
      <c r="F2" s="15"/>
    </row>
    <row r="3" spans="1:8" ht="14.25" thickBot="1" x14ac:dyDescent="0.25">
      <c r="A3" s="16" t="s">
        <v>10</v>
      </c>
      <c r="B3" s="16" t="s">
        <v>11</v>
      </c>
      <c r="C3" s="16" t="s">
        <v>0</v>
      </c>
      <c r="D3" s="16" t="s">
        <v>3</v>
      </c>
      <c r="E3" s="354" t="s">
        <v>12</v>
      </c>
      <c r="F3" s="355"/>
      <c r="G3" s="356" t="s">
        <v>13</v>
      </c>
      <c r="H3" s="357"/>
    </row>
    <row r="4" spans="1:8" ht="13.5" thickBot="1" x14ac:dyDescent="0.25">
      <c r="A4" s="17"/>
      <c r="B4" s="358" t="s">
        <v>14</v>
      </c>
      <c r="C4" s="359"/>
      <c r="D4" s="360" t="s">
        <v>4</v>
      </c>
      <c r="E4" s="361"/>
      <c r="F4" s="18" t="s">
        <v>15</v>
      </c>
      <c r="G4" s="19" t="s">
        <v>4</v>
      </c>
      <c r="H4" s="20" t="s">
        <v>15</v>
      </c>
    </row>
    <row r="5" spans="1:8" hidden="1" x14ac:dyDescent="0.2">
      <c r="A5" s="21">
        <v>39448</v>
      </c>
      <c r="B5" s="22">
        <v>554</v>
      </c>
      <c r="C5" s="23">
        <v>105089</v>
      </c>
      <c r="D5" s="23">
        <v>338422</v>
      </c>
      <c r="E5" s="23">
        <v>2465984</v>
      </c>
      <c r="F5" s="24">
        <f>E5/1000</f>
        <v>2465.9839999999999</v>
      </c>
      <c r="G5" s="23">
        <v>970330</v>
      </c>
      <c r="H5" s="25">
        <f>G5/1000</f>
        <v>970.33</v>
      </c>
    </row>
    <row r="6" spans="1:8" hidden="1" x14ac:dyDescent="0.2">
      <c r="A6" s="21">
        <v>39479</v>
      </c>
      <c r="B6" s="26">
        <v>558</v>
      </c>
      <c r="C6" s="27">
        <v>105284</v>
      </c>
      <c r="D6" s="27">
        <v>335760</v>
      </c>
      <c r="E6" s="27">
        <v>2519321</v>
      </c>
      <c r="F6" s="24">
        <f t="shared" ref="F6:F51" si="0">E6/1000</f>
        <v>2519.3209999999999</v>
      </c>
      <c r="G6" s="27">
        <v>1065490</v>
      </c>
      <c r="H6" s="28">
        <f>G6/1000</f>
        <v>1065.49</v>
      </c>
    </row>
    <row r="7" spans="1:8" hidden="1" x14ac:dyDescent="0.2">
      <c r="A7" s="21">
        <v>39508</v>
      </c>
      <c r="B7" s="26">
        <v>560</v>
      </c>
      <c r="C7" s="27">
        <v>105541</v>
      </c>
      <c r="D7" s="27">
        <v>340467</v>
      </c>
      <c r="E7" s="27">
        <v>2449305</v>
      </c>
      <c r="F7" s="24">
        <f t="shared" si="0"/>
        <v>2449.3049999999998</v>
      </c>
      <c r="G7" s="27">
        <v>1021862</v>
      </c>
      <c r="H7" s="28">
        <f t="shared" ref="H7:H51" si="1">G7/1000</f>
        <v>1021.862</v>
      </c>
    </row>
    <row r="8" spans="1:8" hidden="1" x14ac:dyDescent="0.2">
      <c r="A8" s="21">
        <v>39539</v>
      </c>
      <c r="B8" s="26">
        <v>560</v>
      </c>
      <c r="C8" s="27">
        <v>105297</v>
      </c>
      <c r="D8" s="27">
        <v>360582</v>
      </c>
      <c r="E8" s="27">
        <v>2845844</v>
      </c>
      <c r="F8" s="24">
        <f t="shared" si="0"/>
        <v>2845.8440000000001</v>
      </c>
      <c r="G8" s="27">
        <v>1359011</v>
      </c>
      <c r="H8" s="28">
        <f t="shared" si="1"/>
        <v>1359.011</v>
      </c>
    </row>
    <row r="9" spans="1:8" hidden="1" x14ac:dyDescent="0.2">
      <c r="A9" s="21">
        <v>39569</v>
      </c>
      <c r="B9" s="26">
        <v>560</v>
      </c>
      <c r="C9" s="27">
        <v>105218</v>
      </c>
      <c r="D9" s="27">
        <v>360852</v>
      </c>
      <c r="E9" s="27">
        <v>2399579</v>
      </c>
      <c r="F9" s="24">
        <f t="shared" si="0"/>
        <v>2399.5790000000002</v>
      </c>
      <c r="G9" s="27">
        <v>960059</v>
      </c>
      <c r="H9" s="28">
        <f t="shared" si="1"/>
        <v>960.05899999999997</v>
      </c>
    </row>
    <row r="10" spans="1:8" hidden="1" x14ac:dyDescent="0.2">
      <c r="A10" s="21">
        <v>39600</v>
      </c>
      <c r="B10" s="26">
        <v>560</v>
      </c>
      <c r="C10" s="27">
        <v>105604</v>
      </c>
      <c r="D10" s="27">
        <v>375931</v>
      </c>
      <c r="E10" s="27">
        <v>2770117</v>
      </c>
      <c r="F10" s="24">
        <f t="shared" si="0"/>
        <v>2770.1170000000002</v>
      </c>
      <c r="G10" s="27">
        <v>1195754</v>
      </c>
      <c r="H10" s="28">
        <f t="shared" si="1"/>
        <v>1195.7539999999999</v>
      </c>
    </row>
    <row r="11" spans="1:8" hidden="1" x14ac:dyDescent="0.2">
      <c r="A11" s="21">
        <v>39630</v>
      </c>
      <c r="B11" s="26">
        <v>563</v>
      </c>
      <c r="C11" s="27">
        <v>106186</v>
      </c>
      <c r="D11" s="27">
        <v>349403</v>
      </c>
      <c r="E11" s="27">
        <v>2509838</v>
      </c>
      <c r="F11" s="24">
        <f t="shared" si="0"/>
        <v>2509.8380000000002</v>
      </c>
      <c r="G11" s="27">
        <v>1060313</v>
      </c>
      <c r="H11" s="28">
        <f t="shared" si="1"/>
        <v>1060.3130000000001</v>
      </c>
    </row>
    <row r="12" spans="1:8" hidden="1" x14ac:dyDescent="0.2">
      <c r="A12" s="21">
        <v>39661</v>
      </c>
      <c r="B12" s="26">
        <v>562</v>
      </c>
      <c r="C12" s="27">
        <v>107221</v>
      </c>
      <c r="D12" s="27">
        <v>339809</v>
      </c>
      <c r="E12" s="27">
        <v>2340961</v>
      </c>
      <c r="F12" s="24">
        <f t="shared" si="0"/>
        <v>2340.9609999999998</v>
      </c>
      <c r="G12" s="27">
        <v>941847</v>
      </c>
      <c r="H12" s="28">
        <f t="shared" si="1"/>
        <v>941.84699999999998</v>
      </c>
    </row>
    <row r="13" spans="1:8" hidden="1" x14ac:dyDescent="0.2">
      <c r="A13" s="21">
        <v>39692</v>
      </c>
      <c r="B13" s="26">
        <v>562</v>
      </c>
      <c r="C13" s="27">
        <v>107381</v>
      </c>
      <c r="D13" s="27">
        <v>339298</v>
      </c>
      <c r="E13" s="27">
        <v>2693499</v>
      </c>
      <c r="F13" s="24">
        <f t="shared" si="0"/>
        <v>2693.4989999999998</v>
      </c>
      <c r="G13" s="27">
        <v>1109473</v>
      </c>
      <c r="H13" s="28">
        <f t="shared" si="1"/>
        <v>1109.473</v>
      </c>
    </row>
    <row r="14" spans="1:8" hidden="1" x14ac:dyDescent="0.2">
      <c r="A14" s="21">
        <v>39722</v>
      </c>
      <c r="B14" s="26">
        <v>562</v>
      </c>
      <c r="C14" s="27">
        <v>106971</v>
      </c>
      <c r="D14" s="27">
        <v>348998</v>
      </c>
      <c r="E14" s="27">
        <v>2629870</v>
      </c>
      <c r="F14" s="24">
        <f t="shared" si="0"/>
        <v>2629.87</v>
      </c>
      <c r="G14" s="27">
        <v>1047570</v>
      </c>
      <c r="H14" s="28">
        <f t="shared" si="1"/>
        <v>1047.57</v>
      </c>
    </row>
    <row r="15" spans="1:8" hidden="1" x14ac:dyDescent="0.2">
      <c r="A15" s="21">
        <v>39753</v>
      </c>
      <c r="B15" s="26">
        <v>562</v>
      </c>
      <c r="C15" s="27">
        <v>106864</v>
      </c>
      <c r="D15" s="27">
        <v>446215</v>
      </c>
      <c r="E15" s="27">
        <v>2610040</v>
      </c>
      <c r="F15" s="24">
        <f t="shared" si="0"/>
        <v>2610.04</v>
      </c>
      <c r="G15" s="27">
        <v>1057454</v>
      </c>
      <c r="H15" s="28">
        <f t="shared" si="1"/>
        <v>1057.454</v>
      </c>
    </row>
    <row r="16" spans="1:8" hidden="1" x14ac:dyDescent="0.2">
      <c r="A16" s="21">
        <v>39783</v>
      </c>
      <c r="B16" s="29">
        <v>562</v>
      </c>
      <c r="C16" s="30">
        <v>105750</v>
      </c>
      <c r="D16" s="30">
        <v>363508</v>
      </c>
      <c r="E16" s="30">
        <v>2695494</v>
      </c>
      <c r="F16" s="31">
        <f t="shared" si="0"/>
        <v>2695.4940000000001</v>
      </c>
      <c r="G16" s="30">
        <v>1271734</v>
      </c>
      <c r="H16" s="32">
        <f t="shared" si="1"/>
        <v>1271.7339999999999</v>
      </c>
    </row>
    <row r="17" spans="1:14" x14ac:dyDescent="0.2">
      <c r="A17" s="21">
        <v>39814</v>
      </c>
      <c r="B17" s="26">
        <v>531</v>
      </c>
      <c r="C17" s="27">
        <v>103487</v>
      </c>
      <c r="D17" s="27">
        <v>332438</v>
      </c>
      <c r="E17" s="27">
        <v>2104308</v>
      </c>
      <c r="F17" s="24">
        <f t="shared" si="0"/>
        <v>2104.308</v>
      </c>
      <c r="G17" s="27">
        <v>864252</v>
      </c>
      <c r="H17" s="28">
        <f t="shared" si="1"/>
        <v>864.25199999999995</v>
      </c>
    </row>
    <row r="18" spans="1:14" x14ac:dyDescent="0.2">
      <c r="A18" s="21">
        <v>39845</v>
      </c>
      <c r="B18" s="26">
        <v>531</v>
      </c>
      <c r="C18" s="27">
        <v>103074</v>
      </c>
      <c r="D18" s="27">
        <v>327120</v>
      </c>
      <c r="E18" s="27">
        <v>1980806</v>
      </c>
      <c r="F18" s="24">
        <f t="shared" si="0"/>
        <v>1980.806</v>
      </c>
      <c r="G18" s="27">
        <v>858272</v>
      </c>
      <c r="H18" s="28">
        <f t="shared" si="1"/>
        <v>858.27200000000005</v>
      </c>
    </row>
    <row r="19" spans="1:14" x14ac:dyDescent="0.2">
      <c r="A19" s="21">
        <v>39873</v>
      </c>
      <c r="B19" s="26">
        <v>530</v>
      </c>
      <c r="C19" s="27">
        <v>102474</v>
      </c>
      <c r="D19" s="27">
        <v>335667</v>
      </c>
      <c r="E19" s="27">
        <v>2226066</v>
      </c>
      <c r="F19" s="24">
        <f t="shared" si="0"/>
        <v>2226.0659999999998</v>
      </c>
      <c r="G19" s="27">
        <v>972761</v>
      </c>
      <c r="H19" s="28">
        <f t="shared" si="1"/>
        <v>972.76099999999997</v>
      </c>
    </row>
    <row r="20" spans="1:14" x14ac:dyDescent="0.2">
      <c r="A20" s="21">
        <v>39904</v>
      </c>
      <c r="B20" s="26">
        <v>530</v>
      </c>
      <c r="C20" s="27">
        <v>101961</v>
      </c>
      <c r="D20" s="27">
        <v>351706</v>
      </c>
      <c r="E20" s="27">
        <v>2062734</v>
      </c>
      <c r="F20" s="24">
        <f t="shared" si="0"/>
        <v>2062.7339999999999</v>
      </c>
      <c r="G20" s="27">
        <v>829960</v>
      </c>
      <c r="H20" s="28">
        <f t="shared" si="1"/>
        <v>829.96</v>
      </c>
    </row>
    <row r="21" spans="1:14" x14ac:dyDescent="0.2">
      <c r="A21" s="21">
        <v>39934</v>
      </c>
      <c r="B21" s="26">
        <v>530</v>
      </c>
      <c r="C21" s="27">
        <v>101327</v>
      </c>
      <c r="D21" s="27">
        <v>348688</v>
      </c>
      <c r="E21" s="27">
        <v>1958835</v>
      </c>
      <c r="F21" s="24">
        <f t="shared" si="0"/>
        <v>1958.835</v>
      </c>
      <c r="G21" s="27">
        <v>823740</v>
      </c>
      <c r="H21" s="28">
        <f t="shared" si="1"/>
        <v>823.74</v>
      </c>
    </row>
    <row r="22" spans="1:14" x14ac:dyDescent="0.2">
      <c r="A22" s="21">
        <v>39965</v>
      </c>
      <c r="B22" s="33">
        <v>530</v>
      </c>
      <c r="C22" s="34">
        <v>100896</v>
      </c>
      <c r="D22" s="35">
        <v>366572.87800000003</v>
      </c>
      <c r="E22" s="35">
        <v>2344180.0630000001</v>
      </c>
      <c r="F22" s="24">
        <f t="shared" si="0"/>
        <v>2344.1800630000002</v>
      </c>
      <c r="G22" s="35">
        <v>1118134.3389999999</v>
      </c>
      <c r="H22" s="28">
        <f t="shared" si="1"/>
        <v>1118.134339</v>
      </c>
      <c r="J22" s="34"/>
      <c r="K22" s="34"/>
      <c r="L22" s="35"/>
      <c r="M22" s="35"/>
      <c r="N22" s="35"/>
    </row>
    <row r="23" spans="1:14" x14ac:dyDescent="0.2">
      <c r="A23" s="21">
        <v>39995</v>
      </c>
      <c r="B23" s="36">
        <v>530</v>
      </c>
      <c r="C23" s="36">
        <v>100614</v>
      </c>
      <c r="D23" s="27">
        <v>324590</v>
      </c>
      <c r="E23" s="27">
        <v>2188523.977</v>
      </c>
      <c r="F23" s="24">
        <f t="shared" si="0"/>
        <v>2188.5239769999998</v>
      </c>
      <c r="G23" s="27">
        <v>956299.93099999998</v>
      </c>
      <c r="H23" s="28">
        <f t="shared" si="1"/>
        <v>956.29993100000002</v>
      </c>
    </row>
    <row r="24" spans="1:14" x14ac:dyDescent="0.2">
      <c r="A24" s="21">
        <v>40026</v>
      </c>
      <c r="B24" s="36">
        <v>530</v>
      </c>
      <c r="C24" s="36">
        <v>101120</v>
      </c>
      <c r="D24" s="27">
        <v>321775.40899999999</v>
      </c>
      <c r="E24" s="27">
        <v>2028617.625</v>
      </c>
      <c r="F24" s="24">
        <f t="shared" si="0"/>
        <v>2028.6176250000001</v>
      </c>
      <c r="G24" s="27">
        <v>894825.97600000002</v>
      </c>
      <c r="H24" s="28">
        <f t="shared" si="1"/>
        <v>894.82597599999997</v>
      </c>
    </row>
    <row r="25" spans="1:14" x14ac:dyDescent="0.2">
      <c r="A25" s="21">
        <v>40057</v>
      </c>
      <c r="B25" s="36">
        <v>529</v>
      </c>
      <c r="C25" s="36">
        <v>101091</v>
      </c>
      <c r="D25" s="27">
        <v>322431.196</v>
      </c>
      <c r="E25" s="27">
        <v>3111487.3319999999</v>
      </c>
      <c r="F25" s="24">
        <v>3111.4873320000002</v>
      </c>
      <c r="G25" s="27">
        <v>1809872.4509999999</v>
      </c>
      <c r="H25" s="28">
        <v>1809.872451</v>
      </c>
    </row>
    <row r="26" spans="1:14" x14ac:dyDescent="0.2">
      <c r="A26" s="21">
        <v>40087</v>
      </c>
      <c r="B26" s="36">
        <v>528</v>
      </c>
      <c r="C26" s="36">
        <v>100997</v>
      </c>
      <c r="D26" s="27">
        <v>323362.77600000001</v>
      </c>
      <c r="E26" s="27">
        <v>2327440.2409999999</v>
      </c>
      <c r="F26" s="24">
        <v>2327.4402409999998</v>
      </c>
      <c r="G26" s="27">
        <v>916424.09</v>
      </c>
      <c r="H26" s="28">
        <v>916.42408999999998</v>
      </c>
    </row>
    <row r="27" spans="1:14" x14ac:dyDescent="0.2">
      <c r="A27" s="21">
        <v>40118</v>
      </c>
      <c r="B27" s="36">
        <v>526</v>
      </c>
      <c r="C27" s="36">
        <v>100498</v>
      </c>
      <c r="D27" s="27">
        <v>419030.84</v>
      </c>
      <c r="E27" s="27">
        <v>2138534.423</v>
      </c>
      <c r="F27" s="24">
        <f t="shared" si="0"/>
        <v>2138.5344230000001</v>
      </c>
      <c r="G27" s="27">
        <v>847691.59299999999</v>
      </c>
      <c r="H27" s="28">
        <f t="shared" si="1"/>
        <v>847.69159300000001</v>
      </c>
    </row>
    <row r="28" spans="1:14" x14ac:dyDescent="0.2">
      <c r="A28" s="37">
        <v>40148</v>
      </c>
      <c r="B28" s="38">
        <v>526</v>
      </c>
      <c r="C28" s="39">
        <v>100035</v>
      </c>
      <c r="D28" s="30">
        <v>342261.41100000002</v>
      </c>
      <c r="E28" s="30">
        <v>2155944.352</v>
      </c>
      <c r="F28" s="31">
        <v>2155.944352</v>
      </c>
      <c r="G28" s="30">
        <v>874328.39099999995</v>
      </c>
      <c r="H28" s="32">
        <v>874.3283909999999</v>
      </c>
    </row>
    <row r="29" spans="1:14" x14ac:dyDescent="0.2">
      <c r="A29" s="21">
        <v>40179</v>
      </c>
      <c r="B29" s="36">
        <v>525</v>
      </c>
      <c r="C29" s="36">
        <v>99017</v>
      </c>
      <c r="D29" s="27">
        <v>326723.43800000002</v>
      </c>
      <c r="E29" s="27">
        <v>1954777.1640000001</v>
      </c>
      <c r="F29" s="24">
        <v>1954.7771640000001</v>
      </c>
      <c r="G29" s="27">
        <v>812260.24199999997</v>
      </c>
      <c r="H29" s="28">
        <v>812.26024199999995</v>
      </c>
    </row>
    <row r="30" spans="1:14" x14ac:dyDescent="0.2">
      <c r="A30" s="21">
        <v>40210</v>
      </c>
      <c r="B30" s="14">
        <v>527</v>
      </c>
      <c r="C30" s="14">
        <v>98738</v>
      </c>
      <c r="D30" s="15">
        <v>316593.52399999998</v>
      </c>
      <c r="E30" s="15">
        <v>2003633.75</v>
      </c>
      <c r="F30" s="24">
        <v>2003.63375</v>
      </c>
      <c r="G30" s="15">
        <v>819964.995</v>
      </c>
      <c r="H30" s="28">
        <v>819.96499500000004</v>
      </c>
    </row>
    <row r="31" spans="1:14" x14ac:dyDescent="0.2">
      <c r="A31" s="21">
        <v>40238</v>
      </c>
      <c r="B31" s="14">
        <v>528</v>
      </c>
      <c r="C31" s="14">
        <v>98527</v>
      </c>
      <c r="D31" s="15">
        <v>333403.09000000003</v>
      </c>
      <c r="E31" s="15">
        <v>2420225.7599999998</v>
      </c>
      <c r="F31" s="24">
        <v>2420.2257599999998</v>
      </c>
      <c r="G31" s="15">
        <v>960881.55900000001</v>
      </c>
      <c r="H31" s="28">
        <v>960.88155900000004</v>
      </c>
    </row>
    <row r="32" spans="1:14" x14ac:dyDescent="0.2">
      <c r="A32" s="21">
        <v>40269</v>
      </c>
      <c r="B32" s="14">
        <v>527</v>
      </c>
      <c r="C32" s="14">
        <v>98049</v>
      </c>
      <c r="D32" s="15">
        <v>341580.13099999999</v>
      </c>
      <c r="E32" s="15">
        <v>2121770.9530000002</v>
      </c>
      <c r="F32" s="24">
        <f>E32/1000</f>
        <v>2121.7709530000002</v>
      </c>
      <c r="G32" s="15">
        <v>858447.701</v>
      </c>
      <c r="H32" s="28">
        <f>G32/1000</f>
        <v>858.44770100000005</v>
      </c>
    </row>
    <row r="33" spans="1:8" x14ac:dyDescent="0.2">
      <c r="A33" s="40" t="s">
        <v>16</v>
      </c>
      <c r="B33" s="41">
        <v>525</v>
      </c>
      <c r="C33" s="41">
        <v>97604</v>
      </c>
      <c r="D33" s="42">
        <v>340533.739</v>
      </c>
      <c r="E33" s="42">
        <v>2044085.8489999999</v>
      </c>
      <c r="F33" s="24">
        <f>E33/1000</f>
        <v>2044.0858489999998</v>
      </c>
      <c r="G33" s="42">
        <v>793608.402</v>
      </c>
      <c r="H33" s="28">
        <f>G33/1000</f>
        <v>793.60840199999996</v>
      </c>
    </row>
    <row r="34" spans="1:8" x14ac:dyDescent="0.2">
      <c r="A34" s="21">
        <v>40330</v>
      </c>
      <c r="B34" s="41">
        <v>525</v>
      </c>
      <c r="C34" s="43">
        <v>97818</v>
      </c>
      <c r="D34" s="44">
        <v>365395.64600000001</v>
      </c>
      <c r="E34" s="43">
        <v>2587070.736</v>
      </c>
      <c r="F34" s="24">
        <f>E34/1000</f>
        <v>2587.0707360000001</v>
      </c>
      <c r="G34" s="44">
        <v>867374.61800000002</v>
      </c>
      <c r="H34" s="28">
        <f>G34/1000</f>
        <v>867.37461800000005</v>
      </c>
    </row>
    <row r="35" spans="1:8" x14ac:dyDescent="0.2">
      <c r="A35" s="21">
        <v>40360</v>
      </c>
      <c r="B35" s="43">
        <v>524</v>
      </c>
      <c r="C35" s="43">
        <v>97803</v>
      </c>
      <c r="D35" s="43">
        <v>324207.973</v>
      </c>
      <c r="E35" s="43">
        <v>2392921.2370000002</v>
      </c>
      <c r="F35" s="24">
        <f>E35/1000</f>
        <v>2392.921237</v>
      </c>
      <c r="G35" s="43">
        <v>932213.16599999997</v>
      </c>
      <c r="H35" s="28">
        <f>G35/1000</f>
        <v>932.213166</v>
      </c>
    </row>
    <row r="36" spans="1:8" x14ac:dyDescent="0.2">
      <c r="A36" s="21">
        <v>40391</v>
      </c>
      <c r="B36" s="45">
        <v>523</v>
      </c>
      <c r="C36" s="45">
        <v>98502</v>
      </c>
      <c r="D36" s="45">
        <v>321330.92300000001</v>
      </c>
      <c r="E36" s="45">
        <v>2231954.3280000002</v>
      </c>
      <c r="F36" s="24">
        <f t="shared" si="0"/>
        <v>2231.9543280000003</v>
      </c>
      <c r="G36" s="45">
        <v>901690.35</v>
      </c>
      <c r="H36" s="28">
        <f t="shared" si="1"/>
        <v>901.69034999999997</v>
      </c>
    </row>
    <row r="37" spans="1:8" x14ac:dyDescent="0.2">
      <c r="A37" s="21">
        <v>40422</v>
      </c>
      <c r="B37" s="45">
        <v>523</v>
      </c>
      <c r="C37" s="45">
        <v>98422</v>
      </c>
      <c r="D37" s="45">
        <v>320390.75799999997</v>
      </c>
      <c r="E37" s="45">
        <v>2409151.787</v>
      </c>
      <c r="F37" s="24">
        <v>2409.1517869999998</v>
      </c>
      <c r="G37" s="45">
        <v>978726.21499999997</v>
      </c>
      <c r="H37" s="28">
        <v>978.72621499999991</v>
      </c>
    </row>
    <row r="38" spans="1:8" x14ac:dyDescent="0.2">
      <c r="A38" s="21">
        <v>40452</v>
      </c>
      <c r="B38" s="45">
        <v>522</v>
      </c>
      <c r="C38" s="45">
        <v>98159</v>
      </c>
      <c r="D38" s="45">
        <v>328367.64799999999</v>
      </c>
      <c r="E38" s="45">
        <v>2712131.5559999999</v>
      </c>
      <c r="F38" s="24">
        <v>2712.1315559999998</v>
      </c>
      <c r="G38" s="45">
        <v>1302184.325</v>
      </c>
      <c r="H38" s="28">
        <v>1302.1843249999999</v>
      </c>
    </row>
    <row r="39" spans="1:8" x14ac:dyDescent="0.2">
      <c r="A39" s="21">
        <v>40483</v>
      </c>
      <c r="B39" s="45">
        <v>522</v>
      </c>
      <c r="C39" s="45">
        <v>98168</v>
      </c>
      <c r="D39" s="45">
        <v>427342.14199999999</v>
      </c>
      <c r="E39" s="45">
        <v>2433375.145</v>
      </c>
      <c r="F39" s="24">
        <v>2433.375145</v>
      </c>
      <c r="G39" s="45">
        <v>978025.51699999999</v>
      </c>
      <c r="H39" s="28">
        <v>978.02551700000004</v>
      </c>
    </row>
    <row r="40" spans="1:8" x14ac:dyDescent="0.2">
      <c r="A40" s="37">
        <v>40513</v>
      </c>
      <c r="B40" s="46">
        <v>522</v>
      </c>
      <c r="C40" s="46">
        <v>97912</v>
      </c>
      <c r="D40" s="46">
        <v>344150.30099999998</v>
      </c>
      <c r="E40" s="46">
        <v>2920005.0410000002</v>
      </c>
      <c r="F40" s="31">
        <v>2920.0050410000003</v>
      </c>
      <c r="G40" s="46">
        <v>1516388.9210000001</v>
      </c>
      <c r="H40" s="32">
        <v>1516.388921</v>
      </c>
    </row>
    <row r="41" spans="1:8" x14ac:dyDescent="0.2">
      <c r="A41" s="47">
        <v>40544</v>
      </c>
      <c r="B41" s="48">
        <v>519</v>
      </c>
      <c r="C41" s="49">
        <v>97583</v>
      </c>
      <c r="D41" s="49">
        <v>324131.33500000002</v>
      </c>
      <c r="E41" s="49">
        <v>2284872.301</v>
      </c>
      <c r="F41" s="24">
        <v>2284.8723009999999</v>
      </c>
      <c r="G41" s="49">
        <v>1013784.975</v>
      </c>
      <c r="H41" s="28">
        <v>1013.784975</v>
      </c>
    </row>
    <row r="42" spans="1:8" x14ac:dyDescent="0.2">
      <c r="A42" s="21">
        <v>40575</v>
      </c>
      <c r="B42" s="48">
        <v>527</v>
      </c>
      <c r="C42" s="49">
        <v>98070</v>
      </c>
      <c r="D42" s="49">
        <v>321690.51299999998</v>
      </c>
      <c r="E42" s="49">
        <v>2249978.7209999999</v>
      </c>
      <c r="F42" s="24">
        <v>2249.978721</v>
      </c>
      <c r="G42" s="49">
        <v>936866.56</v>
      </c>
      <c r="H42" s="28">
        <v>936.86656000000005</v>
      </c>
    </row>
    <row r="43" spans="1:8" x14ac:dyDescent="0.2">
      <c r="A43" s="21">
        <v>40603</v>
      </c>
      <c r="B43" s="48">
        <v>527</v>
      </c>
      <c r="C43" s="49">
        <v>98228</v>
      </c>
      <c r="D43" s="49">
        <v>343620.08399999997</v>
      </c>
      <c r="E43" s="49">
        <v>2989915.7110000001</v>
      </c>
      <c r="F43" s="24">
        <v>2989.9157110000001</v>
      </c>
      <c r="G43" s="49">
        <v>1337994.067</v>
      </c>
      <c r="H43" s="28">
        <v>1337.9940670000001</v>
      </c>
    </row>
    <row r="44" spans="1:8" x14ac:dyDescent="0.2">
      <c r="A44" s="21">
        <v>40634</v>
      </c>
      <c r="B44" s="48">
        <v>527</v>
      </c>
      <c r="C44" s="49">
        <v>98043</v>
      </c>
      <c r="D44" s="49">
        <v>356652.29599999997</v>
      </c>
      <c r="E44" s="49">
        <v>2490257.037</v>
      </c>
      <c r="F44" s="24">
        <f>E44/1000</f>
        <v>2490.2570369999999</v>
      </c>
      <c r="G44" s="49">
        <v>1007401.662</v>
      </c>
      <c r="H44" s="28">
        <f>G44/1000</f>
        <v>1007.401662</v>
      </c>
    </row>
    <row r="45" spans="1:8" x14ac:dyDescent="0.2">
      <c r="A45" s="40" t="s">
        <v>17</v>
      </c>
      <c r="B45" s="48">
        <v>527</v>
      </c>
      <c r="C45" s="49">
        <v>98183</v>
      </c>
      <c r="D45" s="49">
        <v>351765.44</v>
      </c>
      <c r="E45" s="49">
        <v>2566570.406</v>
      </c>
      <c r="F45" s="24">
        <f>E45/1000</f>
        <v>2566.5704059999998</v>
      </c>
      <c r="G45" s="49">
        <v>1049665.03</v>
      </c>
      <c r="H45" s="28">
        <f>G45/1000</f>
        <v>1049.6650300000001</v>
      </c>
    </row>
    <row r="46" spans="1:8" x14ac:dyDescent="0.2">
      <c r="A46" s="21">
        <v>40695</v>
      </c>
      <c r="B46" s="48">
        <v>527</v>
      </c>
      <c r="C46" s="49">
        <v>98403</v>
      </c>
      <c r="D46" s="49">
        <v>370465.98800000001</v>
      </c>
      <c r="E46" s="49">
        <v>2644181.4959999998</v>
      </c>
      <c r="F46" s="24">
        <f>E46/1000</f>
        <v>2644.1814959999997</v>
      </c>
      <c r="G46" s="49">
        <v>1096287.996</v>
      </c>
      <c r="H46" s="28">
        <f>G46/1000</f>
        <v>1096.287996</v>
      </c>
    </row>
    <row r="47" spans="1:8" x14ac:dyDescent="0.2">
      <c r="A47" s="21">
        <v>40725</v>
      </c>
      <c r="B47" s="48">
        <v>526</v>
      </c>
      <c r="C47" s="49">
        <v>98518</v>
      </c>
      <c r="D47" s="49">
        <v>335281.20899999997</v>
      </c>
      <c r="E47" s="49">
        <v>2625989.0350000001</v>
      </c>
      <c r="F47" s="24">
        <f>E47/1000</f>
        <v>2625.9890350000001</v>
      </c>
      <c r="G47" s="49">
        <v>1108236.358</v>
      </c>
      <c r="H47" s="28">
        <f>G47/1000</f>
        <v>1108.2363580000001</v>
      </c>
    </row>
    <row r="48" spans="1:8" x14ac:dyDescent="0.2">
      <c r="A48" s="21">
        <v>40756</v>
      </c>
      <c r="B48" s="48">
        <v>525</v>
      </c>
      <c r="C48" s="49">
        <v>99993</v>
      </c>
      <c r="D48" s="49">
        <v>338429.098</v>
      </c>
      <c r="E48" s="49">
        <v>2450904.3849999998</v>
      </c>
      <c r="F48" s="24">
        <v>2450.9043849999998</v>
      </c>
      <c r="G48" s="49">
        <v>967823.58700000006</v>
      </c>
      <c r="H48" s="28">
        <v>967.82358700000009</v>
      </c>
    </row>
    <row r="49" spans="1:8" x14ac:dyDescent="0.2">
      <c r="A49" s="21">
        <v>40787</v>
      </c>
      <c r="B49" s="48">
        <v>524</v>
      </c>
      <c r="C49" s="49">
        <v>99877</v>
      </c>
      <c r="D49" s="49">
        <v>335536.49300000002</v>
      </c>
      <c r="E49" s="49">
        <v>2628207.8450000002</v>
      </c>
      <c r="F49" s="24">
        <v>2628.2078450000004</v>
      </c>
      <c r="G49" s="49">
        <v>1069045.392</v>
      </c>
      <c r="H49" s="28">
        <v>1069.045392</v>
      </c>
    </row>
    <row r="50" spans="1:8" x14ac:dyDescent="0.2">
      <c r="A50" s="21">
        <v>40817</v>
      </c>
      <c r="B50" s="48">
        <v>522</v>
      </c>
      <c r="C50" s="49">
        <v>99607</v>
      </c>
      <c r="D50" s="49">
        <v>340845.799</v>
      </c>
      <c r="E50" s="49">
        <v>2561194.0649999999</v>
      </c>
      <c r="F50" s="24">
        <f t="shared" ref="F50" si="2">E50/1000</f>
        <v>2561.1940650000001</v>
      </c>
      <c r="G50" s="49">
        <v>976452.74199999997</v>
      </c>
      <c r="H50" s="28">
        <f t="shared" ref="H50" si="3">G50/1000</f>
        <v>976.45274199999994</v>
      </c>
    </row>
    <row r="51" spans="1:8" x14ac:dyDescent="0.2">
      <c r="A51" s="21">
        <v>40848</v>
      </c>
      <c r="B51" s="48">
        <v>522</v>
      </c>
      <c r="C51" s="49">
        <v>99620</v>
      </c>
      <c r="D51" s="49">
        <v>441521.08199999999</v>
      </c>
      <c r="E51" s="49">
        <v>2699847.9410000001</v>
      </c>
      <c r="F51" s="24">
        <f t="shared" si="0"/>
        <v>2699.847941</v>
      </c>
      <c r="G51" s="49">
        <v>1068753.3540000001</v>
      </c>
      <c r="H51" s="28">
        <f t="shared" si="1"/>
        <v>1068.7533539999999</v>
      </c>
    </row>
    <row r="52" spans="1:8" x14ac:dyDescent="0.2">
      <c r="A52" s="37">
        <v>40878</v>
      </c>
      <c r="B52" s="50">
        <v>522</v>
      </c>
      <c r="C52" s="46">
        <v>99248</v>
      </c>
      <c r="D52" s="46">
        <v>354463.36700000003</v>
      </c>
      <c r="E52" s="46">
        <v>2830756.2239999999</v>
      </c>
      <c r="F52" s="31">
        <v>2830.7562239999997</v>
      </c>
      <c r="G52" s="46">
        <v>1059203.7439999999</v>
      </c>
      <c r="H52" s="32">
        <v>1059.2037439999999</v>
      </c>
    </row>
    <row r="53" spans="1:8" x14ac:dyDescent="0.2">
      <c r="A53" s="21">
        <v>40909</v>
      </c>
      <c r="B53" s="48">
        <v>525</v>
      </c>
      <c r="C53" s="49">
        <v>99637</v>
      </c>
      <c r="D53" s="49">
        <v>330920.51799999998</v>
      </c>
      <c r="E53" s="49">
        <v>2359931.4589999998</v>
      </c>
      <c r="F53" s="24">
        <v>2359.9314589999999</v>
      </c>
      <c r="G53" s="49">
        <v>959968.15700000001</v>
      </c>
      <c r="H53" s="28">
        <v>959.96815700000002</v>
      </c>
    </row>
    <row r="54" spans="1:8" x14ac:dyDescent="0.2">
      <c r="A54" s="21">
        <v>40940</v>
      </c>
      <c r="B54" s="45">
        <v>529</v>
      </c>
      <c r="C54" s="45">
        <v>99611</v>
      </c>
      <c r="D54" s="45">
        <v>334347.59499999997</v>
      </c>
      <c r="E54" s="45">
        <v>2556724.7549999999</v>
      </c>
      <c r="F54" s="24">
        <f t="shared" ref="F54:F77" si="4">E54/1000</f>
        <v>2556.7247549999997</v>
      </c>
      <c r="G54" s="45">
        <v>1054382.7309999999</v>
      </c>
      <c r="H54" s="28">
        <f t="shared" ref="H54:H77" si="5">G54/1000</f>
        <v>1054.3827309999999</v>
      </c>
    </row>
    <row r="55" spans="1:8" x14ac:dyDescent="0.2">
      <c r="A55" s="21">
        <v>40969</v>
      </c>
      <c r="B55" s="45">
        <v>528</v>
      </c>
      <c r="C55" s="45">
        <v>99489</v>
      </c>
      <c r="D55" s="45">
        <v>351573.87300000002</v>
      </c>
      <c r="E55" s="45">
        <v>2915913.355</v>
      </c>
      <c r="F55" s="24">
        <f t="shared" si="4"/>
        <v>2915.9133550000001</v>
      </c>
      <c r="G55" s="45">
        <v>1319032.4240000001</v>
      </c>
      <c r="H55" s="28">
        <f t="shared" si="5"/>
        <v>1319.0324240000002</v>
      </c>
    </row>
    <row r="56" spans="1:8" x14ac:dyDescent="0.2">
      <c r="A56" s="21">
        <v>41000</v>
      </c>
      <c r="B56" s="45">
        <v>529</v>
      </c>
      <c r="C56" s="45">
        <v>99404</v>
      </c>
      <c r="D56" s="45">
        <v>369660.10700000002</v>
      </c>
      <c r="E56" s="45">
        <v>2446426.9339999999</v>
      </c>
      <c r="F56" s="24">
        <f t="shared" si="4"/>
        <v>2446.4269340000001</v>
      </c>
      <c r="G56" s="45">
        <v>1044941.348</v>
      </c>
      <c r="H56" s="28">
        <f t="shared" si="5"/>
        <v>1044.9413480000001</v>
      </c>
    </row>
    <row r="57" spans="1:8" x14ac:dyDescent="0.2">
      <c r="A57" s="21">
        <v>41030</v>
      </c>
      <c r="B57" s="45">
        <v>529</v>
      </c>
      <c r="C57" s="45">
        <v>99537</v>
      </c>
      <c r="D57" s="45">
        <v>363318.62800000003</v>
      </c>
      <c r="E57" s="45">
        <v>2511664.4210000001</v>
      </c>
      <c r="F57" s="24">
        <f t="shared" si="4"/>
        <v>2511.6644209999999</v>
      </c>
      <c r="G57" s="45">
        <v>1046580.693</v>
      </c>
      <c r="H57" s="28">
        <f t="shared" si="5"/>
        <v>1046.5806929999999</v>
      </c>
    </row>
    <row r="58" spans="1:8" x14ac:dyDescent="0.2">
      <c r="A58" s="21">
        <v>41061</v>
      </c>
      <c r="B58" s="45">
        <v>528</v>
      </c>
      <c r="C58" s="45">
        <v>99854</v>
      </c>
      <c r="D58" s="45">
        <v>384211.76699999999</v>
      </c>
      <c r="E58" s="45">
        <v>3043821.1860000002</v>
      </c>
      <c r="F58" s="24">
        <f t="shared" si="4"/>
        <v>3043.8211860000001</v>
      </c>
      <c r="G58" s="45">
        <v>1314446.3899999999</v>
      </c>
      <c r="H58" s="28">
        <f t="shared" si="5"/>
        <v>1314.4463899999998</v>
      </c>
    </row>
    <row r="59" spans="1:8" x14ac:dyDescent="0.2">
      <c r="A59" s="21">
        <v>41091</v>
      </c>
      <c r="B59" s="45">
        <v>529</v>
      </c>
      <c r="C59" s="45">
        <v>100052</v>
      </c>
      <c r="D59" s="45">
        <v>348828.33</v>
      </c>
      <c r="E59" s="45">
        <v>2583605.426</v>
      </c>
      <c r="F59" s="24">
        <f t="shared" si="4"/>
        <v>2583.6054260000001</v>
      </c>
      <c r="G59" s="45">
        <v>1066984.1310000001</v>
      </c>
      <c r="H59" s="28">
        <f t="shared" si="5"/>
        <v>1066.9841310000002</v>
      </c>
    </row>
    <row r="60" spans="1:8" x14ac:dyDescent="0.2">
      <c r="A60" s="21">
        <v>41122</v>
      </c>
      <c r="B60" s="45">
        <v>528</v>
      </c>
      <c r="C60" s="45">
        <v>100974</v>
      </c>
      <c r="D60" s="45">
        <v>349184.88699999999</v>
      </c>
      <c r="E60" s="45">
        <v>2621741.1320000002</v>
      </c>
      <c r="F60" s="24">
        <f t="shared" si="4"/>
        <v>2621.7411320000001</v>
      </c>
      <c r="G60" s="45">
        <v>1047424.774</v>
      </c>
      <c r="H60" s="28">
        <f t="shared" si="5"/>
        <v>1047.4247740000001</v>
      </c>
    </row>
    <row r="61" spans="1:8" x14ac:dyDescent="0.2">
      <c r="A61" s="21">
        <v>41153</v>
      </c>
      <c r="B61" s="45">
        <v>527</v>
      </c>
      <c r="C61" s="45">
        <v>100959</v>
      </c>
      <c r="D61" s="45">
        <v>348634.45799999998</v>
      </c>
      <c r="E61" s="45">
        <v>2712073.514</v>
      </c>
      <c r="F61" s="24">
        <f t="shared" si="4"/>
        <v>2712.0735140000002</v>
      </c>
      <c r="G61" s="45">
        <v>1135543.0120000001</v>
      </c>
      <c r="H61" s="28">
        <f t="shared" si="5"/>
        <v>1135.5430120000001</v>
      </c>
    </row>
    <row r="62" spans="1:8" x14ac:dyDescent="0.2">
      <c r="A62" s="21">
        <v>41183</v>
      </c>
      <c r="B62" s="45">
        <v>524</v>
      </c>
      <c r="C62" s="45">
        <v>100743</v>
      </c>
      <c r="D62" s="45">
        <v>351510.94</v>
      </c>
      <c r="E62" s="45">
        <v>2855379.287</v>
      </c>
      <c r="F62" s="24">
        <f t="shared" si="4"/>
        <v>2855.3792870000002</v>
      </c>
      <c r="G62" s="45">
        <v>1172066.0109999999</v>
      </c>
      <c r="H62" s="28">
        <f t="shared" si="5"/>
        <v>1172.0660109999999</v>
      </c>
    </row>
    <row r="63" spans="1:8" x14ac:dyDescent="0.2">
      <c r="A63" s="21">
        <v>41214</v>
      </c>
      <c r="B63" s="45">
        <v>524</v>
      </c>
      <c r="C63" s="45">
        <v>100608</v>
      </c>
      <c r="D63" s="45">
        <v>461762.821</v>
      </c>
      <c r="E63" s="45">
        <v>2775412.7620000001</v>
      </c>
      <c r="F63" s="24">
        <f t="shared" si="4"/>
        <v>2775.4127619999999</v>
      </c>
      <c r="G63" s="45">
        <v>1069742.888</v>
      </c>
      <c r="H63" s="28">
        <f t="shared" si="5"/>
        <v>1069.742888</v>
      </c>
    </row>
    <row r="64" spans="1:8" x14ac:dyDescent="0.2">
      <c r="A64" s="37">
        <v>41244</v>
      </c>
      <c r="B64" s="46">
        <v>524</v>
      </c>
      <c r="C64" s="46">
        <v>100047</v>
      </c>
      <c r="D64" s="46">
        <v>369187.28399999999</v>
      </c>
      <c r="E64" s="46">
        <v>2821023.9909999999</v>
      </c>
      <c r="F64" s="31">
        <f t="shared" si="4"/>
        <v>2821.023991</v>
      </c>
      <c r="G64" s="46">
        <v>1093843.3130000001</v>
      </c>
      <c r="H64" s="32">
        <f t="shared" si="5"/>
        <v>1093.8433130000001</v>
      </c>
    </row>
    <row r="65" spans="1:8" x14ac:dyDescent="0.2">
      <c r="A65" s="21">
        <v>41275</v>
      </c>
      <c r="B65" s="45">
        <v>536</v>
      </c>
      <c r="C65" s="45">
        <v>100847</v>
      </c>
      <c r="D65" s="45">
        <v>350151.10100000002</v>
      </c>
      <c r="E65" s="45">
        <v>2482357.7749999999</v>
      </c>
      <c r="F65" s="24">
        <f t="shared" si="4"/>
        <v>2482.3577749999999</v>
      </c>
      <c r="G65" s="45">
        <v>1051730.1629999999</v>
      </c>
      <c r="H65" s="28">
        <f t="shared" si="5"/>
        <v>1051.7301629999999</v>
      </c>
    </row>
    <row r="66" spans="1:8" x14ac:dyDescent="0.2">
      <c r="A66" s="21">
        <v>41306</v>
      </c>
      <c r="B66" s="71">
        <v>537</v>
      </c>
      <c r="C66" s="71">
        <v>100553</v>
      </c>
      <c r="D66" s="71">
        <v>346081.13299999997</v>
      </c>
      <c r="E66" s="71">
        <v>2953547.889</v>
      </c>
      <c r="F66" s="72">
        <f t="shared" si="4"/>
        <v>2953.5478889999999</v>
      </c>
      <c r="G66" s="71">
        <v>1406322.4439999999</v>
      </c>
      <c r="H66" s="73">
        <f t="shared" si="5"/>
        <v>1406.3224439999999</v>
      </c>
    </row>
    <row r="67" spans="1:8" x14ac:dyDescent="0.2">
      <c r="A67" s="21">
        <v>41334</v>
      </c>
      <c r="B67" s="75">
        <v>536</v>
      </c>
      <c r="C67" s="75">
        <v>100368</v>
      </c>
      <c r="D67" s="75">
        <v>365617.511</v>
      </c>
      <c r="E67" s="75">
        <v>2601416.281</v>
      </c>
      <c r="F67" s="24">
        <f t="shared" si="4"/>
        <v>2601.4162809999998</v>
      </c>
      <c r="G67" s="75">
        <v>1118336.588</v>
      </c>
      <c r="H67" s="77">
        <f t="shared" si="5"/>
        <v>1118.3365879999999</v>
      </c>
    </row>
    <row r="68" spans="1:8" x14ac:dyDescent="0.2">
      <c r="A68" s="21">
        <v>41365</v>
      </c>
      <c r="B68" s="75">
        <v>535</v>
      </c>
      <c r="C68" s="75">
        <v>100333</v>
      </c>
      <c r="D68" s="75">
        <v>381296.72</v>
      </c>
      <c r="E68" s="75">
        <v>2580069.0350000001</v>
      </c>
      <c r="F68" s="24">
        <f t="shared" si="4"/>
        <v>2580.069035</v>
      </c>
      <c r="G68" s="75">
        <v>1071396.399</v>
      </c>
      <c r="H68" s="77">
        <f t="shared" si="5"/>
        <v>1071.396399</v>
      </c>
    </row>
    <row r="69" spans="1:8" x14ac:dyDescent="0.2">
      <c r="A69" s="21">
        <v>41395</v>
      </c>
      <c r="B69" s="75">
        <v>535</v>
      </c>
      <c r="C69" s="75">
        <v>100283</v>
      </c>
      <c r="D69" s="75">
        <v>376308.82500000001</v>
      </c>
      <c r="E69" s="75">
        <v>2612131.5869999998</v>
      </c>
      <c r="F69" s="24">
        <f t="shared" si="4"/>
        <v>2612.1315869999999</v>
      </c>
      <c r="G69" s="75">
        <v>1118325.392</v>
      </c>
      <c r="H69" s="77">
        <f t="shared" si="5"/>
        <v>1118.325392</v>
      </c>
    </row>
    <row r="70" spans="1:8" x14ac:dyDescent="0.2">
      <c r="A70" s="21">
        <v>41426</v>
      </c>
      <c r="B70" s="75"/>
      <c r="C70" s="75"/>
      <c r="D70" s="75"/>
      <c r="E70" s="75"/>
      <c r="F70" s="24">
        <f t="shared" si="4"/>
        <v>0</v>
      </c>
      <c r="G70" s="75"/>
      <c r="H70" s="77">
        <f t="shared" si="5"/>
        <v>0</v>
      </c>
    </row>
    <row r="71" spans="1:8" x14ac:dyDescent="0.2">
      <c r="A71" s="21">
        <v>41456</v>
      </c>
      <c r="B71" s="75"/>
      <c r="C71" s="75"/>
      <c r="D71" s="75"/>
      <c r="E71" s="75"/>
      <c r="F71" s="24">
        <f t="shared" si="4"/>
        <v>0</v>
      </c>
      <c r="G71" s="75"/>
      <c r="H71" s="77">
        <f t="shared" si="5"/>
        <v>0</v>
      </c>
    </row>
    <row r="72" spans="1:8" x14ac:dyDescent="0.2">
      <c r="A72" s="21">
        <v>41487</v>
      </c>
      <c r="B72" s="75"/>
      <c r="C72" s="75"/>
      <c r="D72" s="75"/>
      <c r="E72" s="75"/>
      <c r="F72" s="24">
        <f t="shared" si="4"/>
        <v>0</v>
      </c>
      <c r="G72" s="75"/>
      <c r="H72" s="77">
        <f t="shared" si="5"/>
        <v>0</v>
      </c>
    </row>
    <row r="73" spans="1:8" x14ac:dyDescent="0.2">
      <c r="A73" s="21">
        <v>41518</v>
      </c>
      <c r="B73" s="75"/>
      <c r="C73" s="75"/>
      <c r="D73" s="75"/>
      <c r="E73" s="75"/>
      <c r="F73" s="24">
        <f t="shared" si="4"/>
        <v>0</v>
      </c>
      <c r="G73" s="75"/>
      <c r="H73" s="77">
        <f t="shared" si="5"/>
        <v>0</v>
      </c>
    </row>
    <row r="74" spans="1:8" x14ac:dyDescent="0.2">
      <c r="A74" s="21">
        <v>41548</v>
      </c>
      <c r="B74" s="75"/>
      <c r="C74" s="75"/>
      <c r="D74" s="75"/>
      <c r="E74" s="75"/>
      <c r="F74" s="24">
        <f t="shared" si="4"/>
        <v>0</v>
      </c>
      <c r="G74" s="75"/>
      <c r="H74" s="77">
        <f t="shared" si="5"/>
        <v>0</v>
      </c>
    </row>
    <row r="75" spans="1:8" x14ac:dyDescent="0.2">
      <c r="A75" s="21">
        <v>41579</v>
      </c>
      <c r="B75" s="75"/>
      <c r="C75" s="75"/>
      <c r="D75" s="75"/>
      <c r="E75" s="75"/>
      <c r="F75" s="24">
        <f t="shared" si="4"/>
        <v>0</v>
      </c>
      <c r="G75" s="75"/>
      <c r="H75" s="77">
        <f t="shared" si="5"/>
        <v>0</v>
      </c>
    </row>
    <row r="76" spans="1:8" x14ac:dyDescent="0.2">
      <c r="A76" s="37">
        <v>41609</v>
      </c>
      <c r="B76" s="76"/>
      <c r="C76" s="76"/>
      <c r="D76" s="76"/>
      <c r="E76" s="76"/>
      <c r="F76" s="31">
        <f t="shared" si="4"/>
        <v>0</v>
      </c>
      <c r="G76" s="76"/>
      <c r="H76" s="78">
        <f t="shared" si="5"/>
        <v>0</v>
      </c>
    </row>
    <row r="77" spans="1:8" x14ac:dyDescent="0.2">
      <c r="A77" s="21">
        <v>41640</v>
      </c>
      <c r="B77" s="75"/>
      <c r="C77" s="75"/>
      <c r="D77" s="75"/>
      <c r="E77" s="75"/>
      <c r="F77" s="24">
        <f t="shared" si="4"/>
        <v>0</v>
      </c>
      <c r="G77" s="75"/>
      <c r="H77" s="77">
        <f t="shared" si="5"/>
        <v>0</v>
      </c>
    </row>
  </sheetData>
  <mergeCells count="5">
    <mergeCell ref="A1:H1"/>
    <mergeCell ref="E3:F3"/>
    <mergeCell ref="G3:H3"/>
    <mergeCell ref="B4:C4"/>
    <mergeCell ref="D4:E4"/>
  </mergeCells>
  <pageMargins left="0.59055118110236227" right="0.59055118110236227" top="0.59055118110236227" bottom="0.59055118110236227" header="0" footer="0.39370078740157483"/>
  <pageSetup paperSize="9" scale="90" orientation="portrait" r:id="rId1"/>
  <headerFooter scaleWithDoc="0">
    <oddFooter>&amp;L&amp;9Statistikamt Nord&amp;C&amp;9&amp;P+1 &amp;R&amp;9Statistischer Bericht E I 1/m - SH - 02/2013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Normal="100" workbookViewId="0">
      <selection activeCell="B30" sqref="B30"/>
    </sheetView>
  </sheetViews>
  <sheetFormatPr baseColWidth="10" defaultColWidth="11.42578125" defaultRowHeight="12.75" x14ac:dyDescent="0.2"/>
  <cols>
    <col min="1" max="1" width="34.140625" style="248" customWidth="1"/>
    <col min="2" max="2" width="9.7109375" style="249" customWidth="1"/>
    <col min="3" max="4" width="8.140625" style="249" customWidth="1"/>
    <col min="5" max="5" width="13.28515625" style="249" customWidth="1"/>
    <col min="6" max="6" width="18" style="249" customWidth="1"/>
    <col min="7" max="7" width="34.28515625" style="250" customWidth="1"/>
    <col min="8" max="8" width="9.7109375" style="250" customWidth="1"/>
    <col min="9" max="10" width="8.140625" style="250" customWidth="1"/>
    <col min="11" max="11" width="13.28515625" style="250" customWidth="1"/>
    <col min="12" max="12" width="18" style="250" customWidth="1"/>
    <col min="13" max="16384" width="11.42578125" style="250"/>
  </cols>
  <sheetData>
    <row r="1" spans="1:12" s="223" customFormat="1" ht="36.950000000000003" customHeight="1" x14ac:dyDescent="0.2">
      <c r="A1" s="363" t="s">
        <v>258</v>
      </c>
      <c r="B1" s="363"/>
      <c r="C1" s="363"/>
      <c r="D1" s="363"/>
      <c r="E1" s="363"/>
      <c r="F1" s="363"/>
      <c r="G1" s="364" t="s">
        <v>259</v>
      </c>
      <c r="H1" s="364"/>
      <c r="I1" s="364"/>
      <c r="J1" s="364"/>
      <c r="K1" s="364"/>
      <c r="L1" s="364"/>
    </row>
    <row r="2" spans="1:12" s="223" customFormat="1" ht="13.5" x14ac:dyDescent="0.2">
      <c r="A2" s="224"/>
      <c r="B2" s="224"/>
      <c r="C2" s="224"/>
      <c r="D2" s="224"/>
      <c r="E2" s="224"/>
      <c r="F2" s="224"/>
      <c r="G2" s="225"/>
      <c r="H2" s="225"/>
      <c r="I2" s="225"/>
      <c r="J2" s="225"/>
      <c r="K2" s="225"/>
      <c r="L2" s="225"/>
    </row>
    <row r="3" spans="1:12" s="226" customFormat="1" ht="25.5" customHeight="1" x14ac:dyDescent="0.2">
      <c r="A3" s="365" t="s">
        <v>115</v>
      </c>
      <c r="B3" s="368" t="s">
        <v>55</v>
      </c>
      <c r="C3" s="371" t="s">
        <v>56</v>
      </c>
      <c r="D3" s="372"/>
      <c r="E3" s="373"/>
      <c r="F3" s="374" t="s">
        <v>114</v>
      </c>
      <c r="G3" s="377" t="s">
        <v>115</v>
      </c>
      <c r="H3" s="378" t="s">
        <v>55</v>
      </c>
      <c r="I3" s="379" t="s">
        <v>56</v>
      </c>
      <c r="J3" s="379"/>
      <c r="K3" s="379"/>
      <c r="L3" s="380" t="s">
        <v>114</v>
      </c>
    </row>
    <row r="4" spans="1:12" s="226" customFormat="1" ht="20.25" customHeight="1" x14ac:dyDescent="0.2">
      <c r="A4" s="366"/>
      <c r="B4" s="369"/>
      <c r="C4" s="381" t="s">
        <v>112</v>
      </c>
      <c r="D4" s="384" t="s">
        <v>57</v>
      </c>
      <c r="E4" s="227" t="s">
        <v>58</v>
      </c>
      <c r="F4" s="375"/>
      <c r="G4" s="377"/>
      <c r="H4" s="378"/>
      <c r="I4" s="362" t="s">
        <v>112</v>
      </c>
      <c r="J4" s="387" t="s">
        <v>57</v>
      </c>
      <c r="K4" s="227" t="s">
        <v>58</v>
      </c>
      <c r="L4" s="380"/>
    </row>
    <row r="5" spans="1:12" s="226" customFormat="1" ht="33" customHeight="1" x14ac:dyDescent="0.2">
      <c r="A5" s="366"/>
      <c r="B5" s="369"/>
      <c r="C5" s="382"/>
      <c r="D5" s="385"/>
      <c r="E5" s="381" t="s">
        <v>113</v>
      </c>
      <c r="F5" s="375"/>
      <c r="G5" s="377"/>
      <c r="H5" s="378"/>
      <c r="I5" s="362"/>
      <c r="J5" s="387"/>
      <c r="K5" s="362" t="s">
        <v>113</v>
      </c>
      <c r="L5" s="380"/>
    </row>
    <row r="6" spans="1:12" s="226" customFormat="1" ht="45.75" customHeight="1" x14ac:dyDescent="0.2">
      <c r="A6" s="367"/>
      <c r="B6" s="370"/>
      <c r="C6" s="383"/>
      <c r="D6" s="386"/>
      <c r="E6" s="383"/>
      <c r="F6" s="376"/>
      <c r="G6" s="377"/>
      <c r="H6" s="378"/>
      <c r="I6" s="362"/>
      <c r="J6" s="387"/>
      <c r="K6" s="362"/>
      <c r="L6" s="380"/>
    </row>
    <row r="7" spans="1:12" s="232" customFormat="1" ht="4.5" customHeight="1" x14ac:dyDescent="0.25">
      <c r="A7" s="228"/>
      <c r="B7" s="229"/>
      <c r="C7" s="229"/>
      <c r="D7" s="230"/>
      <c r="E7" s="229"/>
      <c r="F7" s="230"/>
      <c r="G7" s="231"/>
      <c r="H7" s="229"/>
      <c r="I7" s="229"/>
      <c r="J7" s="230"/>
      <c r="K7" s="229"/>
      <c r="L7" s="230"/>
    </row>
    <row r="8" spans="1:12" s="232" customFormat="1" ht="12.75" customHeight="1" x14ac:dyDescent="0.25">
      <c r="A8" s="233" t="s">
        <v>116</v>
      </c>
      <c r="B8" s="258">
        <v>107199</v>
      </c>
      <c r="C8" s="259">
        <v>100236</v>
      </c>
      <c r="D8" s="260">
        <v>6963</v>
      </c>
      <c r="E8" s="216">
        <v>6329</v>
      </c>
      <c r="F8" s="217">
        <v>106565</v>
      </c>
      <c r="G8" s="233" t="s">
        <v>118</v>
      </c>
      <c r="H8" s="251">
        <v>52086</v>
      </c>
      <c r="I8" s="251">
        <v>48711</v>
      </c>
      <c r="J8" s="251">
        <v>3375</v>
      </c>
      <c r="K8" s="218">
        <v>3039</v>
      </c>
      <c r="L8" s="218">
        <v>51750</v>
      </c>
    </row>
    <row r="9" spans="1:12" s="232" customFormat="1" ht="7.5" customHeight="1" x14ac:dyDescent="0.25">
      <c r="A9" s="233"/>
      <c r="B9" s="261"/>
      <c r="C9" s="262"/>
      <c r="D9" s="263"/>
      <c r="E9" s="234"/>
      <c r="F9" s="235"/>
      <c r="G9" s="233"/>
      <c r="H9" s="252"/>
      <c r="I9" s="252"/>
      <c r="J9" s="252"/>
      <c r="K9" s="236"/>
      <c r="L9" s="236"/>
    </row>
    <row r="10" spans="1:12" s="241" customFormat="1" ht="12.75" customHeight="1" x14ac:dyDescent="0.25">
      <c r="A10" s="237" t="s">
        <v>59</v>
      </c>
      <c r="B10" s="253"/>
      <c r="C10" s="257"/>
      <c r="D10" s="257"/>
      <c r="E10" s="238"/>
      <c r="F10" s="238"/>
      <c r="G10" s="239" t="s">
        <v>59</v>
      </c>
      <c r="H10" s="253"/>
      <c r="I10" s="253"/>
      <c r="J10" s="253"/>
      <c r="K10" s="240"/>
      <c r="L10" s="240"/>
    </row>
    <row r="11" spans="1:12" s="241" customFormat="1" ht="7.5" customHeight="1" x14ac:dyDescent="0.25">
      <c r="A11" s="237"/>
      <c r="B11" s="253"/>
      <c r="C11" s="257"/>
      <c r="D11" s="257"/>
      <c r="E11" s="238"/>
      <c r="F11" s="238"/>
      <c r="G11" s="239"/>
      <c r="H11" s="253"/>
      <c r="I11" s="253"/>
      <c r="J11" s="253"/>
      <c r="K11" s="240"/>
      <c r="L11" s="240"/>
    </row>
    <row r="12" spans="1:12" s="232" customFormat="1" ht="12.75" customHeight="1" x14ac:dyDescent="0.25">
      <c r="A12" s="239" t="s">
        <v>119</v>
      </c>
      <c r="B12" s="255">
        <v>547</v>
      </c>
      <c r="C12" s="255">
        <v>291</v>
      </c>
      <c r="D12" s="255">
        <v>256</v>
      </c>
      <c r="E12" s="219">
        <v>255</v>
      </c>
      <c r="F12" s="219">
        <v>546</v>
      </c>
      <c r="G12" s="239" t="s">
        <v>119</v>
      </c>
      <c r="H12" s="254">
        <v>271</v>
      </c>
      <c r="I12" s="255">
        <v>145</v>
      </c>
      <c r="J12" s="255">
        <v>126</v>
      </c>
      <c r="K12" s="219">
        <v>125</v>
      </c>
      <c r="L12" s="219">
        <v>270</v>
      </c>
    </row>
    <row r="13" spans="1:12" s="232" customFormat="1" ht="12.75" customHeight="1" x14ac:dyDescent="0.25">
      <c r="A13" s="237" t="s">
        <v>122</v>
      </c>
      <c r="B13" s="254">
        <v>6348</v>
      </c>
      <c r="C13" s="255">
        <v>4035</v>
      </c>
      <c r="D13" s="255">
        <v>2313</v>
      </c>
      <c r="E13" s="219">
        <v>2286</v>
      </c>
      <c r="F13" s="219">
        <v>6321</v>
      </c>
      <c r="G13" s="237" t="s">
        <v>122</v>
      </c>
      <c r="H13" s="254">
        <v>3059</v>
      </c>
      <c r="I13" s="255">
        <v>1954</v>
      </c>
      <c r="J13" s="255">
        <v>1105</v>
      </c>
      <c r="K13" s="219">
        <v>1089</v>
      </c>
      <c r="L13" s="219">
        <v>3043</v>
      </c>
    </row>
    <row r="14" spans="1:12" s="232" customFormat="1" ht="12.75" customHeight="1" x14ac:dyDescent="0.25">
      <c r="A14" s="239" t="s">
        <v>123</v>
      </c>
      <c r="B14" s="254">
        <v>10906</v>
      </c>
      <c r="C14" s="255">
        <v>8329</v>
      </c>
      <c r="D14" s="255">
        <v>2577</v>
      </c>
      <c r="E14" s="219">
        <v>2504</v>
      </c>
      <c r="F14" s="219">
        <v>10833</v>
      </c>
      <c r="G14" s="239" t="s">
        <v>123</v>
      </c>
      <c r="H14" s="254">
        <v>5368</v>
      </c>
      <c r="I14" s="255">
        <v>4126</v>
      </c>
      <c r="J14" s="255">
        <v>1242</v>
      </c>
      <c r="K14" s="219">
        <v>1211</v>
      </c>
      <c r="L14" s="219">
        <v>5337</v>
      </c>
    </row>
    <row r="15" spans="1:12" s="232" customFormat="1" ht="12.75" customHeight="1" x14ac:dyDescent="0.25">
      <c r="A15" s="239" t="s">
        <v>124</v>
      </c>
      <c r="B15" s="254">
        <v>19200</v>
      </c>
      <c r="C15" s="255">
        <v>18372</v>
      </c>
      <c r="D15" s="264">
        <v>828</v>
      </c>
      <c r="E15" s="219">
        <v>694</v>
      </c>
      <c r="F15" s="219">
        <v>19066</v>
      </c>
      <c r="G15" s="239" t="s">
        <v>124</v>
      </c>
      <c r="H15" s="255">
        <v>9399</v>
      </c>
      <c r="I15" s="255">
        <v>9006</v>
      </c>
      <c r="J15" s="255">
        <v>393</v>
      </c>
      <c r="K15" s="219">
        <v>322</v>
      </c>
      <c r="L15" s="219">
        <v>9328</v>
      </c>
    </row>
    <row r="16" spans="1:12" s="232" customFormat="1" ht="12.75" customHeight="1" x14ac:dyDescent="0.25">
      <c r="A16" s="239" t="s">
        <v>125</v>
      </c>
      <c r="B16" s="254">
        <v>22633</v>
      </c>
      <c r="C16" s="255">
        <v>22397</v>
      </c>
      <c r="D16" s="255">
        <v>236</v>
      </c>
      <c r="E16" s="219">
        <v>106</v>
      </c>
      <c r="F16" s="219">
        <v>22503</v>
      </c>
      <c r="G16" s="239" t="s">
        <v>125</v>
      </c>
      <c r="H16" s="255">
        <v>11203</v>
      </c>
      <c r="I16" s="256">
        <v>11093</v>
      </c>
      <c r="J16" s="256">
        <v>110</v>
      </c>
      <c r="K16" s="220">
        <v>50</v>
      </c>
      <c r="L16" s="220">
        <v>11143</v>
      </c>
    </row>
    <row r="17" spans="1:12" s="232" customFormat="1" ht="16.899999999999999" customHeight="1" x14ac:dyDescent="0.25">
      <c r="A17" s="239" t="s">
        <v>126</v>
      </c>
      <c r="B17" s="254">
        <v>23543</v>
      </c>
      <c r="C17" s="255">
        <v>23335</v>
      </c>
      <c r="D17" s="255">
        <v>208</v>
      </c>
      <c r="E17" s="219">
        <v>72</v>
      </c>
      <c r="F17" s="219">
        <v>23407</v>
      </c>
      <c r="G17" s="239" t="s">
        <v>126</v>
      </c>
      <c r="H17" s="254">
        <v>11482</v>
      </c>
      <c r="I17" s="255">
        <v>11381</v>
      </c>
      <c r="J17" s="255">
        <v>101</v>
      </c>
      <c r="K17" s="219">
        <v>30</v>
      </c>
      <c r="L17" s="219">
        <v>11411</v>
      </c>
    </row>
    <row r="18" spans="1:12" s="232" customFormat="1" ht="12.75" customHeight="1" x14ac:dyDescent="0.25">
      <c r="A18" s="239" t="s">
        <v>127</v>
      </c>
      <c r="B18" s="255">
        <v>15607</v>
      </c>
      <c r="C18" s="255">
        <v>15461</v>
      </c>
      <c r="D18" s="255">
        <v>146</v>
      </c>
      <c r="E18" s="219">
        <v>82</v>
      </c>
      <c r="F18" s="219">
        <v>15543</v>
      </c>
      <c r="G18" s="239" t="s">
        <v>127</v>
      </c>
      <c r="H18" s="254">
        <v>7279</v>
      </c>
      <c r="I18" s="255">
        <v>7193</v>
      </c>
      <c r="J18" s="255">
        <v>86</v>
      </c>
      <c r="K18" s="219">
        <v>42</v>
      </c>
      <c r="L18" s="219">
        <v>7235</v>
      </c>
    </row>
    <row r="19" spans="1:12" s="232" customFormat="1" ht="12.75" customHeight="1" x14ac:dyDescent="0.25">
      <c r="A19" s="239" t="s">
        <v>128</v>
      </c>
      <c r="B19" s="255">
        <v>2912</v>
      </c>
      <c r="C19" s="255">
        <v>2808</v>
      </c>
      <c r="D19" s="255">
        <v>104</v>
      </c>
      <c r="E19" s="219">
        <v>84</v>
      </c>
      <c r="F19" s="219">
        <v>2892</v>
      </c>
      <c r="G19" s="239" t="s">
        <v>128</v>
      </c>
      <c r="H19" s="254">
        <v>1414</v>
      </c>
      <c r="I19" s="256">
        <v>1360</v>
      </c>
      <c r="J19" s="256">
        <v>54</v>
      </c>
      <c r="K19" s="220">
        <v>42</v>
      </c>
      <c r="L19" s="220">
        <v>1402</v>
      </c>
    </row>
    <row r="20" spans="1:12" s="232" customFormat="1" ht="12.75" customHeight="1" x14ac:dyDescent="0.25">
      <c r="A20" s="239" t="s">
        <v>129</v>
      </c>
      <c r="B20" s="254">
        <v>5052</v>
      </c>
      <c r="C20" s="255">
        <v>4833</v>
      </c>
      <c r="D20" s="255">
        <v>219</v>
      </c>
      <c r="E20" s="219">
        <v>180</v>
      </c>
      <c r="F20" s="219">
        <v>5013</v>
      </c>
      <c r="G20" s="239" t="s">
        <v>129</v>
      </c>
      <c r="H20" s="254">
        <v>2409</v>
      </c>
      <c r="I20" s="255">
        <v>2296</v>
      </c>
      <c r="J20" s="256">
        <v>113</v>
      </c>
      <c r="K20" s="219">
        <v>91</v>
      </c>
      <c r="L20" s="220">
        <v>2387</v>
      </c>
    </row>
    <row r="21" spans="1:12" s="232" customFormat="1" ht="12.75" customHeight="1" x14ac:dyDescent="0.25">
      <c r="A21" s="239" t="s">
        <v>121</v>
      </c>
      <c r="B21" s="254">
        <v>451</v>
      </c>
      <c r="C21" s="255">
        <v>375</v>
      </c>
      <c r="D21" s="255">
        <v>76</v>
      </c>
      <c r="E21" s="219">
        <v>66</v>
      </c>
      <c r="F21" s="219">
        <v>441</v>
      </c>
      <c r="G21" s="239" t="s">
        <v>121</v>
      </c>
      <c r="H21" s="254">
        <v>202</v>
      </c>
      <c r="I21" s="256">
        <v>157</v>
      </c>
      <c r="J21" s="256">
        <v>45</v>
      </c>
      <c r="K21" s="220">
        <v>37</v>
      </c>
      <c r="L21" s="220">
        <v>194</v>
      </c>
    </row>
    <row r="22" spans="1:12" s="232" customFormat="1" ht="16.899999999999999" customHeight="1" x14ac:dyDescent="0.25">
      <c r="A22" s="239" t="s">
        <v>120</v>
      </c>
      <c r="B22" s="254">
        <v>17801</v>
      </c>
      <c r="C22" s="255">
        <v>12655</v>
      </c>
      <c r="D22" s="255">
        <v>5146</v>
      </c>
      <c r="E22" s="219">
        <v>5045</v>
      </c>
      <c r="F22" s="219">
        <v>17700</v>
      </c>
      <c r="G22" s="239" t="s">
        <v>120</v>
      </c>
      <c r="H22" s="256">
        <v>8698</v>
      </c>
      <c r="I22" s="256">
        <v>6225</v>
      </c>
      <c r="J22" s="256">
        <v>2473</v>
      </c>
      <c r="K22" s="220">
        <v>2425</v>
      </c>
      <c r="L22" s="220">
        <v>8650</v>
      </c>
    </row>
    <row r="23" spans="1:12" s="232" customFormat="1" ht="12.75" customHeight="1" x14ac:dyDescent="0.25">
      <c r="A23" s="239" t="s">
        <v>151</v>
      </c>
      <c r="B23" s="255">
        <v>83895</v>
      </c>
      <c r="C23" s="255">
        <v>82373</v>
      </c>
      <c r="D23" s="255">
        <v>1522</v>
      </c>
      <c r="E23" s="219">
        <v>1038</v>
      </c>
      <c r="F23" s="219">
        <v>83411</v>
      </c>
      <c r="G23" s="239" t="s">
        <v>153</v>
      </c>
      <c r="H23" s="256">
        <v>40777</v>
      </c>
      <c r="I23" s="256">
        <v>40033</v>
      </c>
      <c r="J23" s="256">
        <v>744</v>
      </c>
      <c r="K23" s="220">
        <v>486</v>
      </c>
      <c r="L23" s="220">
        <v>40519</v>
      </c>
    </row>
    <row r="24" spans="1:12" s="232" customFormat="1" ht="28.35" customHeight="1" x14ac:dyDescent="0.25">
      <c r="A24" s="239" t="s">
        <v>130</v>
      </c>
      <c r="B24" s="253"/>
      <c r="C24" s="257"/>
      <c r="D24" s="257"/>
      <c r="E24" s="238"/>
      <c r="F24" s="238"/>
      <c r="G24" s="237" t="s">
        <v>132</v>
      </c>
      <c r="H24" s="257"/>
      <c r="I24" s="257"/>
      <c r="J24" s="257"/>
      <c r="K24" s="238"/>
      <c r="L24" s="238"/>
    </row>
    <row r="25" spans="1:12" s="232" customFormat="1" ht="25.5" customHeight="1" x14ac:dyDescent="0.25">
      <c r="A25" s="244" t="s">
        <v>143</v>
      </c>
      <c r="B25" s="254">
        <v>18918</v>
      </c>
      <c r="C25" s="255">
        <v>18207</v>
      </c>
      <c r="D25" s="255">
        <v>711</v>
      </c>
      <c r="E25" s="219">
        <v>642</v>
      </c>
      <c r="F25" s="219">
        <v>18849</v>
      </c>
      <c r="G25" s="244" t="s">
        <v>146</v>
      </c>
      <c r="H25" s="256">
        <v>9135</v>
      </c>
      <c r="I25" s="256">
        <v>8809</v>
      </c>
      <c r="J25" s="256">
        <v>326</v>
      </c>
      <c r="K25" s="220">
        <v>291</v>
      </c>
      <c r="L25" s="220">
        <v>9100</v>
      </c>
    </row>
    <row r="26" spans="1:12" s="232" customFormat="1" ht="25.5" customHeight="1" x14ac:dyDescent="0.25">
      <c r="A26" s="239" t="s">
        <v>144</v>
      </c>
      <c r="B26" s="254">
        <v>10929</v>
      </c>
      <c r="C26" s="255">
        <v>10628</v>
      </c>
      <c r="D26" s="256">
        <v>301</v>
      </c>
      <c r="E26" s="219">
        <v>271</v>
      </c>
      <c r="F26" s="220">
        <v>10899</v>
      </c>
      <c r="G26" s="245" t="s">
        <v>145</v>
      </c>
      <c r="H26" s="270">
        <v>5300</v>
      </c>
      <c r="I26" s="269">
        <v>5167</v>
      </c>
      <c r="J26" s="269">
        <v>133</v>
      </c>
      <c r="K26" s="221">
        <v>121</v>
      </c>
      <c r="L26" s="221">
        <v>5288</v>
      </c>
    </row>
    <row r="27" spans="1:12" s="232" customFormat="1" ht="11.45" customHeight="1" x14ac:dyDescent="0.25">
      <c r="A27" s="239"/>
      <c r="B27" s="265"/>
      <c r="C27" s="265"/>
      <c r="D27" s="266"/>
      <c r="E27" s="242"/>
      <c r="F27" s="243"/>
      <c r="G27" s="246"/>
      <c r="H27" s="247"/>
      <c r="I27" s="247"/>
      <c r="J27" s="247"/>
      <c r="K27" s="247"/>
      <c r="L27" s="247"/>
    </row>
    <row r="28" spans="1:12" s="232" customFormat="1" ht="11.45" customHeight="1" x14ac:dyDescent="0.25">
      <c r="A28" s="239"/>
      <c r="B28" s="265"/>
      <c r="C28" s="265"/>
      <c r="D28" s="266"/>
      <c r="E28" s="242"/>
      <c r="F28" s="243"/>
      <c r="G28" s="246"/>
      <c r="H28" s="247"/>
      <c r="I28" s="247"/>
      <c r="J28" s="247"/>
      <c r="K28" s="247"/>
      <c r="L28" s="247"/>
    </row>
    <row r="29" spans="1:12" s="232" customFormat="1" ht="12.75" customHeight="1" x14ac:dyDescent="0.25">
      <c r="A29" s="233" t="s">
        <v>117</v>
      </c>
      <c r="B29" s="267">
        <v>55113</v>
      </c>
      <c r="C29" s="260">
        <v>51525</v>
      </c>
      <c r="D29" s="260">
        <v>3588</v>
      </c>
      <c r="E29" s="216">
        <v>3290</v>
      </c>
      <c r="F29" s="216">
        <v>54815</v>
      </c>
      <c r="G29" s="246"/>
    </row>
    <row r="30" spans="1:12" s="232" customFormat="1" ht="11.45" customHeight="1" x14ac:dyDescent="0.25">
      <c r="A30" s="233"/>
      <c r="B30" s="252"/>
      <c r="C30" s="263"/>
      <c r="D30" s="263"/>
      <c r="E30" s="234"/>
      <c r="F30" s="234"/>
      <c r="G30" s="246"/>
    </row>
    <row r="31" spans="1:12" s="232" customFormat="1" ht="12.75" customHeight="1" x14ac:dyDescent="0.25">
      <c r="A31" s="239" t="s">
        <v>59</v>
      </c>
      <c r="B31" s="253"/>
      <c r="C31" s="257"/>
      <c r="D31" s="257"/>
      <c r="E31" s="238"/>
      <c r="F31" s="238"/>
    </row>
    <row r="32" spans="1:12" s="232" customFormat="1" ht="8.4499999999999993" customHeight="1" x14ac:dyDescent="0.25">
      <c r="A32" s="239"/>
      <c r="B32" s="253"/>
      <c r="C32" s="257"/>
      <c r="D32" s="257"/>
      <c r="E32" s="238"/>
      <c r="F32" s="238"/>
    </row>
    <row r="33" spans="1:6" s="232" customFormat="1" ht="12.75" customHeight="1" x14ac:dyDescent="0.25">
      <c r="A33" s="239" t="s">
        <v>119</v>
      </c>
      <c r="B33" s="254">
        <v>276</v>
      </c>
      <c r="C33" s="256">
        <v>146</v>
      </c>
      <c r="D33" s="256">
        <v>130</v>
      </c>
      <c r="E33" s="220">
        <v>130</v>
      </c>
      <c r="F33" s="220">
        <v>276</v>
      </c>
    </row>
    <row r="34" spans="1:6" s="232" customFormat="1" ht="12.75" customHeight="1" x14ac:dyDescent="0.25">
      <c r="A34" s="237" t="s">
        <v>122</v>
      </c>
      <c r="B34" s="254">
        <v>3289</v>
      </c>
      <c r="C34" s="255">
        <v>2081</v>
      </c>
      <c r="D34" s="255">
        <v>1208</v>
      </c>
      <c r="E34" s="219">
        <v>1197</v>
      </c>
      <c r="F34" s="219">
        <v>3278</v>
      </c>
    </row>
    <row r="35" spans="1:6" s="232" customFormat="1" ht="12.75" customHeight="1" x14ac:dyDescent="0.25">
      <c r="A35" s="239" t="s">
        <v>123</v>
      </c>
      <c r="B35" s="254">
        <v>5538</v>
      </c>
      <c r="C35" s="256">
        <v>4203</v>
      </c>
      <c r="D35" s="256">
        <v>1335</v>
      </c>
      <c r="E35" s="220">
        <v>1293</v>
      </c>
      <c r="F35" s="220">
        <v>5496</v>
      </c>
    </row>
    <row r="36" spans="1:6" s="232" customFormat="1" ht="12.75" customHeight="1" x14ac:dyDescent="0.25">
      <c r="A36" s="239" t="s">
        <v>124</v>
      </c>
      <c r="B36" s="254">
        <v>9801</v>
      </c>
      <c r="C36" s="255">
        <v>9366</v>
      </c>
      <c r="D36" s="255">
        <v>435</v>
      </c>
      <c r="E36" s="219">
        <v>372</v>
      </c>
      <c r="F36" s="219">
        <v>9738</v>
      </c>
    </row>
    <row r="37" spans="1:6" s="232" customFormat="1" ht="12.75" customHeight="1" x14ac:dyDescent="0.25">
      <c r="A37" s="239" t="s">
        <v>125</v>
      </c>
      <c r="B37" s="254">
        <v>11430</v>
      </c>
      <c r="C37" s="255">
        <v>11304</v>
      </c>
      <c r="D37" s="255">
        <v>126</v>
      </c>
      <c r="E37" s="219">
        <v>56</v>
      </c>
      <c r="F37" s="219">
        <v>11360</v>
      </c>
    </row>
    <row r="38" spans="1:6" s="232" customFormat="1" ht="16.899999999999999" customHeight="1" x14ac:dyDescent="0.25">
      <c r="A38" s="239" t="s">
        <v>126</v>
      </c>
      <c r="B38" s="254">
        <v>12061</v>
      </c>
      <c r="C38" s="255">
        <v>11954</v>
      </c>
      <c r="D38" s="255">
        <v>107</v>
      </c>
      <c r="E38" s="219">
        <v>42</v>
      </c>
      <c r="F38" s="219">
        <v>11996</v>
      </c>
    </row>
    <row r="39" spans="1:6" s="232" customFormat="1" ht="12.75" customHeight="1" x14ac:dyDescent="0.25">
      <c r="A39" s="239" t="s">
        <v>127</v>
      </c>
      <c r="B39" s="254">
        <v>8328</v>
      </c>
      <c r="C39" s="255">
        <v>8268</v>
      </c>
      <c r="D39" s="255">
        <v>60</v>
      </c>
      <c r="E39" s="219">
        <v>40</v>
      </c>
      <c r="F39" s="219">
        <v>8308</v>
      </c>
    </row>
    <row r="40" spans="1:6" s="232" customFormat="1" ht="12.75" customHeight="1" x14ac:dyDescent="0.25">
      <c r="A40" s="239" t="s">
        <v>128</v>
      </c>
      <c r="B40" s="254">
        <v>1498</v>
      </c>
      <c r="C40" s="255">
        <v>1448</v>
      </c>
      <c r="D40" s="255">
        <v>50</v>
      </c>
      <c r="E40" s="219">
        <v>42</v>
      </c>
      <c r="F40" s="219">
        <v>1490</v>
      </c>
    </row>
    <row r="41" spans="1:6" s="232" customFormat="1" ht="12.75" customHeight="1" x14ac:dyDescent="0.25">
      <c r="A41" s="239" t="s">
        <v>129</v>
      </c>
      <c r="B41" s="254">
        <v>2643</v>
      </c>
      <c r="C41" s="255">
        <v>2537</v>
      </c>
      <c r="D41" s="255">
        <v>106</v>
      </c>
      <c r="E41" s="219">
        <v>89</v>
      </c>
      <c r="F41" s="219">
        <v>2626</v>
      </c>
    </row>
    <row r="42" spans="1:6" s="232" customFormat="1" ht="12.75" customHeight="1" x14ac:dyDescent="0.25">
      <c r="A42" s="239" t="s">
        <v>121</v>
      </c>
      <c r="B42" s="254">
        <v>249</v>
      </c>
      <c r="C42" s="255">
        <v>218</v>
      </c>
      <c r="D42" s="255">
        <v>31</v>
      </c>
      <c r="E42" s="219">
        <v>29</v>
      </c>
      <c r="F42" s="219">
        <v>247</v>
      </c>
    </row>
    <row r="43" spans="1:6" s="232" customFormat="1" ht="16.899999999999999" customHeight="1" x14ac:dyDescent="0.25">
      <c r="A43" s="239" t="s">
        <v>120</v>
      </c>
      <c r="B43" s="254">
        <v>9103</v>
      </c>
      <c r="C43" s="255">
        <v>6430</v>
      </c>
      <c r="D43" s="255">
        <v>2673</v>
      </c>
      <c r="E43" s="219">
        <v>2620</v>
      </c>
      <c r="F43" s="219">
        <v>9050</v>
      </c>
    </row>
    <row r="44" spans="1:6" s="232" customFormat="1" ht="12.75" customHeight="1" x14ac:dyDescent="0.25">
      <c r="A44" s="239" t="s">
        <v>152</v>
      </c>
      <c r="B44" s="254">
        <v>43118</v>
      </c>
      <c r="C44" s="256">
        <v>42340</v>
      </c>
      <c r="D44" s="256">
        <v>778</v>
      </c>
      <c r="E44" s="220">
        <v>552</v>
      </c>
      <c r="F44" s="220">
        <v>42892</v>
      </c>
    </row>
    <row r="45" spans="1:6" s="232" customFormat="1" ht="28.35" customHeight="1" x14ac:dyDescent="0.25">
      <c r="A45" s="239" t="s">
        <v>131</v>
      </c>
      <c r="B45" s="253"/>
      <c r="C45" s="253"/>
      <c r="D45" s="253"/>
      <c r="E45" s="240"/>
      <c r="F45" s="240"/>
    </row>
    <row r="46" spans="1:6" s="232" customFormat="1" ht="25.5" customHeight="1" x14ac:dyDescent="0.25">
      <c r="A46" s="244" t="s">
        <v>146</v>
      </c>
      <c r="B46" s="254">
        <v>9783</v>
      </c>
      <c r="C46" s="255">
        <v>9398</v>
      </c>
      <c r="D46" s="264">
        <v>385</v>
      </c>
      <c r="E46" s="219">
        <v>351</v>
      </c>
      <c r="F46" s="219">
        <v>9749</v>
      </c>
    </row>
    <row r="47" spans="1:6" s="232" customFormat="1" ht="25.5" customHeight="1" x14ac:dyDescent="0.25">
      <c r="A47" s="245" t="s">
        <v>147</v>
      </c>
      <c r="B47" s="268">
        <v>5629</v>
      </c>
      <c r="C47" s="269">
        <v>5461</v>
      </c>
      <c r="D47" s="269">
        <v>168</v>
      </c>
      <c r="E47" s="221">
        <v>150</v>
      </c>
      <c r="F47" s="221">
        <v>5611</v>
      </c>
    </row>
  </sheetData>
  <mergeCells count="16">
    <mergeCell ref="K5:K6"/>
    <mergeCell ref="A1:F1"/>
    <mergeCell ref="G1:L1"/>
    <mergeCell ref="A3:A6"/>
    <mergeCell ref="B3:B6"/>
    <mergeCell ref="C3:E3"/>
    <mergeCell ref="F3:F6"/>
    <mergeCell ref="G3:G6"/>
    <mergeCell ref="H3:H6"/>
    <mergeCell ref="I3:K3"/>
    <mergeCell ref="L3:L6"/>
    <mergeCell ref="C4:C6"/>
    <mergeCell ref="D4:D6"/>
    <mergeCell ref="I4:I6"/>
    <mergeCell ref="J4:J6"/>
    <mergeCell ref="E5:E6"/>
  </mergeCells>
  <conditionalFormatting sqref="A7:L7 A9:F11 A8 A24:L24 A12:A23 A27:F28 A25:A26 A30:F32 A29 A45:F45 A33:A44 A46:A47 G22:G23 G25:G26">
    <cfRule type="expression" dxfId="17" priority="16">
      <formula>MOD(ROW(),2)=0</formula>
    </cfRule>
  </conditionalFormatting>
  <conditionalFormatting sqref="G9:L11 G8">
    <cfRule type="expression" dxfId="16" priority="15">
      <formula>MOD(ROW(),2)=0</formula>
    </cfRule>
  </conditionalFormatting>
  <conditionalFormatting sqref="G12:G21">
    <cfRule type="expression" dxfId="15" priority="14">
      <formula>MOD(ROW(),2)=0</formula>
    </cfRule>
  </conditionalFormatting>
  <conditionalFormatting sqref="B8:F8">
    <cfRule type="expression" dxfId="14" priority="13">
      <formula>MOD(ROW(),2)=0</formula>
    </cfRule>
  </conditionalFormatting>
  <conditionalFormatting sqref="B12:F23">
    <cfRule type="expression" dxfId="13" priority="12">
      <formula>MOD(ROW(),2)=0</formula>
    </cfRule>
  </conditionalFormatting>
  <conditionalFormatting sqref="B25:F25">
    <cfRule type="expression" dxfId="12" priority="11">
      <formula>MOD(ROW(),2)=0</formula>
    </cfRule>
  </conditionalFormatting>
  <conditionalFormatting sqref="B26:F26">
    <cfRule type="expression" dxfId="11" priority="10">
      <formula>MOD(ROW(),2)=0</formula>
    </cfRule>
  </conditionalFormatting>
  <conditionalFormatting sqref="B29:F29">
    <cfRule type="expression" dxfId="10" priority="9">
      <formula>MOD(ROW(),2)=0</formula>
    </cfRule>
  </conditionalFormatting>
  <conditionalFormatting sqref="B33:F44">
    <cfRule type="expression" dxfId="9" priority="8">
      <formula>MOD(ROW(),2)=0</formula>
    </cfRule>
  </conditionalFormatting>
  <conditionalFormatting sqref="B46:F46">
    <cfRule type="expression" dxfId="8" priority="7">
      <formula>MOD(ROW(),2)=0</formula>
    </cfRule>
  </conditionalFormatting>
  <conditionalFormatting sqref="B47:F47">
    <cfRule type="expression" dxfId="7" priority="6">
      <formula>MOD(ROW(),2)=0</formula>
    </cfRule>
  </conditionalFormatting>
  <conditionalFormatting sqref="H8:L8">
    <cfRule type="expression" dxfId="6" priority="5">
      <formula>MOD(ROW(),2)=0</formula>
    </cfRule>
  </conditionalFormatting>
  <conditionalFormatting sqref="H12:L21">
    <cfRule type="expression" dxfId="5" priority="4">
      <formula>MOD(ROW(),2)=0</formula>
    </cfRule>
  </conditionalFormatting>
  <conditionalFormatting sqref="H22:L23">
    <cfRule type="expression" dxfId="4" priority="3">
      <formula>MOD(ROW(),2)=0</formula>
    </cfRule>
  </conditionalFormatting>
  <conditionalFormatting sqref="H25:L25">
    <cfRule type="expression" dxfId="3" priority="2">
      <formula>MOD(ROW(),2)=0</formula>
    </cfRule>
  </conditionalFormatting>
  <conditionalFormatting sqref="H26:L26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Layout" zoomScaleNormal="100" zoomScaleSheetLayoutView="75" workbookViewId="0">
      <selection sqref="A1:I1"/>
    </sheetView>
  </sheetViews>
  <sheetFormatPr baseColWidth="10" defaultColWidth="11.42578125" defaultRowHeight="12.75" x14ac:dyDescent="0.2"/>
  <cols>
    <col min="1" max="1" width="25.140625" customWidth="1"/>
    <col min="2" max="8" width="7.5703125" customWidth="1"/>
    <col min="9" max="9" width="12.140625" customWidth="1"/>
    <col min="10" max="10" width="24.42578125" customWidth="1"/>
    <col min="11" max="11" width="8.140625" customWidth="1"/>
    <col min="12" max="12" width="10.140625" customWidth="1"/>
    <col min="13" max="14" width="8.7109375" customWidth="1"/>
    <col min="15" max="16" width="10.140625" customWidth="1"/>
    <col min="17" max="17" width="11.140625" customWidth="1"/>
    <col min="18" max="16384" width="11.42578125" style="2"/>
  </cols>
  <sheetData>
    <row r="1" spans="1:18" x14ac:dyDescent="0.2">
      <c r="A1" s="392" t="s">
        <v>256</v>
      </c>
      <c r="B1" s="392"/>
      <c r="C1" s="392"/>
      <c r="D1" s="392"/>
      <c r="E1" s="392"/>
      <c r="F1" s="392"/>
      <c r="G1" s="392"/>
      <c r="H1" s="392"/>
      <c r="I1" s="392"/>
      <c r="J1" s="392" t="s">
        <v>257</v>
      </c>
      <c r="K1" s="392"/>
      <c r="L1" s="392"/>
      <c r="M1" s="392"/>
      <c r="N1" s="392"/>
      <c r="O1" s="392"/>
      <c r="P1" s="392"/>
      <c r="Q1" s="392"/>
      <c r="R1" s="139"/>
    </row>
    <row r="2" spans="1:18" s="83" customFormat="1" ht="6.75" customHeight="1" x14ac:dyDescent="0.2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1:18" s="133" customFormat="1" ht="24" customHeight="1" x14ac:dyDescent="0.25">
      <c r="A3" s="395" t="s">
        <v>156</v>
      </c>
      <c r="B3" s="388" t="s">
        <v>140</v>
      </c>
      <c r="C3" s="388" t="s">
        <v>135</v>
      </c>
      <c r="D3" s="388"/>
      <c r="E3" s="388"/>
      <c r="F3" s="388"/>
      <c r="G3" s="388"/>
      <c r="H3" s="388"/>
      <c r="I3" s="389" t="s">
        <v>155</v>
      </c>
      <c r="J3" s="396" t="s">
        <v>156</v>
      </c>
      <c r="K3" s="390" t="s">
        <v>133</v>
      </c>
      <c r="L3" s="390"/>
      <c r="M3" s="390" t="s">
        <v>134</v>
      </c>
      <c r="N3" s="390" t="s">
        <v>159</v>
      </c>
      <c r="O3" s="390"/>
      <c r="P3" s="390"/>
      <c r="Q3" s="394"/>
    </row>
    <row r="4" spans="1:18" s="133" customFormat="1" ht="13.5" x14ac:dyDescent="0.25">
      <c r="A4" s="395"/>
      <c r="B4" s="388"/>
      <c r="C4" s="388" t="s">
        <v>139</v>
      </c>
      <c r="D4" s="388" t="s">
        <v>138</v>
      </c>
      <c r="E4" s="388" t="s">
        <v>65</v>
      </c>
      <c r="F4" s="388"/>
      <c r="G4" s="388"/>
      <c r="H4" s="388"/>
      <c r="I4" s="389"/>
      <c r="J4" s="396"/>
      <c r="K4" s="390" t="s">
        <v>162</v>
      </c>
      <c r="L4" s="390" t="s">
        <v>160</v>
      </c>
      <c r="M4" s="390"/>
      <c r="N4" s="390" t="s">
        <v>161</v>
      </c>
      <c r="O4" s="390" t="s">
        <v>68</v>
      </c>
      <c r="P4" s="390"/>
      <c r="Q4" s="394"/>
    </row>
    <row r="5" spans="1:18" s="133" customFormat="1" ht="13.5" x14ac:dyDescent="0.25">
      <c r="A5" s="395"/>
      <c r="B5" s="388"/>
      <c r="C5" s="388"/>
      <c r="D5" s="388"/>
      <c r="E5" s="388" t="s">
        <v>141</v>
      </c>
      <c r="F5" s="388" t="s">
        <v>66</v>
      </c>
      <c r="G5" s="388"/>
      <c r="H5" s="388"/>
      <c r="I5" s="389"/>
      <c r="J5" s="396"/>
      <c r="K5" s="390"/>
      <c r="L5" s="390"/>
      <c r="M5" s="390"/>
      <c r="N5" s="390"/>
      <c r="O5" s="390" t="s">
        <v>157</v>
      </c>
      <c r="P5" s="390" t="s">
        <v>158</v>
      </c>
      <c r="Q5" s="394" t="s">
        <v>163</v>
      </c>
    </row>
    <row r="6" spans="1:18" s="133" customFormat="1" ht="27" x14ac:dyDescent="0.25">
      <c r="A6" s="395"/>
      <c r="B6" s="388"/>
      <c r="C6" s="388"/>
      <c r="D6" s="388"/>
      <c r="E6" s="388"/>
      <c r="F6" s="140" t="s">
        <v>136</v>
      </c>
      <c r="G6" s="140" t="s">
        <v>137</v>
      </c>
      <c r="H6" s="140" t="s">
        <v>142</v>
      </c>
      <c r="I6" s="389"/>
      <c r="J6" s="396"/>
      <c r="K6" s="390"/>
      <c r="L6" s="390"/>
      <c r="M6" s="390"/>
      <c r="N6" s="390"/>
      <c r="O6" s="390"/>
      <c r="P6" s="390"/>
      <c r="Q6" s="394"/>
    </row>
    <row r="7" spans="1:18" s="134" customFormat="1" ht="9.75" customHeight="1" x14ac:dyDescent="0.25">
      <c r="A7" s="434"/>
      <c r="B7" s="435"/>
      <c r="C7" s="435"/>
      <c r="D7" s="435"/>
      <c r="E7" s="435"/>
      <c r="F7" s="435"/>
      <c r="G7" s="435"/>
      <c r="H7" s="435"/>
      <c r="I7" s="435"/>
      <c r="J7" s="436"/>
      <c r="K7" s="328"/>
      <c r="L7" s="328"/>
      <c r="M7" s="328"/>
      <c r="N7" s="328"/>
      <c r="O7" s="328"/>
      <c r="P7" s="328"/>
      <c r="Q7" s="328"/>
    </row>
    <row r="8" spans="1:18" s="134" customFormat="1" ht="13.5" x14ac:dyDescent="0.25">
      <c r="A8" s="437" t="s">
        <v>55</v>
      </c>
      <c r="B8" s="438">
        <v>107199</v>
      </c>
      <c r="C8" s="439">
        <v>42856</v>
      </c>
      <c r="D8" s="439">
        <v>35313</v>
      </c>
      <c r="E8" s="439">
        <v>29030</v>
      </c>
      <c r="F8" s="439">
        <v>2417</v>
      </c>
      <c r="G8" s="439">
        <v>16984</v>
      </c>
      <c r="H8" s="439">
        <v>9629</v>
      </c>
      <c r="I8" s="440">
        <v>29021</v>
      </c>
      <c r="J8" s="441" t="s">
        <v>55</v>
      </c>
      <c r="K8" s="442">
        <v>30.3</v>
      </c>
      <c r="L8" s="442">
        <v>6.2</v>
      </c>
      <c r="M8" s="439">
        <v>62545</v>
      </c>
      <c r="N8" s="439">
        <v>4150</v>
      </c>
      <c r="O8" s="440">
        <v>776</v>
      </c>
      <c r="P8" s="440">
        <v>787</v>
      </c>
      <c r="Q8" s="440">
        <v>2896</v>
      </c>
    </row>
    <row r="9" spans="1:18" s="134" customFormat="1" ht="9.75" customHeight="1" x14ac:dyDescent="0.25">
      <c r="A9" s="437" t="s">
        <v>282</v>
      </c>
      <c r="B9" s="443" t="s">
        <v>60</v>
      </c>
      <c r="C9" s="443" t="s">
        <v>60</v>
      </c>
      <c r="D9" s="443" t="s">
        <v>60</v>
      </c>
      <c r="E9" s="443" t="s">
        <v>60</v>
      </c>
      <c r="F9" s="443" t="s">
        <v>60</v>
      </c>
      <c r="G9" s="443" t="s">
        <v>60</v>
      </c>
      <c r="H9" s="443" t="s">
        <v>60</v>
      </c>
      <c r="I9" s="444" t="s">
        <v>60</v>
      </c>
      <c r="J9" s="441" t="s">
        <v>282</v>
      </c>
      <c r="K9" s="444" t="s">
        <v>60</v>
      </c>
      <c r="L9" s="444" t="s">
        <v>60</v>
      </c>
      <c r="M9" s="443" t="s">
        <v>60</v>
      </c>
      <c r="N9" s="443" t="s">
        <v>60</v>
      </c>
      <c r="O9" s="444" t="s">
        <v>60</v>
      </c>
      <c r="P9" s="444" t="s">
        <v>60</v>
      </c>
      <c r="Q9" s="444" t="s">
        <v>60</v>
      </c>
    </row>
    <row r="10" spans="1:18" s="134" customFormat="1" ht="13.5" x14ac:dyDescent="0.25">
      <c r="A10" s="445" t="s">
        <v>119</v>
      </c>
      <c r="B10" s="446">
        <v>547</v>
      </c>
      <c r="C10" s="446">
        <v>211</v>
      </c>
      <c r="D10" s="446">
        <v>150</v>
      </c>
      <c r="E10" s="446">
        <v>186</v>
      </c>
      <c r="F10" s="446">
        <v>14</v>
      </c>
      <c r="G10" s="446">
        <v>125</v>
      </c>
      <c r="H10" s="446">
        <v>47</v>
      </c>
      <c r="I10" s="447">
        <v>209</v>
      </c>
      <c r="J10" s="448" t="s">
        <v>119</v>
      </c>
      <c r="K10" s="449">
        <v>29.9</v>
      </c>
      <c r="L10" s="449">
        <v>6.6</v>
      </c>
      <c r="M10" s="446">
        <v>397</v>
      </c>
      <c r="N10" s="446" t="s">
        <v>6</v>
      </c>
      <c r="O10" s="447" t="s">
        <v>6</v>
      </c>
      <c r="P10" s="447" t="s">
        <v>6</v>
      </c>
      <c r="Q10" s="447" t="s">
        <v>6</v>
      </c>
    </row>
    <row r="11" spans="1:18" s="134" customFormat="1" ht="13.5" x14ac:dyDescent="0.25">
      <c r="A11" s="450" t="s">
        <v>122</v>
      </c>
      <c r="B11" s="451">
        <v>6348</v>
      </c>
      <c r="C11" s="451">
        <v>1984</v>
      </c>
      <c r="D11" s="451">
        <v>1867</v>
      </c>
      <c r="E11" s="451">
        <v>2497</v>
      </c>
      <c r="F11" s="451">
        <v>249</v>
      </c>
      <c r="G11" s="451">
        <v>1503</v>
      </c>
      <c r="H11" s="451">
        <v>745</v>
      </c>
      <c r="I11" s="452">
        <v>2717</v>
      </c>
      <c r="J11" s="453" t="s">
        <v>122</v>
      </c>
      <c r="K11" s="454">
        <v>31.7</v>
      </c>
      <c r="L11" s="454">
        <v>7</v>
      </c>
      <c r="M11" s="451">
        <v>5190</v>
      </c>
      <c r="N11" s="451">
        <v>21</v>
      </c>
      <c r="O11" s="452">
        <v>5</v>
      </c>
      <c r="P11" s="452">
        <v>2</v>
      </c>
      <c r="Q11" s="452">
        <v>16</v>
      </c>
    </row>
    <row r="12" spans="1:18" s="134" customFormat="1" ht="13.5" x14ac:dyDescent="0.25">
      <c r="A12" s="445" t="s">
        <v>123</v>
      </c>
      <c r="B12" s="446">
        <v>10906</v>
      </c>
      <c r="C12" s="446">
        <v>3694</v>
      </c>
      <c r="D12" s="446">
        <v>3222</v>
      </c>
      <c r="E12" s="446">
        <v>3990</v>
      </c>
      <c r="F12" s="446">
        <v>314</v>
      </c>
      <c r="G12" s="446">
        <v>2427</v>
      </c>
      <c r="H12" s="446">
        <v>1249</v>
      </c>
      <c r="I12" s="447">
        <v>4222</v>
      </c>
      <c r="J12" s="448" t="s">
        <v>123</v>
      </c>
      <c r="K12" s="449">
        <v>31.2</v>
      </c>
      <c r="L12" s="449">
        <v>6.8</v>
      </c>
      <c r="M12" s="446">
        <v>7977</v>
      </c>
      <c r="N12" s="446">
        <v>68</v>
      </c>
      <c r="O12" s="447">
        <v>15</v>
      </c>
      <c r="P12" s="447">
        <v>9</v>
      </c>
      <c r="Q12" s="447">
        <v>47</v>
      </c>
    </row>
    <row r="13" spans="1:18" s="134" customFormat="1" ht="13.5" x14ac:dyDescent="0.25">
      <c r="A13" s="445" t="s">
        <v>124</v>
      </c>
      <c r="B13" s="451">
        <v>19200</v>
      </c>
      <c r="C13" s="451">
        <v>7449</v>
      </c>
      <c r="D13" s="451">
        <v>6343</v>
      </c>
      <c r="E13" s="451">
        <v>5408</v>
      </c>
      <c r="F13" s="451">
        <v>398</v>
      </c>
      <c r="G13" s="451">
        <v>3154</v>
      </c>
      <c r="H13" s="451">
        <v>1856</v>
      </c>
      <c r="I13" s="452">
        <v>5364</v>
      </c>
      <c r="J13" s="448" t="s">
        <v>124</v>
      </c>
      <c r="K13" s="454">
        <v>30.6</v>
      </c>
      <c r="L13" s="454">
        <v>6.3</v>
      </c>
      <c r="M13" s="451">
        <v>10308</v>
      </c>
      <c r="N13" s="451">
        <v>410</v>
      </c>
      <c r="O13" s="452">
        <v>84</v>
      </c>
      <c r="P13" s="452">
        <v>102</v>
      </c>
      <c r="Q13" s="452">
        <v>263</v>
      </c>
    </row>
    <row r="14" spans="1:18" s="134" customFormat="1" ht="13.5" x14ac:dyDescent="0.25">
      <c r="A14" s="445" t="s">
        <v>125</v>
      </c>
      <c r="B14" s="446">
        <v>22633</v>
      </c>
      <c r="C14" s="446">
        <v>8720</v>
      </c>
      <c r="D14" s="446">
        <v>7740</v>
      </c>
      <c r="E14" s="446">
        <v>6173</v>
      </c>
      <c r="F14" s="446">
        <v>470</v>
      </c>
      <c r="G14" s="446">
        <v>3619</v>
      </c>
      <c r="H14" s="446">
        <v>2084</v>
      </c>
      <c r="I14" s="447">
        <v>6007</v>
      </c>
      <c r="J14" s="448" t="s">
        <v>125</v>
      </c>
      <c r="K14" s="449">
        <v>30.8</v>
      </c>
      <c r="L14" s="449">
        <v>6.2</v>
      </c>
      <c r="M14" s="446">
        <v>11589</v>
      </c>
      <c r="N14" s="446">
        <v>1024</v>
      </c>
      <c r="O14" s="447">
        <v>189</v>
      </c>
      <c r="P14" s="447">
        <v>205</v>
      </c>
      <c r="Q14" s="447">
        <v>709</v>
      </c>
    </row>
    <row r="15" spans="1:18" s="134" customFormat="1" ht="13.5" x14ac:dyDescent="0.25">
      <c r="A15" s="445" t="s">
        <v>126</v>
      </c>
      <c r="B15" s="451">
        <v>23543</v>
      </c>
      <c r="C15" s="451">
        <v>9082</v>
      </c>
      <c r="D15" s="451">
        <v>8160</v>
      </c>
      <c r="E15" s="451">
        <v>6301</v>
      </c>
      <c r="F15" s="451">
        <v>504</v>
      </c>
      <c r="G15" s="451">
        <v>3710</v>
      </c>
      <c r="H15" s="451">
        <v>2087</v>
      </c>
      <c r="I15" s="452">
        <v>6110</v>
      </c>
      <c r="J15" s="448" t="s">
        <v>126</v>
      </c>
      <c r="K15" s="454">
        <v>30.7</v>
      </c>
      <c r="L15" s="454">
        <v>6.2</v>
      </c>
      <c r="M15" s="451">
        <v>11750</v>
      </c>
      <c r="N15" s="451">
        <v>1358</v>
      </c>
      <c r="O15" s="452">
        <v>266</v>
      </c>
      <c r="P15" s="452">
        <v>231</v>
      </c>
      <c r="Q15" s="452">
        <v>956</v>
      </c>
    </row>
    <row r="16" spans="1:18" s="134" customFormat="1" ht="13.5" x14ac:dyDescent="0.25">
      <c r="A16" s="445" t="s">
        <v>127</v>
      </c>
      <c r="B16" s="446">
        <v>15607</v>
      </c>
      <c r="C16" s="446">
        <v>6364</v>
      </c>
      <c r="D16" s="446">
        <v>5467</v>
      </c>
      <c r="E16" s="446">
        <v>3776</v>
      </c>
      <c r="F16" s="446">
        <v>332</v>
      </c>
      <c r="G16" s="446">
        <v>2184</v>
      </c>
      <c r="H16" s="446">
        <v>1260</v>
      </c>
      <c r="I16" s="447">
        <v>3660</v>
      </c>
      <c r="J16" s="448" t="s">
        <v>127</v>
      </c>
      <c r="K16" s="449">
        <v>30.1</v>
      </c>
      <c r="L16" s="449">
        <v>6.1</v>
      </c>
      <c r="M16" s="446">
        <v>8006</v>
      </c>
      <c r="N16" s="446">
        <v>1075</v>
      </c>
      <c r="O16" s="447">
        <v>190</v>
      </c>
      <c r="P16" s="447">
        <v>216</v>
      </c>
      <c r="Q16" s="447">
        <v>750</v>
      </c>
    </row>
    <row r="17" spans="1:17" s="134" customFormat="1" ht="13.5" x14ac:dyDescent="0.25">
      <c r="A17" s="445" t="s">
        <v>128</v>
      </c>
      <c r="B17" s="451">
        <v>2912</v>
      </c>
      <c r="C17" s="451">
        <v>1742</v>
      </c>
      <c r="D17" s="451">
        <v>849</v>
      </c>
      <c r="E17" s="451">
        <v>321</v>
      </c>
      <c r="F17" s="451">
        <v>53</v>
      </c>
      <c r="G17" s="451">
        <v>134</v>
      </c>
      <c r="H17" s="451">
        <v>134</v>
      </c>
      <c r="I17" s="452">
        <v>330</v>
      </c>
      <c r="J17" s="448" t="s">
        <v>128</v>
      </c>
      <c r="K17" s="454">
        <v>25.6</v>
      </c>
      <c r="L17" s="454">
        <v>5.3</v>
      </c>
      <c r="M17" s="451">
        <v>2467</v>
      </c>
      <c r="N17" s="451">
        <v>69</v>
      </c>
      <c r="O17" s="452">
        <v>8</v>
      </c>
      <c r="P17" s="452">
        <v>14</v>
      </c>
      <c r="Q17" s="452">
        <v>52</v>
      </c>
    </row>
    <row r="18" spans="1:17" s="134" customFormat="1" ht="13.5" x14ac:dyDescent="0.25">
      <c r="A18" s="445" t="s">
        <v>129</v>
      </c>
      <c r="B18" s="446">
        <v>5052</v>
      </c>
      <c r="C18" s="446">
        <v>3308</v>
      </c>
      <c r="D18" s="446">
        <v>1394</v>
      </c>
      <c r="E18" s="446">
        <v>350</v>
      </c>
      <c r="F18" s="446">
        <v>70</v>
      </c>
      <c r="G18" s="446">
        <v>120</v>
      </c>
      <c r="H18" s="446">
        <v>160</v>
      </c>
      <c r="I18" s="447">
        <v>369</v>
      </c>
      <c r="J18" s="448" t="s">
        <v>129</v>
      </c>
      <c r="K18" s="449">
        <v>24.4</v>
      </c>
      <c r="L18" s="449">
        <v>5.0999999999999996</v>
      </c>
      <c r="M18" s="446">
        <v>4468</v>
      </c>
      <c r="N18" s="446">
        <v>73</v>
      </c>
      <c r="O18" s="447">
        <v>11</v>
      </c>
      <c r="P18" s="447">
        <v>3</v>
      </c>
      <c r="Q18" s="447">
        <v>60</v>
      </c>
    </row>
    <row r="19" spans="1:17" s="134" customFormat="1" ht="13.5" x14ac:dyDescent="0.25">
      <c r="A19" s="445" t="s">
        <v>121</v>
      </c>
      <c r="B19" s="451">
        <v>451</v>
      </c>
      <c r="C19" s="451">
        <v>302</v>
      </c>
      <c r="D19" s="451">
        <v>121</v>
      </c>
      <c r="E19" s="451">
        <v>28</v>
      </c>
      <c r="F19" s="451">
        <v>13</v>
      </c>
      <c r="G19" s="451">
        <v>8</v>
      </c>
      <c r="H19" s="451">
        <v>7</v>
      </c>
      <c r="I19" s="452">
        <v>33</v>
      </c>
      <c r="J19" s="448" t="s">
        <v>121</v>
      </c>
      <c r="K19" s="454">
        <v>23.8</v>
      </c>
      <c r="L19" s="454">
        <v>5.3</v>
      </c>
      <c r="M19" s="451">
        <v>393</v>
      </c>
      <c r="N19" s="451">
        <v>52</v>
      </c>
      <c r="O19" s="452">
        <v>8</v>
      </c>
      <c r="P19" s="452">
        <v>5</v>
      </c>
      <c r="Q19" s="452">
        <v>43</v>
      </c>
    </row>
    <row r="20" spans="1:17" s="134" customFormat="1" ht="13.5" x14ac:dyDescent="0.25">
      <c r="A20" s="445" t="s">
        <v>120</v>
      </c>
      <c r="B20" s="446">
        <v>17801</v>
      </c>
      <c r="C20" s="446">
        <v>5889</v>
      </c>
      <c r="D20" s="446">
        <v>5239</v>
      </c>
      <c r="E20" s="446">
        <v>6673</v>
      </c>
      <c r="F20" s="446">
        <v>577</v>
      </c>
      <c r="G20" s="446">
        <v>4055</v>
      </c>
      <c r="H20" s="446">
        <v>2041</v>
      </c>
      <c r="I20" s="447">
        <v>7148</v>
      </c>
      <c r="J20" s="448" t="s">
        <v>120</v>
      </c>
      <c r="K20" s="449">
        <v>31.3</v>
      </c>
      <c r="L20" s="449">
        <v>6.8</v>
      </c>
      <c r="M20" s="446">
        <v>13564</v>
      </c>
      <c r="N20" s="446">
        <v>89</v>
      </c>
      <c r="O20" s="447">
        <v>20</v>
      </c>
      <c r="P20" s="447">
        <v>11</v>
      </c>
      <c r="Q20" s="447">
        <v>63</v>
      </c>
    </row>
    <row r="21" spans="1:17" s="134" customFormat="1" ht="13.5" x14ac:dyDescent="0.25">
      <c r="A21" s="445" t="s">
        <v>154</v>
      </c>
      <c r="B21" s="451">
        <v>83895</v>
      </c>
      <c r="C21" s="451">
        <v>33357</v>
      </c>
      <c r="D21" s="451">
        <v>28559</v>
      </c>
      <c r="E21" s="451">
        <v>21979</v>
      </c>
      <c r="F21" s="451">
        <v>1757</v>
      </c>
      <c r="G21" s="451">
        <v>12801</v>
      </c>
      <c r="H21" s="451">
        <v>7421</v>
      </c>
      <c r="I21" s="452">
        <v>21471</v>
      </c>
      <c r="J21" s="448" t="s">
        <v>154</v>
      </c>
      <c r="K21" s="454">
        <v>30.4</v>
      </c>
      <c r="L21" s="454">
        <v>6.2</v>
      </c>
      <c r="M21" s="451">
        <v>44120</v>
      </c>
      <c r="N21" s="451">
        <v>3936</v>
      </c>
      <c r="O21" s="452">
        <v>737</v>
      </c>
      <c r="P21" s="452">
        <v>768</v>
      </c>
      <c r="Q21" s="452">
        <v>2730</v>
      </c>
    </row>
    <row r="22" spans="1:17" s="134" customFormat="1" ht="25.5" x14ac:dyDescent="0.25">
      <c r="A22" s="445" t="s">
        <v>130</v>
      </c>
      <c r="B22" s="455"/>
      <c r="C22" s="455"/>
      <c r="D22" s="455"/>
      <c r="E22" s="455"/>
      <c r="F22" s="456"/>
      <c r="G22" s="455"/>
      <c r="H22" s="455"/>
      <c r="I22" s="457"/>
      <c r="J22" s="448" t="s">
        <v>130</v>
      </c>
      <c r="K22" s="458"/>
      <c r="L22" s="458"/>
      <c r="M22" s="459"/>
      <c r="N22" s="459"/>
      <c r="O22" s="458"/>
      <c r="P22" s="458"/>
      <c r="Q22" s="458"/>
    </row>
    <row r="23" spans="1:17" s="134" customFormat="1" ht="24" customHeight="1" x14ac:dyDescent="0.25">
      <c r="A23" s="460" t="s">
        <v>143</v>
      </c>
      <c r="B23" s="446">
        <v>18918</v>
      </c>
      <c r="C23" s="446">
        <v>7331</v>
      </c>
      <c r="D23" s="446">
        <v>5321</v>
      </c>
      <c r="E23" s="446">
        <v>6266</v>
      </c>
      <c r="F23" s="446">
        <v>442</v>
      </c>
      <c r="G23" s="446">
        <v>4220</v>
      </c>
      <c r="H23" s="446">
        <v>1604</v>
      </c>
      <c r="I23" s="447">
        <v>6232</v>
      </c>
      <c r="J23" s="461" t="s">
        <v>143</v>
      </c>
      <c r="K23" s="449">
        <v>31</v>
      </c>
      <c r="L23" s="449">
        <v>6.3</v>
      </c>
      <c r="M23" s="446">
        <v>11748</v>
      </c>
      <c r="N23" s="446">
        <v>789</v>
      </c>
      <c r="O23" s="447">
        <v>164</v>
      </c>
      <c r="P23" s="447">
        <v>138</v>
      </c>
      <c r="Q23" s="447">
        <v>533</v>
      </c>
    </row>
    <row r="24" spans="1:17" s="134" customFormat="1" ht="25.5" x14ac:dyDescent="0.25">
      <c r="A24" s="445" t="s">
        <v>147</v>
      </c>
      <c r="B24" s="451">
        <v>10929</v>
      </c>
      <c r="C24" s="451">
        <v>4367</v>
      </c>
      <c r="D24" s="451">
        <v>3020</v>
      </c>
      <c r="E24" s="451">
        <v>3542</v>
      </c>
      <c r="F24" s="451">
        <v>257</v>
      </c>
      <c r="G24" s="451">
        <v>2552</v>
      </c>
      <c r="H24" s="451">
        <v>733</v>
      </c>
      <c r="I24" s="452">
        <v>3499</v>
      </c>
      <c r="J24" s="448" t="s">
        <v>147</v>
      </c>
      <c r="K24" s="454">
        <v>30.7</v>
      </c>
      <c r="L24" s="454">
        <v>6.2</v>
      </c>
      <c r="M24" s="451">
        <v>6692</v>
      </c>
      <c r="N24" s="451">
        <v>480</v>
      </c>
      <c r="O24" s="452">
        <v>90</v>
      </c>
      <c r="P24" s="452">
        <v>81</v>
      </c>
      <c r="Q24" s="452">
        <v>334</v>
      </c>
    </row>
    <row r="25" spans="1:17" s="134" customFormat="1" ht="13.5" x14ac:dyDescent="0.25">
      <c r="A25" s="437" t="s">
        <v>148</v>
      </c>
      <c r="B25" s="462">
        <v>55113</v>
      </c>
      <c r="C25" s="462">
        <v>21900</v>
      </c>
      <c r="D25" s="462">
        <v>18419</v>
      </c>
      <c r="E25" s="462">
        <v>14794</v>
      </c>
      <c r="F25" s="462">
        <v>1283</v>
      </c>
      <c r="G25" s="462">
        <v>8575</v>
      </c>
      <c r="H25" s="462">
        <v>4936</v>
      </c>
      <c r="I25" s="463">
        <v>14813</v>
      </c>
      <c r="J25" s="441" t="s">
        <v>148</v>
      </c>
      <c r="K25" s="464">
        <v>30.3</v>
      </c>
      <c r="L25" s="464">
        <v>6.2</v>
      </c>
      <c r="M25" s="462">
        <v>32125</v>
      </c>
      <c r="N25" s="462">
        <v>2851</v>
      </c>
      <c r="O25" s="463">
        <v>498</v>
      </c>
      <c r="P25" s="463">
        <v>522</v>
      </c>
      <c r="Q25" s="463">
        <v>2028</v>
      </c>
    </row>
    <row r="26" spans="1:17" s="134" customFormat="1" ht="13.5" x14ac:dyDescent="0.25">
      <c r="A26" s="465" t="s">
        <v>164</v>
      </c>
      <c r="B26" s="466" t="s">
        <v>60</v>
      </c>
      <c r="C26" s="466" t="s">
        <v>60</v>
      </c>
      <c r="D26" s="466" t="s">
        <v>60</v>
      </c>
      <c r="E26" s="466" t="s">
        <v>60</v>
      </c>
      <c r="F26" s="466" t="s">
        <v>60</v>
      </c>
      <c r="G26" s="466" t="s">
        <v>60</v>
      </c>
      <c r="H26" s="466" t="s">
        <v>60</v>
      </c>
      <c r="I26" s="467" t="s">
        <v>60</v>
      </c>
      <c r="J26" s="468" t="s">
        <v>164</v>
      </c>
      <c r="K26" s="467" t="s">
        <v>60</v>
      </c>
      <c r="L26" s="467" t="s">
        <v>60</v>
      </c>
      <c r="M26" s="466" t="s">
        <v>60</v>
      </c>
      <c r="N26" s="466" t="s">
        <v>60</v>
      </c>
      <c r="O26" s="467" t="s">
        <v>60</v>
      </c>
      <c r="P26" s="467" t="s">
        <v>60</v>
      </c>
      <c r="Q26" s="467" t="s">
        <v>60</v>
      </c>
    </row>
    <row r="27" spans="1:17" s="134" customFormat="1" ht="13.5" x14ac:dyDescent="0.25">
      <c r="A27" s="445" t="s">
        <v>119</v>
      </c>
      <c r="B27" s="451">
        <v>276</v>
      </c>
      <c r="C27" s="451">
        <v>104</v>
      </c>
      <c r="D27" s="451">
        <v>74</v>
      </c>
      <c r="E27" s="451">
        <v>98</v>
      </c>
      <c r="F27" s="451">
        <v>9</v>
      </c>
      <c r="G27" s="451">
        <v>63</v>
      </c>
      <c r="H27" s="451">
        <v>26</v>
      </c>
      <c r="I27" s="452">
        <v>107</v>
      </c>
      <c r="J27" s="448" t="s">
        <v>119</v>
      </c>
      <c r="K27" s="454">
        <v>30.5</v>
      </c>
      <c r="L27" s="454">
        <v>6.7</v>
      </c>
      <c r="M27" s="451">
        <v>204</v>
      </c>
      <c r="N27" s="446" t="s">
        <v>6</v>
      </c>
      <c r="O27" s="447" t="s">
        <v>6</v>
      </c>
      <c r="P27" s="447" t="s">
        <v>6</v>
      </c>
      <c r="Q27" s="447" t="s">
        <v>6</v>
      </c>
    </row>
    <row r="28" spans="1:17" s="134" customFormat="1" ht="13.5" x14ac:dyDescent="0.25">
      <c r="A28" s="450" t="s">
        <v>122</v>
      </c>
      <c r="B28" s="446">
        <v>3289</v>
      </c>
      <c r="C28" s="446">
        <v>1029</v>
      </c>
      <c r="D28" s="446">
        <v>939</v>
      </c>
      <c r="E28" s="446">
        <v>1321</v>
      </c>
      <c r="F28" s="446">
        <v>154</v>
      </c>
      <c r="G28" s="446">
        <v>788</v>
      </c>
      <c r="H28" s="446">
        <v>379</v>
      </c>
      <c r="I28" s="447">
        <v>1435</v>
      </c>
      <c r="J28" s="453" t="s">
        <v>122</v>
      </c>
      <c r="K28" s="449">
        <v>31.8</v>
      </c>
      <c r="L28" s="449">
        <v>7</v>
      </c>
      <c r="M28" s="446">
        <v>2684</v>
      </c>
      <c r="N28" s="446">
        <v>13</v>
      </c>
      <c r="O28" s="447">
        <v>3</v>
      </c>
      <c r="P28" s="447">
        <v>1</v>
      </c>
      <c r="Q28" s="447">
        <v>11</v>
      </c>
    </row>
    <row r="29" spans="1:17" s="134" customFormat="1" ht="13.5" x14ac:dyDescent="0.25">
      <c r="A29" s="445" t="s">
        <v>123</v>
      </c>
      <c r="B29" s="451">
        <v>5538</v>
      </c>
      <c r="C29" s="451">
        <v>1861</v>
      </c>
      <c r="D29" s="451">
        <v>1657</v>
      </c>
      <c r="E29" s="451">
        <v>2020</v>
      </c>
      <c r="F29" s="451">
        <v>139</v>
      </c>
      <c r="G29" s="451">
        <v>1232</v>
      </c>
      <c r="H29" s="451">
        <v>649</v>
      </c>
      <c r="I29" s="452">
        <v>2147</v>
      </c>
      <c r="J29" s="448" t="s">
        <v>123</v>
      </c>
      <c r="K29" s="454">
        <v>31.3</v>
      </c>
      <c r="L29" s="454">
        <v>6.8</v>
      </c>
      <c r="M29" s="451">
        <v>4046</v>
      </c>
      <c r="N29" s="451">
        <v>44</v>
      </c>
      <c r="O29" s="452">
        <v>10</v>
      </c>
      <c r="P29" s="452">
        <v>5</v>
      </c>
      <c r="Q29" s="452">
        <v>31</v>
      </c>
    </row>
    <row r="30" spans="1:17" s="134" customFormat="1" ht="13.5" x14ac:dyDescent="0.25">
      <c r="A30" s="445" t="s">
        <v>124</v>
      </c>
      <c r="B30" s="446">
        <v>9801</v>
      </c>
      <c r="C30" s="446">
        <v>3837</v>
      </c>
      <c r="D30" s="446">
        <v>3223</v>
      </c>
      <c r="E30" s="446">
        <v>2741</v>
      </c>
      <c r="F30" s="446">
        <v>208</v>
      </c>
      <c r="G30" s="446">
        <v>1588</v>
      </c>
      <c r="H30" s="446">
        <v>945</v>
      </c>
      <c r="I30" s="447">
        <v>2724</v>
      </c>
      <c r="J30" s="448" t="s">
        <v>124</v>
      </c>
      <c r="K30" s="449">
        <v>30.6</v>
      </c>
      <c r="L30" s="449">
        <v>6.3</v>
      </c>
      <c r="M30" s="446">
        <v>5248</v>
      </c>
      <c r="N30" s="446">
        <v>261</v>
      </c>
      <c r="O30" s="447">
        <v>47</v>
      </c>
      <c r="P30" s="447">
        <v>64</v>
      </c>
      <c r="Q30" s="447">
        <v>170</v>
      </c>
    </row>
    <row r="31" spans="1:17" s="134" customFormat="1" ht="13.5" x14ac:dyDescent="0.25">
      <c r="A31" s="445" t="s">
        <v>125</v>
      </c>
      <c r="B31" s="451">
        <v>11430</v>
      </c>
      <c r="C31" s="451">
        <v>4379</v>
      </c>
      <c r="D31" s="451">
        <v>3982</v>
      </c>
      <c r="E31" s="451">
        <v>3069</v>
      </c>
      <c r="F31" s="451">
        <v>243</v>
      </c>
      <c r="G31" s="451">
        <v>1751</v>
      </c>
      <c r="H31" s="451">
        <v>1075</v>
      </c>
      <c r="I31" s="452">
        <v>2985</v>
      </c>
      <c r="J31" s="448" t="s">
        <v>125</v>
      </c>
      <c r="K31" s="454">
        <v>30.7</v>
      </c>
      <c r="L31" s="454">
        <v>6.2</v>
      </c>
      <c r="M31" s="451">
        <v>5849</v>
      </c>
      <c r="N31" s="451">
        <v>697</v>
      </c>
      <c r="O31" s="452">
        <v>116</v>
      </c>
      <c r="P31" s="452">
        <v>141</v>
      </c>
      <c r="Q31" s="452">
        <v>490</v>
      </c>
    </row>
    <row r="32" spans="1:17" s="134" customFormat="1" ht="13.5" x14ac:dyDescent="0.25">
      <c r="A32" s="445" t="s">
        <v>126</v>
      </c>
      <c r="B32" s="446">
        <v>12061</v>
      </c>
      <c r="C32" s="446">
        <v>4629</v>
      </c>
      <c r="D32" s="446">
        <v>4308</v>
      </c>
      <c r="E32" s="446">
        <v>3124</v>
      </c>
      <c r="F32" s="446">
        <v>252</v>
      </c>
      <c r="G32" s="446">
        <v>1832</v>
      </c>
      <c r="H32" s="446">
        <v>1040</v>
      </c>
      <c r="I32" s="447">
        <v>3039</v>
      </c>
      <c r="J32" s="448" t="s">
        <v>126</v>
      </c>
      <c r="K32" s="449">
        <v>30.7</v>
      </c>
      <c r="L32" s="449">
        <v>6.2</v>
      </c>
      <c r="M32" s="446">
        <v>5996</v>
      </c>
      <c r="N32" s="446">
        <v>941</v>
      </c>
      <c r="O32" s="447">
        <v>177</v>
      </c>
      <c r="P32" s="447">
        <v>155</v>
      </c>
      <c r="Q32" s="447">
        <v>672</v>
      </c>
    </row>
    <row r="33" spans="1:17" s="134" customFormat="1" ht="13.5" x14ac:dyDescent="0.25">
      <c r="A33" s="445" t="s">
        <v>127</v>
      </c>
      <c r="B33" s="451">
        <v>8328</v>
      </c>
      <c r="C33" s="451">
        <v>3282</v>
      </c>
      <c r="D33" s="451">
        <v>2987</v>
      </c>
      <c r="E33" s="451">
        <v>2059</v>
      </c>
      <c r="F33" s="451">
        <v>204</v>
      </c>
      <c r="G33" s="451">
        <v>1181</v>
      </c>
      <c r="H33" s="451">
        <v>674</v>
      </c>
      <c r="I33" s="452">
        <v>1996</v>
      </c>
      <c r="J33" s="448" t="s">
        <v>127</v>
      </c>
      <c r="K33" s="454">
        <v>30.3</v>
      </c>
      <c r="L33" s="454">
        <v>6.1</v>
      </c>
      <c r="M33" s="451">
        <v>4284</v>
      </c>
      <c r="N33" s="451">
        <v>778</v>
      </c>
      <c r="O33" s="452">
        <v>129</v>
      </c>
      <c r="P33" s="452">
        <v>143</v>
      </c>
      <c r="Q33" s="452">
        <v>561</v>
      </c>
    </row>
    <row r="34" spans="1:17" s="134" customFormat="1" ht="13.5" x14ac:dyDescent="0.25">
      <c r="A34" s="445" t="s">
        <v>128</v>
      </c>
      <c r="B34" s="446">
        <v>1498</v>
      </c>
      <c r="C34" s="446">
        <v>885</v>
      </c>
      <c r="D34" s="446">
        <v>439</v>
      </c>
      <c r="E34" s="446">
        <v>174</v>
      </c>
      <c r="F34" s="446">
        <v>30</v>
      </c>
      <c r="G34" s="446">
        <v>74</v>
      </c>
      <c r="H34" s="446">
        <v>70</v>
      </c>
      <c r="I34" s="447">
        <v>182</v>
      </c>
      <c r="J34" s="448" t="s">
        <v>128</v>
      </c>
      <c r="K34" s="449">
        <v>25.8</v>
      </c>
      <c r="L34" s="449">
        <v>5.4</v>
      </c>
      <c r="M34" s="446">
        <v>1255</v>
      </c>
      <c r="N34" s="446">
        <v>46</v>
      </c>
      <c r="O34" s="447">
        <v>6</v>
      </c>
      <c r="P34" s="447">
        <v>8</v>
      </c>
      <c r="Q34" s="447">
        <v>34</v>
      </c>
    </row>
    <row r="35" spans="1:17" s="134" customFormat="1" ht="13.5" x14ac:dyDescent="0.25">
      <c r="A35" s="445" t="s">
        <v>129</v>
      </c>
      <c r="B35" s="451">
        <v>2643</v>
      </c>
      <c r="C35" s="451">
        <v>1729</v>
      </c>
      <c r="D35" s="451">
        <v>737</v>
      </c>
      <c r="E35" s="451">
        <v>177</v>
      </c>
      <c r="F35" s="451">
        <v>37</v>
      </c>
      <c r="G35" s="451">
        <v>65</v>
      </c>
      <c r="H35" s="451">
        <v>75</v>
      </c>
      <c r="I35" s="452">
        <v>186</v>
      </c>
      <c r="J35" s="448" t="s">
        <v>129</v>
      </c>
      <c r="K35" s="454">
        <v>24.4</v>
      </c>
      <c r="L35" s="454">
        <v>5.0999999999999996</v>
      </c>
      <c r="M35" s="451">
        <v>2338</v>
      </c>
      <c r="N35" s="451">
        <v>44</v>
      </c>
      <c r="O35" s="452">
        <v>6</v>
      </c>
      <c r="P35" s="452">
        <v>1</v>
      </c>
      <c r="Q35" s="452">
        <v>37</v>
      </c>
    </row>
    <row r="36" spans="1:17" s="134" customFormat="1" ht="13.5" x14ac:dyDescent="0.25">
      <c r="A36" s="445" t="s">
        <v>121</v>
      </c>
      <c r="B36" s="446">
        <v>249</v>
      </c>
      <c r="C36" s="446">
        <v>165</v>
      </c>
      <c r="D36" s="446">
        <v>73</v>
      </c>
      <c r="E36" s="446">
        <v>11</v>
      </c>
      <c r="F36" s="446">
        <v>7</v>
      </c>
      <c r="G36" s="446">
        <v>1</v>
      </c>
      <c r="H36" s="446">
        <v>3</v>
      </c>
      <c r="I36" s="447">
        <v>12</v>
      </c>
      <c r="J36" s="448" t="s">
        <v>121</v>
      </c>
      <c r="K36" s="449">
        <v>23.7</v>
      </c>
      <c r="L36" s="449">
        <v>5.2</v>
      </c>
      <c r="M36" s="446">
        <v>221</v>
      </c>
      <c r="N36" s="446">
        <v>27</v>
      </c>
      <c r="O36" s="447">
        <v>4</v>
      </c>
      <c r="P36" s="447">
        <v>4</v>
      </c>
      <c r="Q36" s="447">
        <v>22</v>
      </c>
    </row>
    <row r="37" spans="1:17" s="134" customFormat="1" ht="13.5" x14ac:dyDescent="0.25">
      <c r="A37" s="445" t="s">
        <v>120</v>
      </c>
      <c r="B37" s="451">
        <v>9103</v>
      </c>
      <c r="C37" s="451">
        <v>2994</v>
      </c>
      <c r="D37" s="451">
        <v>2670</v>
      </c>
      <c r="E37" s="451">
        <v>3439</v>
      </c>
      <c r="F37" s="451">
        <v>302</v>
      </c>
      <c r="G37" s="451">
        <v>2083</v>
      </c>
      <c r="H37" s="451">
        <v>1054</v>
      </c>
      <c r="I37" s="452">
        <v>3689</v>
      </c>
      <c r="J37" s="448" t="s">
        <v>120</v>
      </c>
      <c r="K37" s="454">
        <v>31.4</v>
      </c>
      <c r="L37" s="454">
        <v>6.8</v>
      </c>
      <c r="M37" s="451">
        <v>6934</v>
      </c>
      <c r="N37" s="451">
        <v>57</v>
      </c>
      <c r="O37" s="452">
        <v>13</v>
      </c>
      <c r="P37" s="452">
        <v>6</v>
      </c>
      <c r="Q37" s="452">
        <v>42</v>
      </c>
    </row>
    <row r="38" spans="1:17" s="134" customFormat="1" ht="13.5" x14ac:dyDescent="0.25">
      <c r="A38" s="445" t="s">
        <v>154</v>
      </c>
      <c r="B38" s="446">
        <v>43118</v>
      </c>
      <c r="C38" s="446">
        <v>17012</v>
      </c>
      <c r="D38" s="446">
        <v>14939</v>
      </c>
      <c r="E38" s="446">
        <v>11167</v>
      </c>
      <c r="F38" s="446">
        <v>937</v>
      </c>
      <c r="G38" s="446">
        <v>6426</v>
      </c>
      <c r="H38" s="446">
        <v>3804</v>
      </c>
      <c r="I38" s="447">
        <v>10926</v>
      </c>
      <c r="J38" s="448" t="s">
        <v>154</v>
      </c>
      <c r="K38" s="449">
        <v>30.4</v>
      </c>
      <c r="L38" s="449">
        <v>6.2</v>
      </c>
      <c r="M38" s="446">
        <v>22632</v>
      </c>
      <c r="N38" s="446">
        <v>2723</v>
      </c>
      <c r="O38" s="447">
        <v>475</v>
      </c>
      <c r="P38" s="447">
        <v>511</v>
      </c>
      <c r="Q38" s="447">
        <v>1927</v>
      </c>
    </row>
    <row r="39" spans="1:17" s="134" customFormat="1" ht="25.5" x14ac:dyDescent="0.25">
      <c r="A39" s="445" t="s">
        <v>131</v>
      </c>
      <c r="B39" s="455"/>
      <c r="C39" s="455"/>
      <c r="D39" s="455"/>
      <c r="E39" s="455"/>
      <c r="F39" s="456"/>
      <c r="G39" s="455"/>
      <c r="H39" s="455"/>
      <c r="I39" s="457"/>
      <c r="J39" s="448" t="s">
        <v>131</v>
      </c>
      <c r="K39" s="458"/>
      <c r="L39" s="458"/>
      <c r="M39" s="459"/>
      <c r="N39" s="459"/>
      <c r="O39" s="458"/>
      <c r="P39" s="458"/>
      <c r="Q39" s="458"/>
    </row>
    <row r="40" spans="1:17" s="134" customFormat="1" ht="25.5" x14ac:dyDescent="0.25">
      <c r="A40" s="460" t="s">
        <v>143</v>
      </c>
      <c r="B40" s="451">
        <v>9783</v>
      </c>
      <c r="C40" s="451">
        <v>3728</v>
      </c>
      <c r="D40" s="451">
        <v>2819</v>
      </c>
      <c r="E40" s="451">
        <v>3236</v>
      </c>
      <c r="F40" s="451">
        <v>237</v>
      </c>
      <c r="G40" s="451">
        <v>2158</v>
      </c>
      <c r="H40" s="451">
        <v>841</v>
      </c>
      <c r="I40" s="452">
        <v>3224</v>
      </c>
      <c r="J40" s="461" t="s">
        <v>143</v>
      </c>
      <c r="K40" s="454">
        <v>31.1</v>
      </c>
      <c r="L40" s="454">
        <v>6.3</v>
      </c>
      <c r="M40" s="451">
        <v>6142</v>
      </c>
      <c r="N40" s="451">
        <v>541</v>
      </c>
      <c r="O40" s="452">
        <v>112</v>
      </c>
      <c r="P40" s="452">
        <v>93</v>
      </c>
      <c r="Q40" s="452">
        <v>364</v>
      </c>
    </row>
    <row r="41" spans="1:17" s="134" customFormat="1" ht="25.5" x14ac:dyDescent="0.25">
      <c r="A41" s="445" t="s">
        <v>147</v>
      </c>
      <c r="B41" s="446">
        <v>5629</v>
      </c>
      <c r="C41" s="446">
        <v>2205</v>
      </c>
      <c r="D41" s="446">
        <v>1585</v>
      </c>
      <c r="E41" s="446">
        <v>1839</v>
      </c>
      <c r="F41" s="446">
        <v>142</v>
      </c>
      <c r="G41" s="446">
        <v>1304</v>
      </c>
      <c r="H41" s="446">
        <v>393</v>
      </c>
      <c r="I41" s="447">
        <v>1819</v>
      </c>
      <c r="J41" s="448" t="s">
        <v>147</v>
      </c>
      <c r="K41" s="449">
        <v>30.8</v>
      </c>
      <c r="L41" s="449">
        <v>6.2</v>
      </c>
      <c r="M41" s="446">
        <v>3515</v>
      </c>
      <c r="N41" s="446">
        <v>322</v>
      </c>
      <c r="O41" s="447">
        <v>59</v>
      </c>
      <c r="P41" s="447">
        <v>53</v>
      </c>
      <c r="Q41" s="447">
        <v>226</v>
      </c>
    </row>
    <row r="42" spans="1:17" s="134" customFormat="1" ht="13.5" x14ac:dyDescent="0.25">
      <c r="A42" s="437" t="s">
        <v>149</v>
      </c>
      <c r="B42" s="439">
        <v>52086</v>
      </c>
      <c r="C42" s="439">
        <v>20956</v>
      </c>
      <c r="D42" s="439">
        <v>16894</v>
      </c>
      <c r="E42" s="439">
        <v>14236</v>
      </c>
      <c r="F42" s="439">
        <v>1134</v>
      </c>
      <c r="G42" s="439">
        <v>8409</v>
      </c>
      <c r="H42" s="439">
        <v>4693</v>
      </c>
      <c r="I42" s="440">
        <v>14208</v>
      </c>
      <c r="J42" s="441" t="s">
        <v>149</v>
      </c>
      <c r="K42" s="442">
        <v>30.2</v>
      </c>
      <c r="L42" s="442">
        <v>6.2</v>
      </c>
      <c r="M42" s="439">
        <v>30420</v>
      </c>
      <c r="N42" s="439">
        <v>1299</v>
      </c>
      <c r="O42" s="440">
        <v>278</v>
      </c>
      <c r="P42" s="440">
        <v>265</v>
      </c>
      <c r="Q42" s="440">
        <v>868</v>
      </c>
    </row>
    <row r="43" spans="1:17" s="134" customFormat="1" ht="13.5" x14ac:dyDescent="0.25">
      <c r="A43" s="465" t="s">
        <v>164</v>
      </c>
      <c r="B43" s="443" t="s">
        <v>60</v>
      </c>
      <c r="C43" s="443" t="s">
        <v>60</v>
      </c>
      <c r="D43" s="443" t="s">
        <v>60</v>
      </c>
      <c r="E43" s="443" t="s">
        <v>60</v>
      </c>
      <c r="F43" s="443" t="s">
        <v>60</v>
      </c>
      <c r="G43" s="443" t="s">
        <v>60</v>
      </c>
      <c r="H43" s="443" t="s">
        <v>60</v>
      </c>
      <c r="I43" s="444" t="s">
        <v>60</v>
      </c>
      <c r="J43" s="468" t="s">
        <v>164</v>
      </c>
      <c r="K43" s="444" t="s">
        <v>60</v>
      </c>
      <c r="L43" s="444" t="s">
        <v>60</v>
      </c>
      <c r="M43" s="443" t="s">
        <v>60</v>
      </c>
      <c r="N43" s="443" t="s">
        <v>60</v>
      </c>
      <c r="O43" s="444" t="s">
        <v>60</v>
      </c>
      <c r="P43" s="444" t="s">
        <v>60</v>
      </c>
      <c r="Q43" s="444" t="s">
        <v>60</v>
      </c>
    </row>
    <row r="44" spans="1:17" s="134" customFormat="1" ht="13.5" x14ac:dyDescent="0.25">
      <c r="A44" s="445" t="s">
        <v>119</v>
      </c>
      <c r="B44" s="446">
        <v>271</v>
      </c>
      <c r="C44" s="446">
        <v>107</v>
      </c>
      <c r="D44" s="446">
        <v>76</v>
      </c>
      <c r="E44" s="446">
        <v>88</v>
      </c>
      <c r="F44" s="446">
        <v>5</v>
      </c>
      <c r="G44" s="446">
        <v>62</v>
      </c>
      <c r="H44" s="446">
        <v>21</v>
      </c>
      <c r="I44" s="447">
        <v>102</v>
      </c>
      <c r="J44" s="448" t="s">
        <v>119</v>
      </c>
      <c r="K44" s="449">
        <v>29.3</v>
      </c>
      <c r="L44" s="449">
        <v>6.6</v>
      </c>
      <c r="M44" s="446">
        <v>193</v>
      </c>
      <c r="N44" s="446" t="s">
        <v>6</v>
      </c>
      <c r="O44" s="447" t="s">
        <v>6</v>
      </c>
      <c r="P44" s="447" t="s">
        <v>6</v>
      </c>
      <c r="Q44" s="447" t="s">
        <v>6</v>
      </c>
    </row>
    <row r="45" spans="1:17" s="134" customFormat="1" ht="13.5" x14ac:dyDescent="0.25">
      <c r="A45" s="450" t="s">
        <v>122</v>
      </c>
      <c r="B45" s="451">
        <v>3059</v>
      </c>
      <c r="C45" s="451">
        <v>955</v>
      </c>
      <c r="D45" s="451">
        <v>928</v>
      </c>
      <c r="E45" s="451">
        <v>1176</v>
      </c>
      <c r="F45" s="451">
        <v>95</v>
      </c>
      <c r="G45" s="451">
        <v>715</v>
      </c>
      <c r="H45" s="451">
        <v>366</v>
      </c>
      <c r="I45" s="452">
        <v>1282</v>
      </c>
      <c r="J45" s="453" t="s">
        <v>122</v>
      </c>
      <c r="K45" s="454">
        <v>31.7</v>
      </c>
      <c r="L45" s="454">
        <v>7</v>
      </c>
      <c r="M45" s="451">
        <v>2506</v>
      </c>
      <c r="N45" s="451">
        <v>8</v>
      </c>
      <c r="O45" s="452">
        <v>2</v>
      </c>
      <c r="P45" s="452">
        <v>1</v>
      </c>
      <c r="Q45" s="452">
        <v>5</v>
      </c>
    </row>
    <row r="46" spans="1:17" s="134" customFormat="1" ht="13.5" x14ac:dyDescent="0.25">
      <c r="A46" s="445" t="s">
        <v>123</v>
      </c>
      <c r="B46" s="446">
        <v>5368</v>
      </c>
      <c r="C46" s="446">
        <v>1833</v>
      </c>
      <c r="D46" s="446">
        <v>1565</v>
      </c>
      <c r="E46" s="446">
        <v>1970</v>
      </c>
      <c r="F46" s="446">
        <v>175</v>
      </c>
      <c r="G46" s="446">
        <v>1195</v>
      </c>
      <c r="H46" s="446">
        <v>600</v>
      </c>
      <c r="I46" s="447">
        <v>2075</v>
      </c>
      <c r="J46" s="448" t="s">
        <v>123</v>
      </c>
      <c r="K46" s="449">
        <v>31.1</v>
      </c>
      <c r="L46" s="449">
        <v>6.7</v>
      </c>
      <c r="M46" s="446">
        <v>3931</v>
      </c>
      <c r="N46" s="446">
        <v>24</v>
      </c>
      <c r="O46" s="447">
        <v>5</v>
      </c>
      <c r="P46" s="447">
        <v>4</v>
      </c>
      <c r="Q46" s="447">
        <v>16</v>
      </c>
    </row>
    <row r="47" spans="1:17" s="134" customFormat="1" ht="13.5" x14ac:dyDescent="0.25">
      <c r="A47" s="445" t="s">
        <v>124</v>
      </c>
      <c r="B47" s="451">
        <v>9399</v>
      </c>
      <c r="C47" s="451">
        <v>3612</v>
      </c>
      <c r="D47" s="451">
        <v>3120</v>
      </c>
      <c r="E47" s="451">
        <v>2667</v>
      </c>
      <c r="F47" s="451">
        <v>190</v>
      </c>
      <c r="G47" s="451">
        <v>1566</v>
      </c>
      <c r="H47" s="451">
        <v>911</v>
      </c>
      <c r="I47" s="452">
        <v>2640</v>
      </c>
      <c r="J47" s="448" t="s">
        <v>124</v>
      </c>
      <c r="K47" s="454">
        <v>30.6</v>
      </c>
      <c r="L47" s="454">
        <v>6.3</v>
      </c>
      <c r="M47" s="451">
        <v>5060</v>
      </c>
      <c r="N47" s="451">
        <v>149</v>
      </c>
      <c r="O47" s="452">
        <v>37</v>
      </c>
      <c r="P47" s="452">
        <v>38</v>
      </c>
      <c r="Q47" s="452">
        <v>93</v>
      </c>
    </row>
    <row r="48" spans="1:17" s="134" customFormat="1" ht="13.5" x14ac:dyDescent="0.25">
      <c r="A48" s="445" t="s">
        <v>125</v>
      </c>
      <c r="B48" s="446">
        <v>11203</v>
      </c>
      <c r="C48" s="446">
        <v>4341</v>
      </c>
      <c r="D48" s="446">
        <v>3758</v>
      </c>
      <c r="E48" s="446">
        <v>3104</v>
      </c>
      <c r="F48" s="446">
        <v>227</v>
      </c>
      <c r="G48" s="446">
        <v>1868</v>
      </c>
      <c r="H48" s="446">
        <v>1009</v>
      </c>
      <c r="I48" s="447">
        <v>3022</v>
      </c>
      <c r="J48" s="448" t="s">
        <v>125</v>
      </c>
      <c r="K48" s="449">
        <v>30.8</v>
      </c>
      <c r="L48" s="449">
        <v>6.2</v>
      </c>
      <c r="M48" s="446">
        <v>5740</v>
      </c>
      <c r="N48" s="446">
        <v>327</v>
      </c>
      <c r="O48" s="447">
        <v>73</v>
      </c>
      <c r="P48" s="447">
        <v>64</v>
      </c>
      <c r="Q48" s="447">
        <v>219</v>
      </c>
    </row>
    <row r="49" spans="1:17" s="134" customFormat="1" ht="13.5" x14ac:dyDescent="0.25">
      <c r="A49" s="445" t="s">
        <v>126</v>
      </c>
      <c r="B49" s="451">
        <v>11482</v>
      </c>
      <c r="C49" s="451">
        <v>4453</v>
      </c>
      <c r="D49" s="451">
        <v>3852</v>
      </c>
      <c r="E49" s="451">
        <v>3177</v>
      </c>
      <c r="F49" s="451">
        <v>252</v>
      </c>
      <c r="G49" s="451">
        <v>1878</v>
      </c>
      <c r="H49" s="451">
        <v>1047</v>
      </c>
      <c r="I49" s="452">
        <v>3071</v>
      </c>
      <c r="J49" s="448" t="s">
        <v>126</v>
      </c>
      <c r="K49" s="454">
        <v>30.8</v>
      </c>
      <c r="L49" s="454">
        <v>6.2</v>
      </c>
      <c r="M49" s="451">
        <v>5754</v>
      </c>
      <c r="N49" s="451">
        <v>417</v>
      </c>
      <c r="O49" s="452">
        <v>89</v>
      </c>
      <c r="P49" s="452">
        <v>76</v>
      </c>
      <c r="Q49" s="452">
        <v>284</v>
      </c>
    </row>
    <row r="50" spans="1:17" s="134" customFormat="1" ht="13.5" x14ac:dyDescent="0.25">
      <c r="A50" s="445" t="s">
        <v>127</v>
      </c>
      <c r="B50" s="446">
        <v>7279</v>
      </c>
      <c r="C50" s="446">
        <v>3082</v>
      </c>
      <c r="D50" s="446">
        <v>2480</v>
      </c>
      <c r="E50" s="446">
        <v>1717</v>
      </c>
      <c r="F50" s="446">
        <v>128</v>
      </c>
      <c r="G50" s="446">
        <v>1003</v>
      </c>
      <c r="H50" s="446">
        <v>586</v>
      </c>
      <c r="I50" s="447">
        <v>1664</v>
      </c>
      <c r="J50" s="448" t="s">
        <v>127</v>
      </c>
      <c r="K50" s="449">
        <v>29.8</v>
      </c>
      <c r="L50" s="449">
        <v>6</v>
      </c>
      <c r="M50" s="446">
        <v>3722</v>
      </c>
      <c r="N50" s="446">
        <v>297</v>
      </c>
      <c r="O50" s="447">
        <v>61</v>
      </c>
      <c r="P50" s="447">
        <v>73</v>
      </c>
      <c r="Q50" s="447">
        <v>189</v>
      </c>
    </row>
    <row r="51" spans="1:17" s="134" customFormat="1" ht="13.5" x14ac:dyDescent="0.25">
      <c r="A51" s="445" t="s">
        <v>128</v>
      </c>
      <c r="B51" s="451">
        <v>1414</v>
      </c>
      <c r="C51" s="451">
        <v>857</v>
      </c>
      <c r="D51" s="451">
        <v>410</v>
      </c>
      <c r="E51" s="451">
        <v>147</v>
      </c>
      <c r="F51" s="451">
        <v>23</v>
      </c>
      <c r="G51" s="451">
        <v>60</v>
      </c>
      <c r="H51" s="451">
        <v>64</v>
      </c>
      <c r="I51" s="452">
        <v>148</v>
      </c>
      <c r="J51" s="448" t="s">
        <v>128</v>
      </c>
      <c r="K51" s="454">
        <v>25.3</v>
      </c>
      <c r="L51" s="454">
        <v>5.3</v>
      </c>
      <c r="M51" s="451">
        <v>1212</v>
      </c>
      <c r="N51" s="451">
        <v>23</v>
      </c>
      <c r="O51" s="452">
        <v>2</v>
      </c>
      <c r="P51" s="452">
        <v>6</v>
      </c>
      <c r="Q51" s="452">
        <v>18</v>
      </c>
    </row>
    <row r="52" spans="1:17" s="134" customFormat="1" ht="13.5" x14ac:dyDescent="0.25">
      <c r="A52" s="445" t="s">
        <v>129</v>
      </c>
      <c r="B52" s="446">
        <v>2409</v>
      </c>
      <c r="C52" s="446">
        <v>1579</v>
      </c>
      <c r="D52" s="446">
        <v>657</v>
      </c>
      <c r="E52" s="446">
        <v>173</v>
      </c>
      <c r="F52" s="446">
        <v>33</v>
      </c>
      <c r="G52" s="446">
        <v>55</v>
      </c>
      <c r="H52" s="446">
        <v>85</v>
      </c>
      <c r="I52" s="447">
        <v>183</v>
      </c>
      <c r="J52" s="448" t="s">
        <v>129</v>
      </c>
      <c r="K52" s="449">
        <v>24.5</v>
      </c>
      <c r="L52" s="449">
        <v>5.2</v>
      </c>
      <c r="M52" s="446">
        <v>2130</v>
      </c>
      <c r="N52" s="446">
        <v>29</v>
      </c>
      <c r="O52" s="447">
        <v>5</v>
      </c>
      <c r="P52" s="447">
        <v>2</v>
      </c>
      <c r="Q52" s="447">
        <v>23</v>
      </c>
    </row>
    <row r="53" spans="1:17" s="134" customFormat="1" ht="13.5" x14ac:dyDescent="0.25">
      <c r="A53" s="445" t="s">
        <v>121</v>
      </c>
      <c r="B53" s="451">
        <v>202</v>
      </c>
      <c r="C53" s="451">
        <v>137</v>
      </c>
      <c r="D53" s="451">
        <v>48</v>
      </c>
      <c r="E53" s="451">
        <v>17</v>
      </c>
      <c r="F53" s="451">
        <v>6</v>
      </c>
      <c r="G53" s="451">
        <v>7</v>
      </c>
      <c r="H53" s="451">
        <v>4</v>
      </c>
      <c r="I53" s="452">
        <v>21</v>
      </c>
      <c r="J53" s="448" t="s">
        <v>121</v>
      </c>
      <c r="K53" s="454">
        <v>24</v>
      </c>
      <c r="L53" s="454">
        <v>5.3</v>
      </c>
      <c r="M53" s="451">
        <v>172</v>
      </c>
      <c r="N53" s="451">
        <v>25</v>
      </c>
      <c r="O53" s="452">
        <v>4</v>
      </c>
      <c r="P53" s="452">
        <v>1</v>
      </c>
      <c r="Q53" s="452">
        <v>21</v>
      </c>
    </row>
    <row r="54" spans="1:17" s="134" customFormat="1" ht="13.5" x14ac:dyDescent="0.25">
      <c r="A54" s="445" t="s">
        <v>120</v>
      </c>
      <c r="B54" s="446">
        <v>8698</v>
      </c>
      <c r="C54" s="446">
        <v>2895</v>
      </c>
      <c r="D54" s="446">
        <v>2569</v>
      </c>
      <c r="E54" s="446">
        <v>3234</v>
      </c>
      <c r="F54" s="446">
        <v>275</v>
      </c>
      <c r="G54" s="446">
        <v>1972</v>
      </c>
      <c r="H54" s="446">
        <v>987</v>
      </c>
      <c r="I54" s="447">
        <v>3459</v>
      </c>
      <c r="J54" s="448" t="s">
        <v>120</v>
      </c>
      <c r="K54" s="449">
        <v>31.2</v>
      </c>
      <c r="L54" s="449">
        <v>6.8</v>
      </c>
      <c r="M54" s="446">
        <v>6630</v>
      </c>
      <c r="N54" s="446">
        <v>32</v>
      </c>
      <c r="O54" s="447">
        <v>7</v>
      </c>
      <c r="P54" s="447">
        <v>5</v>
      </c>
      <c r="Q54" s="447">
        <v>21</v>
      </c>
    </row>
    <row r="55" spans="1:17" s="134" customFormat="1" ht="13.5" x14ac:dyDescent="0.25">
      <c r="A55" s="445" t="s">
        <v>154</v>
      </c>
      <c r="B55" s="451">
        <v>40777</v>
      </c>
      <c r="C55" s="451">
        <v>16345</v>
      </c>
      <c r="D55" s="451">
        <v>13620</v>
      </c>
      <c r="E55" s="451">
        <v>10812</v>
      </c>
      <c r="F55" s="451">
        <v>820</v>
      </c>
      <c r="G55" s="451">
        <v>6375</v>
      </c>
      <c r="H55" s="451">
        <v>3617</v>
      </c>
      <c r="I55" s="452">
        <v>10545</v>
      </c>
      <c r="J55" s="448" t="s">
        <v>154</v>
      </c>
      <c r="K55" s="454">
        <v>30.4</v>
      </c>
      <c r="L55" s="454">
        <v>6.2</v>
      </c>
      <c r="M55" s="451">
        <v>21488</v>
      </c>
      <c r="N55" s="451">
        <v>1213</v>
      </c>
      <c r="O55" s="452">
        <v>262</v>
      </c>
      <c r="P55" s="452">
        <v>257</v>
      </c>
      <c r="Q55" s="452">
        <v>803</v>
      </c>
    </row>
    <row r="56" spans="1:17" s="134" customFormat="1" ht="25.5" x14ac:dyDescent="0.25">
      <c r="A56" s="445" t="s">
        <v>150</v>
      </c>
      <c r="B56" s="455"/>
      <c r="C56" s="455"/>
      <c r="D56" s="455"/>
      <c r="E56" s="455"/>
      <c r="F56" s="456"/>
      <c r="G56" s="455"/>
      <c r="H56" s="455"/>
      <c r="I56" s="457"/>
      <c r="J56" s="448" t="s">
        <v>150</v>
      </c>
      <c r="K56" s="458"/>
      <c r="L56" s="458"/>
      <c r="M56" s="459"/>
      <c r="N56" s="459"/>
      <c r="O56" s="458"/>
      <c r="P56" s="458"/>
      <c r="Q56" s="458"/>
    </row>
    <row r="57" spans="1:17" s="134" customFormat="1" ht="22.5" customHeight="1" x14ac:dyDescent="0.25">
      <c r="A57" s="460" t="s">
        <v>143</v>
      </c>
      <c r="B57" s="446">
        <v>9135</v>
      </c>
      <c r="C57" s="446">
        <v>3603</v>
      </c>
      <c r="D57" s="446">
        <v>2502</v>
      </c>
      <c r="E57" s="446">
        <v>3030</v>
      </c>
      <c r="F57" s="446">
        <v>205</v>
      </c>
      <c r="G57" s="446">
        <v>2062</v>
      </c>
      <c r="H57" s="446">
        <v>763</v>
      </c>
      <c r="I57" s="447">
        <v>3008</v>
      </c>
      <c r="J57" s="461" t="s">
        <v>143</v>
      </c>
      <c r="K57" s="449">
        <v>31</v>
      </c>
      <c r="L57" s="449">
        <v>6.3</v>
      </c>
      <c r="M57" s="446">
        <v>5606</v>
      </c>
      <c r="N57" s="446">
        <v>248</v>
      </c>
      <c r="O57" s="447">
        <v>52</v>
      </c>
      <c r="P57" s="447">
        <v>45</v>
      </c>
      <c r="Q57" s="447">
        <v>169</v>
      </c>
    </row>
    <row r="58" spans="1:17" s="134" customFormat="1" ht="25.5" x14ac:dyDescent="0.25">
      <c r="A58" s="469" t="s">
        <v>147</v>
      </c>
      <c r="B58" s="470">
        <v>5300</v>
      </c>
      <c r="C58" s="471">
        <v>2162</v>
      </c>
      <c r="D58" s="471">
        <v>1435</v>
      </c>
      <c r="E58" s="471">
        <v>1703</v>
      </c>
      <c r="F58" s="471">
        <v>115</v>
      </c>
      <c r="G58" s="471">
        <v>1248</v>
      </c>
      <c r="H58" s="471">
        <v>340</v>
      </c>
      <c r="I58" s="472">
        <v>1680</v>
      </c>
      <c r="J58" s="473" t="s">
        <v>147</v>
      </c>
      <c r="K58" s="474">
        <v>30.6</v>
      </c>
      <c r="L58" s="475">
        <v>6.2</v>
      </c>
      <c r="M58" s="476">
        <v>3177</v>
      </c>
      <c r="N58" s="476">
        <v>158</v>
      </c>
      <c r="O58" s="477">
        <v>31</v>
      </c>
      <c r="P58" s="477">
        <v>28</v>
      </c>
      <c r="Q58" s="477">
        <v>108</v>
      </c>
    </row>
    <row r="59" spans="1:17" ht="3.75" customHeight="1" x14ac:dyDescent="0.2"/>
    <row r="60" spans="1:17" x14ac:dyDescent="0.2">
      <c r="J60" s="391" t="s">
        <v>229</v>
      </c>
      <c r="K60" s="391"/>
      <c r="L60" s="391"/>
      <c r="M60" s="391"/>
      <c r="N60" s="391"/>
      <c r="O60" s="391"/>
      <c r="P60" s="391"/>
      <c r="Q60" s="391"/>
    </row>
  </sheetData>
  <mergeCells count="25">
    <mergeCell ref="Q5:Q6"/>
    <mergeCell ref="J60:Q60"/>
    <mergeCell ref="K4:K6"/>
    <mergeCell ref="A1:I1"/>
    <mergeCell ref="J1:Q1"/>
    <mergeCell ref="A2:I2"/>
    <mergeCell ref="J2:Q2"/>
    <mergeCell ref="F5:H5"/>
    <mergeCell ref="C3:H3"/>
    <mergeCell ref="E4:H4"/>
    <mergeCell ref="O4:Q4"/>
    <mergeCell ref="K3:L3"/>
    <mergeCell ref="N3:Q3"/>
    <mergeCell ref="B3:B6"/>
    <mergeCell ref="C4:C6"/>
    <mergeCell ref="A3:A6"/>
    <mergeCell ref="J3:J6"/>
    <mergeCell ref="D4:D6"/>
    <mergeCell ref="E5:E6"/>
    <mergeCell ref="I3:I6"/>
    <mergeCell ref="P5:P6"/>
    <mergeCell ref="N4:N6"/>
    <mergeCell ref="M3:M6"/>
    <mergeCell ref="L4:L6"/>
    <mergeCell ref="O5:O6"/>
  </mergeCells>
  <phoneticPr fontId="0" type="noConversion"/>
  <conditionalFormatting sqref="A7:Q5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85" fitToHeight="0" orientation="portrait" r:id="rId1"/>
  <headerFooter differentFirst="1" scaleWithDoc="0">
    <oddFooter>&amp;L&amp;8Statistikamt Nord&amp;C&amp;8&amp;P&amp;R&amp;8Statistischer Bericht K I 3 - j13, Teil 3, Heft 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Layout" zoomScaleNormal="100" zoomScaleSheetLayoutView="75" workbookViewId="0">
      <selection activeCell="B30" sqref="B30"/>
    </sheetView>
  </sheetViews>
  <sheetFormatPr baseColWidth="10" defaultColWidth="11.42578125" defaultRowHeight="12.75" x14ac:dyDescent="0.2"/>
  <cols>
    <col min="1" max="1" width="4.5703125" style="7" customWidth="1"/>
    <col min="2" max="2" width="19" style="6" customWidth="1"/>
    <col min="3" max="3" width="6.5703125" style="8" customWidth="1"/>
    <col min="4" max="7" width="6.5703125" style="1" customWidth="1"/>
    <col min="8" max="8" width="9.140625" style="1" customWidth="1"/>
    <col min="9" max="9" width="7.140625" style="1" customWidth="1"/>
    <col min="10" max="11" width="9.140625" style="1" customWidth="1"/>
    <col min="12" max="12" width="4.5703125" style="147" customWidth="1"/>
    <col min="13" max="13" width="19" style="144" customWidth="1"/>
    <col min="14" max="14" width="8.7109375" style="141" customWidth="1"/>
    <col min="15" max="17" width="10.140625" style="141" customWidth="1"/>
    <col min="18" max="18" width="8.7109375" style="141" customWidth="1"/>
    <col min="19" max="19" width="11.140625" style="141" customWidth="1"/>
    <col min="20" max="20" width="8.7109375" style="141" customWidth="1"/>
    <col min="21" max="21" width="4.5703125" style="141" customWidth="1"/>
    <col min="22" max="22" width="21.42578125" style="141" customWidth="1"/>
    <col min="23" max="23" width="9.140625" style="141" customWidth="1"/>
    <col min="24" max="24" width="11.140625" style="141" customWidth="1"/>
    <col min="25" max="25" width="9.140625" style="141" customWidth="1"/>
    <col min="26" max="26" width="8.7109375" style="141" customWidth="1"/>
    <col min="27" max="27" width="9.140625" style="141" customWidth="1"/>
    <col min="28" max="28" width="8.7109375" style="141" customWidth="1"/>
    <col min="29" max="29" width="9.140625" style="141" customWidth="1"/>
    <col min="30" max="32" width="11.42578125" style="141"/>
    <col min="33" max="16384" width="11.42578125" style="2"/>
  </cols>
  <sheetData>
    <row r="1" spans="1:32" s="83" customFormat="1" ht="19.899999999999999" customHeight="1" x14ac:dyDescent="0.2">
      <c r="A1" s="401" t="s">
        <v>253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 t="s">
        <v>254</v>
      </c>
      <c r="M1" s="401"/>
      <c r="N1" s="401"/>
      <c r="O1" s="401"/>
      <c r="P1" s="401"/>
      <c r="Q1" s="401"/>
      <c r="R1" s="401"/>
      <c r="S1" s="401"/>
      <c r="T1" s="401"/>
      <c r="U1" s="401" t="s">
        <v>255</v>
      </c>
      <c r="V1" s="401"/>
      <c r="W1" s="401"/>
      <c r="X1" s="401"/>
      <c r="Y1" s="401"/>
      <c r="Z1" s="401"/>
      <c r="AA1" s="401"/>
      <c r="AB1" s="401"/>
      <c r="AC1" s="401"/>
      <c r="AD1" s="145"/>
      <c r="AE1" s="145"/>
      <c r="AF1" s="145"/>
    </row>
    <row r="2" spans="1:32" s="214" customFormat="1" ht="19.899999999999999" customHeight="1" x14ac:dyDescent="0.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215"/>
      <c r="AE2" s="215"/>
      <c r="AF2" s="215"/>
    </row>
    <row r="3" spans="1:32" s="98" customFormat="1" ht="13.5" x14ac:dyDescent="0.25">
      <c r="A3" s="115"/>
      <c r="B3" s="116"/>
      <c r="C3" s="99"/>
      <c r="D3" s="99"/>
      <c r="E3" s="99"/>
      <c r="F3" s="99"/>
      <c r="G3" s="99"/>
      <c r="H3" s="99"/>
      <c r="I3" s="99"/>
      <c r="J3" s="99"/>
      <c r="K3" s="99"/>
      <c r="L3" s="146"/>
      <c r="M3" s="143"/>
      <c r="N3" s="134"/>
      <c r="O3" s="134"/>
      <c r="P3" s="134"/>
      <c r="Q3" s="134"/>
      <c r="R3" s="134"/>
      <c r="S3" s="134"/>
      <c r="T3" s="134"/>
      <c r="U3" s="146"/>
      <c r="V3" s="143"/>
      <c r="W3" s="143"/>
      <c r="X3" s="143"/>
      <c r="Y3" s="143"/>
      <c r="Z3" s="134"/>
      <c r="AA3" s="134"/>
      <c r="AB3" s="134"/>
      <c r="AC3" s="134"/>
      <c r="AD3" s="134"/>
      <c r="AE3" s="134"/>
      <c r="AF3" s="134"/>
    </row>
    <row r="4" spans="1:32" s="134" customFormat="1" ht="25.5" customHeight="1" x14ac:dyDescent="0.25">
      <c r="A4" s="396" t="s">
        <v>168</v>
      </c>
      <c r="B4" s="404" t="s">
        <v>79</v>
      </c>
      <c r="C4" s="404" t="s">
        <v>69</v>
      </c>
      <c r="D4" s="404"/>
      <c r="E4" s="404"/>
      <c r="F4" s="404"/>
      <c r="G4" s="404"/>
      <c r="H4" s="390" t="s">
        <v>181</v>
      </c>
      <c r="I4" s="404" t="s">
        <v>70</v>
      </c>
      <c r="J4" s="404"/>
      <c r="K4" s="405"/>
      <c r="L4" s="408" t="s">
        <v>168</v>
      </c>
      <c r="M4" s="411" t="s">
        <v>79</v>
      </c>
      <c r="N4" s="402" t="s">
        <v>71</v>
      </c>
      <c r="O4" s="402"/>
      <c r="P4" s="402"/>
      <c r="Q4" s="402"/>
      <c r="R4" s="402"/>
      <c r="S4" s="402"/>
      <c r="T4" s="403"/>
      <c r="U4" s="414" t="s">
        <v>78</v>
      </c>
      <c r="V4" s="414" t="s">
        <v>79</v>
      </c>
      <c r="W4" s="412" t="s">
        <v>71</v>
      </c>
      <c r="X4" s="412"/>
      <c r="Y4" s="412"/>
      <c r="Z4" s="412"/>
      <c r="AA4" s="412"/>
      <c r="AB4" s="412"/>
      <c r="AC4" s="413"/>
    </row>
    <row r="5" spans="1:32" s="134" customFormat="1" ht="25.5" customHeight="1" x14ac:dyDescent="0.25">
      <c r="A5" s="406"/>
      <c r="B5" s="404"/>
      <c r="C5" s="390" t="s">
        <v>167</v>
      </c>
      <c r="D5" s="390" t="s">
        <v>173</v>
      </c>
      <c r="E5" s="390"/>
      <c r="F5" s="390"/>
      <c r="G5" s="390"/>
      <c r="H5" s="390"/>
      <c r="I5" s="390" t="s">
        <v>170</v>
      </c>
      <c r="J5" s="404" t="s">
        <v>68</v>
      </c>
      <c r="K5" s="405"/>
      <c r="L5" s="409"/>
      <c r="M5" s="411"/>
      <c r="N5" s="412" t="s">
        <v>170</v>
      </c>
      <c r="O5" s="402" t="s">
        <v>72</v>
      </c>
      <c r="P5" s="402"/>
      <c r="Q5" s="402"/>
      <c r="R5" s="402" t="s">
        <v>73</v>
      </c>
      <c r="S5" s="402"/>
      <c r="T5" s="403"/>
      <c r="U5" s="415"/>
      <c r="V5" s="415"/>
      <c r="W5" s="402" t="s">
        <v>73</v>
      </c>
      <c r="X5" s="402"/>
      <c r="Y5" s="402"/>
      <c r="Z5" s="402"/>
      <c r="AA5" s="402"/>
      <c r="AB5" s="402"/>
      <c r="AC5" s="403"/>
    </row>
    <row r="6" spans="1:32" s="134" customFormat="1" ht="25.5" customHeight="1" x14ac:dyDescent="0.25">
      <c r="A6" s="406"/>
      <c r="B6" s="404"/>
      <c r="C6" s="390"/>
      <c r="D6" s="397" t="s">
        <v>74</v>
      </c>
      <c r="E6" s="399" t="s">
        <v>165</v>
      </c>
      <c r="F6" s="399" t="s">
        <v>169</v>
      </c>
      <c r="G6" s="399" t="s">
        <v>166</v>
      </c>
      <c r="H6" s="390"/>
      <c r="I6" s="404"/>
      <c r="J6" s="390" t="s">
        <v>174</v>
      </c>
      <c r="K6" s="394" t="s">
        <v>171</v>
      </c>
      <c r="L6" s="409"/>
      <c r="M6" s="411"/>
      <c r="N6" s="402"/>
      <c r="O6" s="412" t="s">
        <v>177</v>
      </c>
      <c r="P6" s="412" t="s">
        <v>172</v>
      </c>
      <c r="Q6" s="412" t="s">
        <v>178</v>
      </c>
      <c r="R6" s="402" t="s">
        <v>74</v>
      </c>
      <c r="S6" s="402"/>
      <c r="T6" s="403"/>
      <c r="U6" s="415"/>
      <c r="V6" s="415"/>
      <c r="W6" s="402" t="s">
        <v>75</v>
      </c>
      <c r="X6" s="402"/>
      <c r="Y6" s="402"/>
      <c r="Z6" s="402" t="s">
        <v>76</v>
      </c>
      <c r="AA6" s="402"/>
      <c r="AB6" s="402" t="s">
        <v>77</v>
      </c>
      <c r="AC6" s="403"/>
    </row>
    <row r="7" spans="1:32" s="134" customFormat="1" ht="90.75" customHeight="1" x14ac:dyDescent="0.25">
      <c r="A7" s="406"/>
      <c r="B7" s="397"/>
      <c r="C7" s="390"/>
      <c r="D7" s="398"/>
      <c r="E7" s="400"/>
      <c r="F7" s="400"/>
      <c r="G7" s="400"/>
      <c r="H7" s="390"/>
      <c r="I7" s="404"/>
      <c r="J7" s="390"/>
      <c r="K7" s="394"/>
      <c r="L7" s="410"/>
      <c r="M7" s="411"/>
      <c r="N7" s="402"/>
      <c r="O7" s="412"/>
      <c r="P7" s="412"/>
      <c r="Q7" s="402"/>
      <c r="R7" s="149" t="s">
        <v>141</v>
      </c>
      <c r="S7" s="149" t="s">
        <v>179</v>
      </c>
      <c r="T7" s="148" t="s">
        <v>176</v>
      </c>
      <c r="U7" s="416"/>
      <c r="V7" s="416"/>
      <c r="W7" s="149" t="s">
        <v>141</v>
      </c>
      <c r="X7" s="149" t="s">
        <v>179</v>
      </c>
      <c r="Y7" s="149" t="s">
        <v>176</v>
      </c>
      <c r="Z7" s="149" t="s">
        <v>141</v>
      </c>
      <c r="AA7" s="149" t="s">
        <v>176</v>
      </c>
      <c r="AB7" s="149" t="s">
        <v>141</v>
      </c>
      <c r="AC7" s="148" t="s">
        <v>176</v>
      </c>
    </row>
    <row r="8" spans="1:32" s="134" customFormat="1" ht="15.6" customHeight="1" x14ac:dyDescent="0.25">
      <c r="A8" s="136" t="s">
        <v>60</v>
      </c>
      <c r="B8" s="137" t="s">
        <v>60</v>
      </c>
      <c r="C8" s="136" t="s">
        <v>60</v>
      </c>
      <c r="D8" s="136" t="s">
        <v>60</v>
      </c>
      <c r="E8" s="136" t="s">
        <v>60</v>
      </c>
      <c r="F8" s="136" t="s">
        <v>60</v>
      </c>
      <c r="G8" s="136" t="s">
        <v>60</v>
      </c>
      <c r="H8" s="136" t="s">
        <v>60</v>
      </c>
      <c r="I8" s="136" t="s">
        <v>60</v>
      </c>
      <c r="J8" s="136" t="s">
        <v>60</v>
      </c>
      <c r="K8" s="136" t="s">
        <v>60</v>
      </c>
      <c r="L8" s="136" t="s">
        <v>60</v>
      </c>
      <c r="M8" s="137" t="s">
        <v>60</v>
      </c>
      <c r="N8" s="136" t="s">
        <v>60</v>
      </c>
      <c r="O8" s="136" t="s">
        <v>60</v>
      </c>
      <c r="P8" s="136" t="s">
        <v>60</v>
      </c>
      <c r="Q8" s="136" t="s">
        <v>60</v>
      </c>
      <c r="R8" s="136" t="s">
        <v>60</v>
      </c>
      <c r="S8" s="136" t="s">
        <v>60</v>
      </c>
      <c r="T8" s="136" t="s">
        <v>60</v>
      </c>
      <c r="U8" s="136" t="s">
        <v>60</v>
      </c>
      <c r="V8" s="137" t="s">
        <v>60</v>
      </c>
      <c r="W8" s="136"/>
      <c r="X8" s="136"/>
      <c r="Y8" s="136"/>
      <c r="Z8" s="136" t="s">
        <v>60</v>
      </c>
      <c r="AA8" s="136" t="s">
        <v>60</v>
      </c>
      <c r="AB8" s="136" t="s">
        <v>60</v>
      </c>
      <c r="AC8" s="136" t="s">
        <v>60</v>
      </c>
    </row>
    <row r="9" spans="1:32" s="134" customFormat="1" ht="15.6" customHeight="1" x14ac:dyDescent="0.25">
      <c r="A9" s="152">
        <v>1001</v>
      </c>
      <c r="B9" s="153" t="s">
        <v>260</v>
      </c>
      <c r="C9" s="273">
        <v>64</v>
      </c>
      <c r="D9" s="274">
        <v>4</v>
      </c>
      <c r="E9" s="274">
        <v>20</v>
      </c>
      <c r="F9" s="274">
        <v>4</v>
      </c>
      <c r="G9" s="274">
        <v>36</v>
      </c>
      <c r="H9" s="274">
        <v>3590</v>
      </c>
      <c r="I9" s="274">
        <v>770</v>
      </c>
      <c r="J9" s="274">
        <v>565</v>
      </c>
      <c r="K9" s="274">
        <v>157</v>
      </c>
      <c r="L9" s="156">
        <v>1001</v>
      </c>
      <c r="M9" s="153" t="s">
        <v>260</v>
      </c>
      <c r="N9" s="274">
        <v>3478</v>
      </c>
      <c r="O9" s="274">
        <v>262</v>
      </c>
      <c r="P9" s="274">
        <v>902</v>
      </c>
      <c r="Q9" s="274">
        <v>572</v>
      </c>
      <c r="R9" s="274">
        <v>540</v>
      </c>
      <c r="S9" s="274">
        <v>209</v>
      </c>
      <c r="T9" s="283">
        <v>22.7</v>
      </c>
      <c r="U9" s="156">
        <v>1001</v>
      </c>
      <c r="V9" s="153" t="s">
        <v>260</v>
      </c>
      <c r="W9" s="150">
        <v>2013</v>
      </c>
      <c r="X9" s="286">
        <v>779</v>
      </c>
      <c r="Y9" s="287">
        <v>92.1</v>
      </c>
      <c r="Z9" s="150">
        <v>876</v>
      </c>
      <c r="AA9" s="287">
        <v>25.4</v>
      </c>
      <c r="AB9" s="286">
        <v>49</v>
      </c>
      <c r="AC9" s="288">
        <v>2.2000000000000002</v>
      </c>
    </row>
    <row r="10" spans="1:32" s="134" customFormat="1" ht="15.6" customHeight="1" x14ac:dyDescent="0.25">
      <c r="A10" s="154">
        <v>1002</v>
      </c>
      <c r="B10" s="155" t="s">
        <v>261</v>
      </c>
      <c r="C10" s="275">
        <v>149</v>
      </c>
      <c r="D10" s="277" t="s">
        <v>5</v>
      </c>
      <c r="E10" s="276">
        <v>35</v>
      </c>
      <c r="F10" s="277" t="s">
        <v>5</v>
      </c>
      <c r="G10" s="276">
        <v>106</v>
      </c>
      <c r="H10" s="276">
        <v>9656</v>
      </c>
      <c r="I10" s="276">
        <v>1913</v>
      </c>
      <c r="J10" s="276">
        <v>1478</v>
      </c>
      <c r="K10" s="276">
        <v>630</v>
      </c>
      <c r="L10" s="157">
        <v>1002</v>
      </c>
      <c r="M10" s="155" t="s">
        <v>261</v>
      </c>
      <c r="N10" s="276">
        <v>9504</v>
      </c>
      <c r="O10" s="276">
        <v>310</v>
      </c>
      <c r="P10" s="276">
        <v>3004</v>
      </c>
      <c r="Q10" s="276">
        <v>2148</v>
      </c>
      <c r="R10" s="276">
        <v>1455</v>
      </c>
      <c r="S10" s="276">
        <v>1245</v>
      </c>
      <c r="T10" s="284">
        <v>23</v>
      </c>
      <c r="U10" s="157">
        <v>1002</v>
      </c>
      <c r="V10" s="155" t="s">
        <v>261</v>
      </c>
      <c r="W10" s="151">
        <v>5440</v>
      </c>
      <c r="X10" s="289">
        <v>3056</v>
      </c>
      <c r="Y10" s="290">
        <v>94.1</v>
      </c>
      <c r="Z10" s="151">
        <v>2583</v>
      </c>
      <c r="AA10" s="290">
        <v>28.2</v>
      </c>
      <c r="AB10" s="289">
        <v>26</v>
      </c>
      <c r="AC10" s="291">
        <v>0.5</v>
      </c>
    </row>
    <row r="11" spans="1:32" s="134" customFormat="1" ht="15.6" customHeight="1" x14ac:dyDescent="0.25">
      <c r="A11" s="152">
        <v>1003</v>
      </c>
      <c r="B11" s="153" t="s">
        <v>262</v>
      </c>
      <c r="C11" s="273">
        <v>123</v>
      </c>
      <c r="D11" s="278" t="s">
        <v>5</v>
      </c>
      <c r="E11" s="274">
        <v>43</v>
      </c>
      <c r="F11" s="278" t="s">
        <v>5</v>
      </c>
      <c r="G11" s="274">
        <v>79</v>
      </c>
      <c r="H11" s="274">
        <v>6993</v>
      </c>
      <c r="I11" s="274">
        <v>1443</v>
      </c>
      <c r="J11" s="274">
        <v>1106</v>
      </c>
      <c r="K11" s="274">
        <v>453</v>
      </c>
      <c r="L11" s="156">
        <v>1003</v>
      </c>
      <c r="M11" s="153" t="s">
        <v>262</v>
      </c>
      <c r="N11" s="274">
        <v>6876</v>
      </c>
      <c r="O11" s="274">
        <v>295</v>
      </c>
      <c r="P11" s="274">
        <v>1937</v>
      </c>
      <c r="Q11" s="274">
        <v>1179</v>
      </c>
      <c r="R11" s="274">
        <v>896</v>
      </c>
      <c r="S11" s="274">
        <v>663</v>
      </c>
      <c r="T11" s="283">
        <v>17.3</v>
      </c>
      <c r="U11" s="156">
        <v>1003</v>
      </c>
      <c r="V11" s="153" t="s">
        <v>262</v>
      </c>
      <c r="W11" s="150">
        <v>4450</v>
      </c>
      <c r="X11" s="286">
        <v>2235</v>
      </c>
      <c r="Y11" s="287">
        <v>83.4</v>
      </c>
      <c r="Z11" s="150">
        <v>1510</v>
      </c>
      <c r="AA11" s="287">
        <v>17.5</v>
      </c>
      <c r="AB11" s="286">
        <v>20</v>
      </c>
      <c r="AC11" s="288">
        <v>0.4</v>
      </c>
    </row>
    <row r="12" spans="1:32" s="141" customFormat="1" ht="15.6" customHeight="1" x14ac:dyDescent="0.25">
      <c r="A12" s="154">
        <v>1004</v>
      </c>
      <c r="B12" s="155" t="s">
        <v>263</v>
      </c>
      <c r="C12" s="275">
        <v>39</v>
      </c>
      <c r="D12" s="277" t="s">
        <v>5</v>
      </c>
      <c r="E12" s="276">
        <v>16</v>
      </c>
      <c r="F12" s="277" t="s">
        <v>5</v>
      </c>
      <c r="G12" s="276">
        <v>22</v>
      </c>
      <c r="H12" s="276">
        <v>2868</v>
      </c>
      <c r="I12" s="276">
        <v>493</v>
      </c>
      <c r="J12" s="276">
        <v>395</v>
      </c>
      <c r="K12" s="276">
        <v>173</v>
      </c>
      <c r="L12" s="157">
        <v>1004</v>
      </c>
      <c r="M12" s="155" t="s">
        <v>263</v>
      </c>
      <c r="N12" s="276">
        <v>2888</v>
      </c>
      <c r="O12" s="276">
        <v>106</v>
      </c>
      <c r="P12" s="276">
        <v>854</v>
      </c>
      <c r="Q12" s="276">
        <v>550</v>
      </c>
      <c r="R12" s="276">
        <v>329</v>
      </c>
      <c r="S12" s="276">
        <v>137</v>
      </c>
      <c r="T12" s="284">
        <v>17.600000000000001</v>
      </c>
      <c r="U12" s="157">
        <v>1004</v>
      </c>
      <c r="V12" s="155" t="s">
        <v>263</v>
      </c>
      <c r="W12" s="151">
        <v>1872</v>
      </c>
      <c r="X12" s="289">
        <v>762</v>
      </c>
      <c r="Y12" s="290">
        <v>89</v>
      </c>
      <c r="Z12" s="151">
        <v>668</v>
      </c>
      <c r="AA12" s="290">
        <v>19.5</v>
      </c>
      <c r="AB12" s="289">
        <v>19</v>
      </c>
      <c r="AC12" s="291">
        <v>0.8</v>
      </c>
    </row>
    <row r="13" spans="1:32" s="141" customFormat="1" ht="24.2" customHeight="1" x14ac:dyDescent="0.25">
      <c r="A13" s="152">
        <v>1051</v>
      </c>
      <c r="B13" s="153" t="s">
        <v>264</v>
      </c>
      <c r="C13" s="273">
        <v>82</v>
      </c>
      <c r="D13" s="274" t="s">
        <v>6</v>
      </c>
      <c r="E13" s="274">
        <v>51</v>
      </c>
      <c r="F13" s="274" t="s">
        <v>6</v>
      </c>
      <c r="G13" s="274">
        <v>31</v>
      </c>
      <c r="H13" s="274">
        <v>4002</v>
      </c>
      <c r="I13" s="274">
        <v>728</v>
      </c>
      <c r="J13" s="274">
        <v>542</v>
      </c>
      <c r="K13" s="274">
        <v>74</v>
      </c>
      <c r="L13" s="156">
        <v>1051</v>
      </c>
      <c r="M13" s="153" t="s">
        <v>264</v>
      </c>
      <c r="N13" s="274">
        <v>3892</v>
      </c>
      <c r="O13" s="274">
        <v>143</v>
      </c>
      <c r="P13" s="274">
        <v>488</v>
      </c>
      <c r="Q13" s="274">
        <v>297</v>
      </c>
      <c r="R13" s="274">
        <v>386</v>
      </c>
      <c r="S13" s="274">
        <v>39</v>
      </c>
      <c r="T13" s="283">
        <v>12.9</v>
      </c>
      <c r="U13" s="156">
        <v>1051</v>
      </c>
      <c r="V13" s="153" t="s">
        <v>264</v>
      </c>
      <c r="W13" s="150">
        <v>2781</v>
      </c>
      <c r="X13" s="286">
        <v>143</v>
      </c>
      <c r="Y13" s="287">
        <v>86.9</v>
      </c>
      <c r="Z13" s="150">
        <v>722</v>
      </c>
      <c r="AA13" s="287">
        <v>12.1</v>
      </c>
      <c r="AB13" s="286">
        <v>3</v>
      </c>
      <c r="AC13" s="288">
        <v>0.1</v>
      </c>
    </row>
    <row r="14" spans="1:32" s="141" customFormat="1" ht="15.6" customHeight="1" x14ac:dyDescent="0.25">
      <c r="A14" s="154">
        <v>1053</v>
      </c>
      <c r="B14" s="155" t="s">
        <v>265</v>
      </c>
      <c r="C14" s="275">
        <v>124</v>
      </c>
      <c r="D14" s="277" t="s">
        <v>5</v>
      </c>
      <c r="E14" s="276">
        <v>60</v>
      </c>
      <c r="F14" s="277" t="s">
        <v>5</v>
      </c>
      <c r="G14" s="276">
        <v>60</v>
      </c>
      <c r="H14" s="276">
        <v>7889</v>
      </c>
      <c r="I14" s="276">
        <v>1223</v>
      </c>
      <c r="J14" s="276">
        <v>969</v>
      </c>
      <c r="K14" s="276">
        <v>341</v>
      </c>
      <c r="L14" s="157">
        <v>1053</v>
      </c>
      <c r="M14" s="155" t="s">
        <v>265</v>
      </c>
      <c r="N14" s="276">
        <v>6905</v>
      </c>
      <c r="O14" s="276">
        <v>200</v>
      </c>
      <c r="P14" s="276">
        <v>1025</v>
      </c>
      <c r="Q14" s="276">
        <v>472</v>
      </c>
      <c r="R14" s="276">
        <v>895</v>
      </c>
      <c r="S14" s="276">
        <v>549</v>
      </c>
      <c r="T14" s="284">
        <v>19.600000000000001</v>
      </c>
      <c r="U14" s="157">
        <v>1053</v>
      </c>
      <c r="V14" s="155" t="s">
        <v>265</v>
      </c>
      <c r="W14" s="151">
        <v>4398</v>
      </c>
      <c r="X14" s="289">
        <v>1299</v>
      </c>
      <c r="Y14" s="290">
        <v>89.4</v>
      </c>
      <c r="Z14" s="151">
        <v>1608</v>
      </c>
      <c r="AA14" s="290">
        <v>17.600000000000001</v>
      </c>
      <c r="AB14" s="289">
        <v>4</v>
      </c>
      <c r="AC14" s="291">
        <v>0.1</v>
      </c>
    </row>
    <row r="15" spans="1:32" s="141" customFormat="1" ht="15.6" customHeight="1" x14ac:dyDescent="0.25">
      <c r="A15" s="152">
        <v>1054</v>
      </c>
      <c r="B15" s="153" t="s">
        <v>266</v>
      </c>
      <c r="C15" s="273">
        <v>119</v>
      </c>
      <c r="D15" s="274" t="s">
        <v>6</v>
      </c>
      <c r="E15" s="274">
        <v>60</v>
      </c>
      <c r="F15" s="274" t="s">
        <v>6</v>
      </c>
      <c r="G15" s="274">
        <v>55</v>
      </c>
      <c r="H15" s="274">
        <v>5872</v>
      </c>
      <c r="I15" s="274">
        <v>1089</v>
      </c>
      <c r="J15" s="274">
        <v>797</v>
      </c>
      <c r="K15" s="274">
        <v>151</v>
      </c>
      <c r="L15" s="156">
        <v>1054</v>
      </c>
      <c r="M15" s="153" t="s">
        <v>266</v>
      </c>
      <c r="N15" s="274">
        <v>5562</v>
      </c>
      <c r="O15" s="274">
        <v>299</v>
      </c>
      <c r="P15" s="274">
        <v>727</v>
      </c>
      <c r="Q15" s="274">
        <v>445</v>
      </c>
      <c r="R15" s="274">
        <v>675</v>
      </c>
      <c r="S15" s="274">
        <v>190</v>
      </c>
      <c r="T15" s="283">
        <v>19.100000000000001</v>
      </c>
      <c r="U15" s="156">
        <v>1054</v>
      </c>
      <c r="V15" s="153" t="s">
        <v>266</v>
      </c>
      <c r="W15" s="150">
        <v>3602</v>
      </c>
      <c r="X15" s="286">
        <v>633</v>
      </c>
      <c r="Y15" s="287">
        <v>94.2</v>
      </c>
      <c r="Z15" s="150">
        <v>1257</v>
      </c>
      <c r="AA15" s="287">
        <v>16.7</v>
      </c>
      <c r="AB15" s="286">
        <v>28</v>
      </c>
      <c r="AC15" s="288">
        <v>0.5</v>
      </c>
    </row>
    <row r="16" spans="1:32" s="141" customFormat="1" ht="15.6" customHeight="1" x14ac:dyDescent="0.25">
      <c r="A16" s="154">
        <v>1055</v>
      </c>
      <c r="B16" s="155" t="s">
        <v>267</v>
      </c>
      <c r="C16" s="275">
        <v>105</v>
      </c>
      <c r="D16" s="277" t="s">
        <v>5</v>
      </c>
      <c r="E16" s="276">
        <v>37</v>
      </c>
      <c r="F16" s="277" t="s">
        <v>5</v>
      </c>
      <c r="G16" s="276">
        <v>63</v>
      </c>
      <c r="H16" s="276">
        <v>5476</v>
      </c>
      <c r="I16" s="276">
        <v>1000</v>
      </c>
      <c r="J16" s="276">
        <v>759</v>
      </c>
      <c r="K16" s="276">
        <v>159</v>
      </c>
      <c r="L16" s="157">
        <v>1055</v>
      </c>
      <c r="M16" s="155" t="s">
        <v>267</v>
      </c>
      <c r="N16" s="276">
        <v>5659</v>
      </c>
      <c r="O16" s="276">
        <v>293</v>
      </c>
      <c r="P16" s="276">
        <v>647</v>
      </c>
      <c r="Q16" s="276">
        <v>316</v>
      </c>
      <c r="R16" s="276">
        <v>758</v>
      </c>
      <c r="S16" s="276">
        <v>152</v>
      </c>
      <c r="T16" s="284">
        <v>18.600000000000001</v>
      </c>
      <c r="U16" s="157">
        <v>1055</v>
      </c>
      <c r="V16" s="155" t="s">
        <v>267</v>
      </c>
      <c r="W16" s="151">
        <v>3832</v>
      </c>
      <c r="X16" s="289">
        <v>629</v>
      </c>
      <c r="Y16" s="290">
        <v>88.8</v>
      </c>
      <c r="Z16" s="151">
        <v>1040</v>
      </c>
      <c r="AA16" s="290">
        <v>12.7</v>
      </c>
      <c r="AB16" s="289">
        <v>29</v>
      </c>
      <c r="AC16" s="291">
        <v>0.5</v>
      </c>
    </row>
    <row r="17" spans="1:29" s="141" customFormat="1" ht="24.2" customHeight="1" x14ac:dyDescent="0.25">
      <c r="A17" s="152">
        <v>1056</v>
      </c>
      <c r="B17" s="153" t="s">
        <v>268</v>
      </c>
      <c r="C17" s="273">
        <v>156</v>
      </c>
      <c r="D17" s="278" t="s">
        <v>5</v>
      </c>
      <c r="E17" s="274">
        <v>58</v>
      </c>
      <c r="F17" s="278" t="s">
        <v>5</v>
      </c>
      <c r="G17" s="274">
        <v>95</v>
      </c>
      <c r="H17" s="274">
        <v>11168</v>
      </c>
      <c r="I17" s="274">
        <v>2225</v>
      </c>
      <c r="J17" s="274">
        <v>1745</v>
      </c>
      <c r="K17" s="274">
        <v>672</v>
      </c>
      <c r="L17" s="156">
        <v>1056</v>
      </c>
      <c r="M17" s="153" t="s">
        <v>268</v>
      </c>
      <c r="N17" s="274">
        <v>10931</v>
      </c>
      <c r="O17" s="274">
        <v>588</v>
      </c>
      <c r="P17" s="274">
        <v>2648</v>
      </c>
      <c r="Q17" s="274">
        <v>1625</v>
      </c>
      <c r="R17" s="274">
        <v>1242</v>
      </c>
      <c r="S17" s="274">
        <v>616</v>
      </c>
      <c r="T17" s="283">
        <v>16.600000000000001</v>
      </c>
      <c r="U17" s="156">
        <v>1056</v>
      </c>
      <c r="V17" s="153" t="s">
        <v>268</v>
      </c>
      <c r="W17" s="150">
        <v>7252</v>
      </c>
      <c r="X17" s="286">
        <v>1973</v>
      </c>
      <c r="Y17" s="287">
        <v>89.4</v>
      </c>
      <c r="Z17" s="150">
        <v>2417</v>
      </c>
      <c r="AA17" s="287">
        <v>17.100000000000001</v>
      </c>
      <c r="AB17" s="286">
        <v>20</v>
      </c>
      <c r="AC17" s="288">
        <v>0.2</v>
      </c>
    </row>
    <row r="18" spans="1:29" ht="15.6" customHeight="1" x14ac:dyDescent="0.25">
      <c r="A18" s="154">
        <v>1057</v>
      </c>
      <c r="B18" s="155" t="s">
        <v>269</v>
      </c>
      <c r="C18" s="275">
        <v>88</v>
      </c>
      <c r="D18" s="277" t="s">
        <v>5</v>
      </c>
      <c r="E18" s="276">
        <v>49</v>
      </c>
      <c r="F18" s="277" t="s">
        <v>5</v>
      </c>
      <c r="G18" s="276">
        <v>35</v>
      </c>
      <c r="H18" s="276">
        <v>4181</v>
      </c>
      <c r="I18" s="276">
        <v>718</v>
      </c>
      <c r="J18" s="276">
        <v>535</v>
      </c>
      <c r="K18" s="276">
        <v>139</v>
      </c>
      <c r="L18" s="157">
        <v>1057</v>
      </c>
      <c r="M18" s="155" t="s">
        <v>269</v>
      </c>
      <c r="N18" s="276">
        <v>4048</v>
      </c>
      <c r="O18" s="276">
        <v>204</v>
      </c>
      <c r="P18" s="276">
        <v>377</v>
      </c>
      <c r="Q18" s="276">
        <v>157</v>
      </c>
      <c r="R18" s="276">
        <v>439</v>
      </c>
      <c r="S18" s="276">
        <v>97</v>
      </c>
      <c r="T18" s="284">
        <v>16.3</v>
      </c>
      <c r="U18" s="157">
        <v>1057</v>
      </c>
      <c r="V18" s="155" t="s">
        <v>269</v>
      </c>
      <c r="W18" s="151">
        <v>2750</v>
      </c>
      <c r="X18" s="289">
        <v>421</v>
      </c>
      <c r="Y18" s="290">
        <v>90.8</v>
      </c>
      <c r="Z18" s="151">
        <v>856</v>
      </c>
      <c r="AA18" s="290">
        <v>15.2</v>
      </c>
      <c r="AB18" s="289">
        <v>3</v>
      </c>
      <c r="AC18" s="291">
        <v>0.1</v>
      </c>
    </row>
    <row r="19" spans="1:29" ht="15.6" customHeight="1" x14ac:dyDescent="0.25">
      <c r="A19" s="152">
        <v>1058</v>
      </c>
      <c r="B19" s="153" t="s">
        <v>270</v>
      </c>
      <c r="C19" s="273">
        <v>166</v>
      </c>
      <c r="D19" s="278" t="s">
        <v>5</v>
      </c>
      <c r="E19" s="274">
        <v>61</v>
      </c>
      <c r="F19" s="278" t="s">
        <v>5</v>
      </c>
      <c r="G19" s="274">
        <v>102</v>
      </c>
      <c r="H19" s="274">
        <v>9548</v>
      </c>
      <c r="I19" s="274">
        <v>1601</v>
      </c>
      <c r="J19" s="274">
        <v>1267</v>
      </c>
      <c r="K19" s="274">
        <v>285</v>
      </c>
      <c r="L19" s="156">
        <v>1058</v>
      </c>
      <c r="M19" s="153" t="s">
        <v>270</v>
      </c>
      <c r="N19" s="274">
        <v>9239</v>
      </c>
      <c r="O19" s="274">
        <v>195</v>
      </c>
      <c r="P19" s="274">
        <v>1065</v>
      </c>
      <c r="Q19" s="274">
        <v>627</v>
      </c>
      <c r="R19" s="274">
        <v>1134</v>
      </c>
      <c r="S19" s="274">
        <v>243</v>
      </c>
      <c r="T19" s="283">
        <v>18.100000000000001</v>
      </c>
      <c r="U19" s="156">
        <v>1058</v>
      </c>
      <c r="V19" s="153" t="s">
        <v>270</v>
      </c>
      <c r="W19" s="150">
        <v>6346</v>
      </c>
      <c r="X19" s="286">
        <v>965</v>
      </c>
      <c r="Y19" s="287">
        <v>91.1</v>
      </c>
      <c r="Z19" s="150">
        <v>1751</v>
      </c>
      <c r="AA19" s="287">
        <v>13.7</v>
      </c>
      <c r="AB19" s="286">
        <v>8</v>
      </c>
      <c r="AC19" s="288">
        <v>0.1</v>
      </c>
    </row>
    <row r="20" spans="1:29" ht="15.6" customHeight="1" x14ac:dyDescent="0.25">
      <c r="A20" s="154">
        <v>1059</v>
      </c>
      <c r="B20" s="155" t="s">
        <v>271</v>
      </c>
      <c r="C20" s="275">
        <v>131</v>
      </c>
      <c r="D20" s="277" t="s">
        <v>5</v>
      </c>
      <c r="E20" s="276">
        <v>40</v>
      </c>
      <c r="F20" s="277" t="s">
        <v>5</v>
      </c>
      <c r="G20" s="276">
        <v>85</v>
      </c>
      <c r="H20" s="276">
        <v>7368</v>
      </c>
      <c r="I20" s="276">
        <v>1277</v>
      </c>
      <c r="J20" s="276">
        <v>977</v>
      </c>
      <c r="K20" s="276">
        <v>131</v>
      </c>
      <c r="L20" s="157">
        <v>1059</v>
      </c>
      <c r="M20" s="155" t="s">
        <v>271</v>
      </c>
      <c r="N20" s="276">
        <v>7129</v>
      </c>
      <c r="O20" s="276">
        <v>305</v>
      </c>
      <c r="P20" s="276">
        <v>741</v>
      </c>
      <c r="Q20" s="276">
        <v>359</v>
      </c>
      <c r="R20" s="276">
        <v>1087</v>
      </c>
      <c r="S20" s="276">
        <v>142</v>
      </c>
      <c r="T20" s="284">
        <v>23.9</v>
      </c>
      <c r="U20" s="157">
        <v>1059</v>
      </c>
      <c r="V20" s="155" t="s">
        <v>271</v>
      </c>
      <c r="W20" s="151">
        <v>4595</v>
      </c>
      <c r="X20" s="289">
        <v>432</v>
      </c>
      <c r="Y20" s="290">
        <v>91.8</v>
      </c>
      <c r="Z20" s="151">
        <v>1416</v>
      </c>
      <c r="AA20" s="290">
        <v>15.5</v>
      </c>
      <c r="AB20" s="289">
        <v>31</v>
      </c>
      <c r="AC20" s="291">
        <v>0.5</v>
      </c>
    </row>
    <row r="21" spans="1:29" ht="24.2" customHeight="1" x14ac:dyDescent="0.25">
      <c r="A21" s="152">
        <v>1060</v>
      </c>
      <c r="B21" s="153" t="s">
        <v>272</v>
      </c>
      <c r="C21" s="273">
        <v>152</v>
      </c>
      <c r="D21" s="274" t="s">
        <v>6</v>
      </c>
      <c r="E21" s="274">
        <v>42</v>
      </c>
      <c r="F21" s="274">
        <v>4</v>
      </c>
      <c r="G21" s="274">
        <v>106</v>
      </c>
      <c r="H21" s="274">
        <v>10332</v>
      </c>
      <c r="I21" s="274">
        <v>1924</v>
      </c>
      <c r="J21" s="274">
        <v>1509</v>
      </c>
      <c r="K21" s="274">
        <v>569</v>
      </c>
      <c r="L21" s="156">
        <v>1060</v>
      </c>
      <c r="M21" s="153" t="s">
        <v>272</v>
      </c>
      <c r="N21" s="274">
        <v>10461</v>
      </c>
      <c r="O21" s="274">
        <v>459</v>
      </c>
      <c r="P21" s="274">
        <v>1584</v>
      </c>
      <c r="Q21" s="274">
        <v>790</v>
      </c>
      <c r="R21" s="274">
        <v>1248</v>
      </c>
      <c r="S21" s="274">
        <v>642</v>
      </c>
      <c r="T21" s="283">
        <v>18.899999999999999</v>
      </c>
      <c r="U21" s="156">
        <v>1060</v>
      </c>
      <c r="V21" s="153" t="s">
        <v>272</v>
      </c>
      <c r="W21" s="150">
        <v>6151</v>
      </c>
      <c r="X21" s="286">
        <v>1853</v>
      </c>
      <c r="Y21" s="287">
        <v>87.7</v>
      </c>
      <c r="Z21" s="150">
        <v>3014</v>
      </c>
      <c r="AA21" s="287">
        <v>24.5</v>
      </c>
      <c r="AB21" s="286">
        <v>48</v>
      </c>
      <c r="AC21" s="288">
        <v>0.6</v>
      </c>
    </row>
    <row r="22" spans="1:29" ht="15.6" customHeight="1" x14ac:dyDescent="0.25">
      <c r="A22" s="154">
        <v>1061</v>
      </c>
      <c r="B22" s="155" t="s">
        <v>273</v>
      </c>
      <c r="C22" s="275">
        <v>73</v>
      </c>
      <c r="D22" s="277" t="s">
        <v>5</v>
      </c>
      <c r="E22" s="276">
        <v>33</v>
      </c>
      <c r="F22" s="277" t="s">
        <v>5</v>
      </c>
      <c r="G22" s="276">
        <v>39</v>
      </c>
      <c r="H22" s="276">
        <v>4323</v>
      </c>
      <c r="I22" s="276">
        <v>779</v>
      </c>
      <c r="J22" s="276">
        <v>587</v>
      </c>
      <c r="K22" s="276">
        <v>115</v>
      </c>
      <c r="L22" s="157">
        <v>1061</v>
      </c>
      <c r="M22" s="155" t="s">
        <v>273</v>
      </c>
      <c r="N22" s="276">
        <v>4279</v>
      </c>
      <c r="O22" s="276">
        <v>141</v>
      </c>
      <c r="P22" s="276">
        <v>564</v>
      </c>
      <c r="Q22" s="276">
        <v>330</v>
      </c>
      <c r="R22" s="276">
        <v>544</v>
      </c>
      <c r="S22" s="276">
        <v>108</v>
      </c>
      <c r="T22" s="284">
        <v>18.5</v>
      </c>
      <c r="U22" s="157">
        <v>1061</v>
      </c>
      <c r="V22" s="155" t="s">
        <v>273</v>
      </c>
      <c r="W22" s="151">
        <v>2923</v>
      </c>
      <c r="X22" s="289">
        <v>271</v>
      </c>
      <c r="Y22" s="290">
        <v>91.4</v>
      </c>
      <c r="Z22" s="151">
        <v>810</v>
      </c>
      <c r="AA22" s="290">
        <v>13.7</v>
      </c>
      <c r="AB22" s="289">
        <v>2</v>
      </c>
      <c r="AC22" s="291">
        <v>0</v>
      </c>
    </row>
    <row r="23" spans="1:29" ht="15.6" customHeight="1" x14ac:dyDescent="0.25">
      <c r="A23" s="152">
        <v>1062</v>
      </c>
      <c r="B23" s="153" t="s">
        <v>274</v>
      </c>
      <c r="C23" s="273">
        <v>151</v>
      </c>
      <c r="D23" s="274">
        <v>4</v>
      </c>
      <c r="E23" s="274">
        <v>61</v>
      </c>
      <c r="F23" s="274">
        <v>6</v>
      </c>
      <c r="G23" s="274">
        <v>80</v>
      </c>
      <c r="H23" s="274">
        <v>9811</v>
      </c>
      <c r="I23" s="274">
        <v>1698</v>
      </c>
      <c r="J23" s="274">
        <v>1338</v>
      </c>
      <c r="K23" s="274">
        <v>467</v>
      </c>
      <c r="L23" s="156">
        <v>1062</v>
      </c>
      <c r="M23" s="153" t="s">
        <v>274</v>
      </c>
      <c r="N23" s="274">
        <v>9385</v>
      </c>
      <c r="O23" s="274">
        <v>319</v>
      </c>
      <c r="P23" s="274">
        <v>1644</v>
      </c>
      <c r="Q23" s="274">
        <v>761</v>
      </c>
      <c r="R23" s="274">
        <v>1027</v>
      </c>
      <c r="S23" s="274">
        <v>600</v>
      </c>
      <c r="T23" s="283">
        <v>17.3</v>
      </c>
      <c r="U23" s="156">
        <v>1062</v>
      </c>
      <c r="V23" s="153" t="s">
        <v>274</v>
      </c>
      <c r="W23" s="150">
        <v>5699</v>
      </c>
      <c r="X23" s="286">
        <v>1781</v>
      </c>
      <c r="Y23" s="287">
        <v>88.6</v>
      </c>
      <c r="Z23" s="150">
        <v>2574</v>
      </c>
      <c r="AA23" s="287">
        <v>23.5</v>
      </c>
      <c r="AB23" s="286">
        <v>85</v>
      </c>
      <c r="AC23" s="288">
        <v>1.1000000000000001</v>
      </c>
    </row>
    <row r="24" spans="1:29" ht="24.2" customHeight="1" x14ac:dyDescent="0.25">
      <c r="A24" s="279">
        <v>1</v>
      </c>
      <c r="B24" s="158" t="s">
        <v>275</v>
      </c>
      <c r="C24" s="280">
        <v>1722</v>
      </c>
      <c r="D24" s="281">
        <v>22</v>
      </c>
      <c r="E24" s="281">
        <v>666</v>
      </c>
      <c r="F24" s="281">
        <v>40</v>
      </c>
      <c r="G24" s="281">
        <v>994</v>
      </c>
      <c r="H24" s="282">
        <v>103077</v>
      </c>
      <c r="I24" s="281">
        <v>18881</v>
      </c>
      <c r="J24" s="281">
        <v>14569</v>
      </c>
      <c r="K24" s="281">
        <v>4516</v>
      </c>
      <c r="L24" s="279">
        <v>1</v>
      </c>
      <c r="M24" s="158" t="s">
        <v>275</v>
      </c>
      <c r="N24" s="282">
        <v>100236</v>
      </c>
      <c r="O24" s="281">
        <v>4119</v>
      </c>
      <c r="P24" s="281">
        <v>18207</v>
      </c>
      <c r="Q24" s="281">
        <v>10628</v>
      </c>
      <c r="R24" s="281">
        <v>12655</v>
      </c>
      <c r="S24" s="281">
        <v>5632</v>
      </c>
      <c r="T24" s="285">
        <v>18.8</v>
      </c>
      <c r="U24" s="279">
        <v>1</v>
      </c>
      <c r="V24" s="158" t="s">
        <v>275</v>
      </c>
      <c r="W24" s="292">
        <v>64104</v>
      </c>
      <c r="X24" s="293">
        <v>17232</v>
      </c>
      <c r="Y24" s="294">
        <v>89.8</v>
      </c>
      <c r="Z24" s="295">
        <v>23102</v>
      </c>
      <c r="AA24" s="294">
        <v>18.3</v>
      </c>
      <c r="AB24" s="293">
        <v>375</v>
      </c>
      <c r="AC24" s="294">
        <v>0.4</v>
      </c>
    </row>
    <row r="25" spans="1:29" x14ac:dyDescent="0.2">
      <c r="V25" s="141" t="s">
        <v>53</v>
      </c>
    </row>
    <row r="26" spans="1:29" ht="13.5" x14ac:dyDescent="0.25">
      <c r="O26" s="141" t="s">
        <v>53</v>
      </c>
      <c r="U26" s="407" t="s">
        <v>180</v>
      </c>
      <c r="V26" s="407"/>
      <c r="W26" s="407"/>
      <c r="X26" s="407"/>
      <c r="Y26" s="407"/>
      <c r="Z26" s="407"/>
      <c r="AA26" s="407"/>
      <c r="AB26" s="407"/>
      <c r="AC26" s="407"/>
    </row>
  </sheetData>
  <mergeCells count="36">
    <mergeCell ref="U26:AC26"/>
    <mergeCell ref="L4:L7"/>
    <mergeCell ref="M4:M7"/>
    <mergeCell ref="N5:N7"/>
    <mergeCell ref="O6:O7"/>
    <mergeCell ref="W4:AC4"/>
    <mergeCell ref="W5:AC5"/>
    <mergeCell ref="W6:Y6"/>
    <mergeCell ref="U4:U7"/>
    <mergeCell ref="V4:V7"/>
    <mergeCell ref="O5:Q5"/>
    <mergeCell ref="R6:T6"/>
    <mergeCell ref="Z6:AA6"/>
    <mergeCell ref="AB6:AC6"/>
    <mergeCell ref="P6:P7"/>
    <mergeCell ref="Q6:Q7"/>
    <mergeCell ref="U1:AC2"/>
    <mergeCell ref="R5:T5"/>
    <mergeCell ref="N4:T4"/>
    <mergeCell ref="J6:J7"/>
    <mergeCell ref="K6:K7"/>
    <mergeCell ref="A1:K2"/>
    <mergeCell ref="C4:G4"/>
    <mergeCell ref="I4:K4"/>
    <mergeCell ref="D5:G5"/>
    <mergeCell ref="J5:K5"/>
    <mergeCell ref="A4:A7"/>
    <mergeCell ref="B4:B7"/>
    <mergeCell ref="C5:C7"/>
    <mergeCell ref="H4:H7"/>
    <mergeCell ref="I5:I7"/>
    <mergeCell ref="D6:D7"/>
    <mergeCell ref="E6:E7"/>
    <mergeCell ref="F6:F7"/>
    <mergeCell ref="G6:G7"/>
    <mergeCell ref="L1:T2"/>
  </mergeCells>
  <phoneticPr fontId="0" type="noConversion"/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I 3 - j13, Teil 3, Heft 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</vt:i4>
      </vt:variant>
    </vt:vector>
  </HeadingPairs>
  <TitlesOfParts>
    <vt:vector size="18" baseType="lpstr">
      <vt:lpstr>K I 3 - j 13, Teil 3, Heft 1 SH</vt:lpstr>
      <vt:lpstr>Impressum(S.2)</vt:lpstr>
      <vt:lpstr>Inhaltsverzeichnis (S.3)</vt:lpstr>
      <vt:lpstr>Vorbemerkung (S.4)</vt:lpstr>
      <vt:lpstr>Diagramm SH 01.03.2013</vt:lpstr>
      <vt:lpstr>Diagramm Hilfsdatei_SH 05_13</vt:lpstr>
      <vt:lpstr>Tab1 01.03.2013_SH</vt:lpstr>
      <vt:lpstr>Tab2_01.03.2013_SH</vt:lpstr>
      <vt:lpstr>Tab3 01.03.2013_SH</vt:lpstr>
      <vt:lpstr>Tab4 01.03.2013_SH</vt:lpstr>
      <vt:lpstr>Tab5_01.03.2013_SH</vt:lpstr>
      <vt:lpstr>Tab6_01.03.2013_SH</vt:lpstr>
      <vt:lpstr>Tab7_01.03.2013_SH</vt:lpstr>
      <vt:lpstr>Tab8 01.03.2013_SH</vt:lpstr>
      <vt:lpstr>Tab9_01.03.2013_SH</vt:lpstr>
      <vt:lpstr>'Inhaltsverzeichnis (S.3)'!OLE_LINK3</vt:lpstr>
      <vt:lpstr>'Vorbemerkung (S.4)'!OLE_LINK9</vt:lpstr>
      <vt:lpstr>'Tab1 01.03.2013_SH'!Print_Titles</vt:lpstr>
    </vt:vector>
  </TitlesOfParts>
  <Company>Sta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bandelyv</dc:creator>
  <cp:lastModifiedBy>Jähne, Regina</cp:lastModifiedBy>
  <cp:lastPrinted>2013-10-10T06:56:35Z</cp:lastPrinted>
  <dcterms:created xsi:type="dcterms:W3CDTF">2006-07-12T13:26:28Z</dcterms:created>
  <dcterms:modified xsi:type="dcterms:W3CDTF">2013-10-10T06:59:21Z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