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/>
  </bookViews>
  <sheets>
    <sheet name="A II 1 - vj 412_HH" sheetId="16" r:id="rId1"/>
    <sheet name="Seite 2 - Impressum" sheetId="17" r:id="rId2"/>
    <sheet name="Seite3 - Erklärung" sheetId="15" r:id="rId3"/>
    <sheet name="Seite 4 - Entwicklung" sheetId="5" r:id="rId4"/>
    <sheet name="Seite 5Kreise" sheetId="10" r:id="rId5"/>
    <sheet name="T3_1" sheetId="9" state="hidden" r:id="rId6"/>
  </sheets>
  <definedNames>
    <definedName name="_xlnm.Print_Titles" localSheetId="4">'Seite 5Kreise'!$1:$5</definedName>
  </definedNames>
  <calcPr calcId="145621"/>
  <fileRecoveryPr repairLoad="1"/>
</workbook>
</file>

<file path=xl/calcChain.xml><?xml version="1.0" encoding="utf-8"?>
<calcChain xmlns="http://schemas.openxmlformats.org/spreadsheetml/2006/main">
  <c r="F9" i="5" l="1"/>
  <c r="H16" i="10" l="1"/>
  <c r="H17" i="10"/>
  <c r="H18" i="10"/>
  <c r="G16" i="10"/>
  <c r="G17" i="10"/>
  <c r="G18" i="10"/>
  <c r="H12" i="10"/>
  <c r="H13" i="10"/>
  <c r="H14" i="10"/>
  <c r="G12" i="10"/>
  <c r="G14" i="10"/>
  <c r="C15" i="10" l="1"/>
  <c r="D15" i="10"/>
  <c r="E15" i="10"/>
  <c r="F15" i="10"/>
  <c r="B15" i="10"/>
  <c r="H15" i="10" l="1"/>
  <c r="G15" i="10"/>
  <c r="H8" i="10"/>
  <c r="H9" i="10" l="1"/>
  <c r="H10" i="10"/>
  <c r="H11" i="10"/>
  <c r="G9" i="10"/>
  <c r="G10" i="10"/>
  <c r="G11" i="10"/>
  <c r="G8" i="10"/>
  <c r="E7" i="5"/>
  <c r="E8" i="5"/>
  <c r="G8" i="5" s="1"/>
  <c r="E6" i="5"/>
  <c r="G6" i="5" s="1"/>
  <c r="C9" i="5"/>
  <c r="D9" i="5"/>
  <c r="B9" i="5"/>
  <c r="G7" i="5" l="1"/>
  <c r="E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<sst xmlns="http://schemas.openxmlformats.org/spreadsheetml/2006/main" count="139" uniqueCount="127">
  <si>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</si>
  <si>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</si>
  <si>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</si>
  <si>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</si>
  <si>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</si>
  <si>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</si>
  <si>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</si>
  <si>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</si>
  <si>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</si>
  <si>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</si>
  <si>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</si>
  <si>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</si>
  <si>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</si>
  <si>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</si>
  <si>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</si>
  <si>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</si>
  <si>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</si>
  <si>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</si>
  <si>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</si>
  <si>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</si>
  <si>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</si>
  <si>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</si>
  <si>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</si>
  <si>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</si>
  <si>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</si>
  <si>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</si>
  <si>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</si>
  <si>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</si>
  <si>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</si>
  <si>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</si>
  <si>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</si>
  <si>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</si>
  <si>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</si>
  <si>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</si>
  <si>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</si>
  <si>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</si>
  <si>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</si>
  <si>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</si>
  <si>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</si>
  <si>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</si>
  <si>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</si>
  <si>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</si>
  <si>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</si>
  <si>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</si>
  <si>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</si>
  <si>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</si>
  <si>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</si>
  <si>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</si>
  <si>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</si>
  <si>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</si>
  <si>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</si>
  <si>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</si>
  <si>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</si>
  <si>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</si>
  <si>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</si>
  <si>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</si>
  <si>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</si>
  <si>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</si>
  <si>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</si>
  <si>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</si>
  <si>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</si>
  <si>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</si>
  <si>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</si>
  <si>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</si>
  <si>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</si>
  <si>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</si>
  <si>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</si>
  <si>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</si>
  <si>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</si>
  <si>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</si>
  <si>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>Nicht-deutsche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</si>
  <si>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</si>
  <si>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</si>
  <si>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</si>
  <si>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</si>
  <si>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</si>
  <si>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</si>
  <si>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</si>
  <si>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</si>
  <si>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</si>
  <si>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</si>
  <si>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</si>
  <si>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</si>
  <si>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</si>
  <si>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</si>
  <si>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</si>
  <si>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</si>
  <si>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</si>
  <si>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</si>
  <si>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</si>
  <si>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</si>
  <si>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</si>
  <si>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</si>
  <si>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</si>
  <si>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</si>
  <si>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</si>
  <si>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</si>
  <si>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</si>
  <si>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</si>
  <si>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</si>
  <si>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Gesetz über die Statistik der Bevölkerungsbewegung und die Fortschreibung des Bevölkerungsstandes in Personenstandsgesetz (Personenstandsverordnung - PStV) vom 22. November 2008  (BGBl. I S. 2263)
</t>
  </si>
  <si>
    <t>der Fassung vom 14. März 1980 (BGBl. I. S. 308), zuletzt geändert durch das Personenstandsgesetz</t>
  </si>
  <si>
    <t>(Personenstandsverordnung - PStV) vom 22. November 2008  (BGBl. I S. 2263)</t>
  </si>
  <si>
    <t xml:space="preserve">Bundeszahlen veröffentlicht das Statistische Bundesamt in seiner Fachserie 1 „Bevölkerung und </t>
  </si>
  <si>
    <t>Erwerbstätigkeit“,Reihe 1 „Gebiet und Bevölkerung“.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</si>
  <si>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</si>
  <si>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</si>
  <si>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</si>
  <si>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</si>
  <si>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</si>
  <si>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</si>
  <si>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</si>
  <si>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</si>
  <si>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</si>
  <si>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 xml:space="preserve">x  </t>
  </si>
  <si>
    <t>2012</t>
  </si>
  <si>
    <t>4. Vierteljahr 2012</t>
  </si>
  <si>
    <t>4. Vierteljahr 2011</t>
  </si>
  <si>
    <t>Tabelle 1: Hamburg im 4.Vierteljahr 2012</t>
  </si>
  <si>
    <t>Tabelle 2: Ergebnisse für die Hamburger Bezirke für das 4. Vierteljahr 2012</t>
  </si>
  <si>
    <t xml:space="preserve">–  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</si>
  <si>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</si>
  <si>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</si>
  <si>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Herausgegeben am: 10. September 2013</t>
  </si>
  <si>
    <t xml:space="preserve">Eheschließungen, Geborene und Gestorbene </t>
  </si>
  <si>
    <t>in Hamburg im 4. Vierteljahr 2012</t>
  </si>
  <si>
    <t>Kennziffer: A II 1 - vj 4/12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</si>
</sst>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/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indexed="64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2" fillId="0" borderId="0" applyNumberFormat="0" applyFill="0" applyBorder="0" applyAlignment="0" applyProtection="0"/>
    <xf numFmtId="0" fontId="43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0" fontId="14" fillId="0" borderId="25" xfId="0" applyFont="1" applyBorder="1" applyAlignment="1"/>
    <xf numFmtId="0" fontId="12" fillId="0" borderId="26" xfId="0" applyFont="1" applyBorder="1" applyAlignment="1">
      <alignment horizontal="left" wrapText="1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10" fillId="0" borderId="0" xfId="0" applyFont="1"/>
    <xf numFmtId="170" fontId="12" fillId="0" borderId="0" xfId="0" applyNumberFormat="1" applyFont="1"/>
    <xf numFmtId="0" fontId="0" fillId="0" borderId="0" xfId="0" applyFont="1"/>
    <xf numFmtId="0" fontId="0" fillId="0" borderId="0" xfId="0" applyFill="1"/>
    <xf numFmtId="0" fontId="12" fillId="0" borderId="33" xfId="0" applyFont="1" applyBorder="1" applyAlignment="1">
      <alignment horizontal="left" vertical="top" wrapText="1" indent="2"/>
    </xf>
    <xf numFmtId="0" fontId="14" fillId="0" borderId="25" xfId="0" applyFont="1" applyBorder="1" applyAlignment="1">
      <alignment horizontal="left"/>
    </xf>
    <xf numFmtId="0" fontId="12" fillId="0" borderId="25" xfId="0" applyFont="1" applyBorder="1" applyAlignment="1">
      <alignment vertical="top" wrapText="1"/>
    </xf>
    <xf numFmtId="0" fontId="39" fillId="0" borderId="25" xfId="0" applyFont="1" applyBorder="1" applyAlignment="1">
      <alignment horizontal="left"/>
    </xf>
    <xf numFmtId="0" fontId="0" fillId="0" borderId="0" xfId="0" applyBorder="1"/>
    <xf numFmtId="171" fontId="37" fillId="0" borderId="0" xfId="50" applyNumberFormat="1" applyFont="1" applyProtection="1">
      <protection locked="0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171" fontId="12" fillId="0" borderId="0" xfId="0" applyNumberFormat="1" applyFont="1"/>
    <xf numFmtId="171" fontId="40" fillId="0" borderId="0" xfId="0" applyNumberFormat="1" applyFont="1"/>
    <xf numFmtId="171" fontId="12" fillId="0" borderId="0" xfId="0" applyNumberFormat="1" applyFont="1" applyAlignment="1">
      <alignment horizontal="right"/>
    </xf>
    <xf numFmtId="0" fontId="12" fillId="37" borderId="3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14" fillId="37" borderId="34" xfId="0" quotePrefix="1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28" xfId="0" applyFont="1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3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12" fillId="0" borderId="41" xfId="0" applyFont="1" applyBorder="1" applyAlignment="1">
      <alignment vertical="top" wrapText="1"/>
    </xf>
    <xf numFmtId="171" fontId="12" fillId="0" borderId="40" xfId="0" applyNumberFormat="1" applyFont="1" applyBorder="1"/>
    <xf numFmtId="0" fontId="0" fillId="0" borderId="0" xfId="0" applyAlignme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Border="1" applyAlignment="1">
      <alignment horizontal="center" vertical="center"/>
    </xf>
    <xf numFmtId="0" fontId="41" fillId="37" borderId="24" xfId="0" applyFont="1" applyFill="1" applyBorder="1" applyAlignment="1">
      <alignment horizontal="left" vertical="center" wrapText="1" indent="1"/>
    </xf>
    <xf numFmtId="0" fontId="41" fillId="37" borderId="26" xfId="0" applyFont="1" applyFill="1" applyBorder="1" applyAlignment="1">
      <alignment horizontal="left" vertical="center" indent="1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7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0" fillId="0" borderId="29" xfId="0" applyBorder="1" applyAlignment="1"/>
    <xf numFmtId="0" fontId="12" fillId="37" borderId="31" xfId="0" applyFont="1" applyFill="1" applyBorder="1" applyAlignment="1">
      <alignment horizontal="center" vertical="center"/>
    </xf>
    <xf numFmtId="0" fontId="0" fillId="0" borderId="23" xfId="0" applyBorder="1" applyAlignment="1"/>
    <xf numFmtId="0" fontId="10" fillId="0" borderId="0" xfId="0" applyFont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2" fillId="0" borderId="24" xfId="0" applyFont="1" applyBorder="1" applyAlignment="1"/>
    <xf numFmtId="0" fontId="12" fillId="37" borderId="29" xfId="0" applyFont="1" applyFill="1" applyBorder="1" applyAlignment="1">
      <alignment horizontal="center" vertical="center"/>
    </xf>
    <xf numFmtId="0" fontId="12" fillId="0" borderId="29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40" xfId="0" applyNumberFormat="1" applyFont="1" applyBorder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zoomScaleNormal="100" workbookViewId="0">
      <selection activeCell="A5" sqref="A5"/>
    </sheetView>
  </sheetViews>
  <sheetFormatPr baseColWidth="10" defaultColWidth="11.28515625" defaultRowHeight="12.75" x14ac:dyDescent="0.2"/>
  <cols>
    <col min="1" max="7" width="13.140625" style="57" customWidth="1"/>
    <col min="8" max="8" width="10.7109375" style="57" customWidth="1"/>
    <col min="9" max="95" width="12.140625" style="57" customWidth="1"/>
    <col min="96" max="16384" width="11.28515625" style="57"/>
  </cols>
  <sheetData>
    <row r="3" spans="1:7" ht="20.25" x14ac:dyDescent="0.3">
      <c r="A3" s="110" t="s">
        <v>47</v>
      </c>
      <c r="B3" s="110"/>
      <c r="C3" s="110"/>
      <c r="D3" s="110"/>
    </row>
    <row r="4" spans="1:7" ht="20.25" x14ac:dyDescent="0.3">
      <c r="A4" s="110" t="s">
        <v>48</v>
      </c>
      <c r="B4" s="110"/>
      <c r="C4" s="110"/>
      <c r="D4" s="11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6" t="s">
        <v>121</v>
      </c>
      <c r="E15" s="156"/>
      <c r="F15" s="156"/>
      <c r="G15" s="156"/>
    </row>
    <row r="16" spans="1:7" ht="15" x14ac:dyDescent="0.2">
      <c r="D16" s="112" t="s">
        <v>126</v>
      </c>
      <c r="E16" s="112"/>
      <c r="F16" s="112"/>
      <c r="G16" s="112"/>
    </row>
    <row r="18" spans="1:7" ht="25.5" x14ac:dyDescent="0.35">
      <c r="B18" s="157" t="s">
        <v>124</v>
      </c>
      <c r="C18" s="157"/>
      <c r="D18" s="157"/>
      <c r="E18" s="157"/>
      <c r="F18" s="157"/>
      <c r="G18" s="157"/>
    </row>
    <row r="19" spans="1:7" ht="25.5" x14ac:dyDescent="0.35">
      <c r="B19" s="157" t="s">
        <v>125</v>
      </c>
      <c r="C19" s="157"/>
      <c r="D19" s="157"/>
      <c r="E19" s="157"/>
      <c r="F19" s="157"/>
      <c r="G19" s="15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3" t="s">
        <v>123</v>
      </c>
      <c r="E21" s="113"/>
      <c r="F21" s="113"/>
      <c r="G21" s="113"/>
    </row>
    <row r="22" spans="1:7" ht="16.5" x14ac:dyDescent="0.25">
      <c r="A22" s="109"/>
      <c r="B22" s="109"/>
      <c r="C22" s="109"/>
      <c r="D22" s="109"/>
      <c r="E22" s="109"/>
      <c r="F22" s="109"/>
      <c r="G22" s="109"/>
    </row>
  </sheetData>
  <mergeCells count="8">
    <mergeCell ref="A22:G22"/>
    <mergeCell ref="D21:G21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Normal="100" workbookViewId="0">
      <selection activeCell="A6" sqref="A6"/>
    </sheetView>
  </sheetViews>
  <sheetFormatPr baseColWidth="10" defaultColWidth="10.85546875" defaultRowHeight="12.75" x14ac:dyDescent="0.2"/>
  <cols>
    <col min="1" max="2" width="10.140625" style="57" customWidth="1"/>
    <col min="3" max="7" width="14.28515625" style="57" customWidth="1"/>
    <col min="8" max="8" width="10.7109375" style="57" customWidth="1"/>
    <col min="9" max="78" width="12.140625" style="57" customWidth="1"/>
    <col min="79" max="16384" width="10.85546875" style="57"/>
  </cols>
  <sheetData>
    <row r="1" spans="1:7" s="58" customFormat="1" x14ac:dyDescent="0.2"/>
    <row r="2" spans="1:7" s="58" customFormat="1" ht="15.75" x14ac:dyDescent="0.25">
      <c r="A2" s="121" t="s">
        <v>0</v>
      </c>
      <c r="B2" s="121"/>
      <c r="C2" s="121"/>
      <c r="D2" s="121"/>
      <c r="E2" s="121"/>
      <c r="F2" s="121"/>
      <c r="G2" s="121"/>
    </row>
    <row r="3" spans="1:7" s="58" customFormat="1" x14ac:dyDescent="0.2"/>
    <row r="4" spans="1:7" s="58" customFormat="1" ht="15.75" x14ac:dyDescent="0.25">
      <c r="A4" s="122" t="s">
        <v>1</v>
      </c>
      <c r="B4" s="123"/>
      <c r="C4" s="123"/>
      <c r="D4" s="123"/>
      <c r="E4" s="123"/>
      <c r="F4" s="123"/>
      <c r="G4" s="123"/>
    </row>
    <row r="5" spans="1:7" s="58" customFormat="1" x14ac:dyDescent="0.2">
      <c r="A5" s="114"/>
      <c r="B5" s="114"/>
      <c r="C5" s="114"/>
      <c r="D5" s="114"/>
      <c r="E5" s="114"/>
      <c r="F5" s="114"/>
      <c r="G5" s="114"/>
    </row>
    <row r="6" spans="1:7" s="58" customFormat="1" x14ac:dyDescent="0.2">
      <c r="A6" s="104" t="s">
        <v>79</v>
      </c>
    </row>
    <row r="7" spans="1:7" s="58" customFormat="1" ht="5.25" customHeight="1" x14ac:dyDescent="0.2">
      <c r="A7" s="104"/>
    </row>
    <row r="8" spans="1:7" s="58" customFormat="1" ht="12.75" customHeight="1" x14ac:dyDescent="0.2">
      <c r="A8" s="117" t="s">
        <v>49</v>
      </c>
      <c r="B8" s="116"/>
      <c r="C8" s="116"/>
      <c r="D8" s="116"/>
      <c r="E8" s="116"/>
      <c r="F8" s="116"/>
      <c r="G8" s="116"/>
    </row>
    <row r="9" spans="1:7" s="58" customFormat="1" x14ac:dyDescent="0.2">
      <c r="A9" s="115" t="s">
        <v>4</v>
      </c>
      <c r="B9" s="116"/>
      <c r="C9" s="116"/>
      <c r="D9" s="116"/>
      <c r="E9" s="116"/>
      <c r="F9" s="116"/>
      <c r="G9" s="116"/>
    </row>
    <row r="10" spans="1:7" s="58" customFormat="1" ht="5.25" customHeight="1" x14ac:dyDescent="0.2">
      <c r="A10" s="103"/>
    </row>
    <row r="11" spans="1:7" s="58" customFormat="1" ht="12.75" customHeight="1" x14ac:dyDescent="0.2">
      <c r="A11" s="120" t="s">
        <v>2</v>
      </c>
      <c r="B11" s="120"/>
      <c r="C11" s="120"/>
      <c r="D11" s="120"/>
      <c r="E11" s="120"/>
      <c r="F11" s="120"/>
      <c r="G11" s="120"/>
    </row>
    <row r="12" spans="1:7" s="58" customFormat="1" x14ac:dyDescent="0.2">
      <c r="A12" s="115" t="s">
        <v>3</v>
      </c>
      <c r="B12" s="116"/>
      <c r="C12" s="116"/>
      <c r="D12" s="116"/>
      <c r="E12" s="116"/>
      <c r="F12" s="116"/>
      <c r="G12" s="116"/>
    </row>
    <row r="13" spans="1:7" s="58" customFormat="1" x14ac:dyDescent="0.2">
      <c r="A13" s="107"/>
      <c r="B13" s="106"/>
      <c r="C13" s="106"/>
      <c r="D13" s="106"/>
      <c r="E13" s="106"/>
      <c r="F13" s="106"/>
      <c r="G13" s="106"/>
    </row>
    <row r="14" spans="1:7" s="58" customFormat="1" ht="12.75" customHeight="1" x14ac:dyDescent="0.2">
      <c r="A14" s="103"/>
    </row>
    <row r="15" spans="1:7" s="58" customFormat="1" ht="5.25" customHeight="1" x14ac:dyDescent="0.2"/>
    <row r="16" spans="1:7" s="58" customFormat="1" ht="12.75" customHeight="1" x14ac:dyDescent="0.2">
      <c r="A16" s="117" t="s">
        <v>50</v>
      </c>
      <c r="B16" s="116"/>
      <c r="C16" s="116"/>
      <c r="D16" s="105"/>
      <c r="E16" s="105"/>
      <c r="F16" s="105"/>
      <c r="G16" s="105"/>
    </row>
    <row r="17" spans="1:7" s="58" customFormat="1" x14ac:dyDescent="0.2">
      <c r="A17" s="105"/>
      <c r="B17" s="106"/>
      <c r="C17" s="106"/>
      <c r="D17" s="105"/>
      <c r="E17" s="105"/>
      <c r="F17" s="105"/>
      <c r="G17" s="105"/>
    </row>
    <row r="18" spans="1:7" s="58" customFormat="1" ht="12.75" customHeight="1" x14ac:dyDescent="0.2">
      <c r="A18" s="118" t="s">
        <v>77</v>
      </c>
      <c r="B18" s="116"/>
      <c r="C18" s="116"/>
      <c r="D18" s="107"/>
      <c r="E18" s="107"/>
      <c r="F18" s="107"/>
      <c r="G18" s="107"/>
    </row>
    <row r="19" spans="1:7" s="58" customFormat="1" ht="12.75" customHeight="1" x14ac:dyDescent="0.2">
      <c r="A19" s="108" t="s">
        <v>80</v>
      </c>
      <c r="B19" s="118" t="s">
        <v>81</v>
      </c>
      <c r="C19" s="116"/>
      <c r="D19" s="107"/>
      <c r="E19" s="107"/>
      <c r="F19" s="107"/>
      <c r="G19" s="107"/>
    </row>
    <row r="20" spans="1:7" s="58" customFormat="1" ht="12.75" customHeight="1" x14ac:dyDescent="0.2">
      <c r="A20" s="107" t="s">
        <v>82</v>
      </c>
      <c r="B20" s="119" t="s">
        <v>83</v>
      </c>
      <c r="C20" s="116"/>
      <c r="D20" s="116"/>
      <c r="E20" s="107"/>
      <c r="F20" s="107"/>
      <c r="G20" s="107"/>
    </row>
    <row r="21" spans="1:7" s="58" customFormat="1" ht="5.25" customHeight="1" x14ac:dyDescent="0.2">
      <c r="A21" s="107"/>
      <c r="B21" s="106"/>
      <c r="C21" s="106"/>
      <c r="D21" s="106"/>
      <c r="E21" s="106"/>
      <c r="F21" s="106"/>
      <c r="G21" s="106"/>
    </row>
    <row r="22" spans="1:7" s="58" customFormat="1" x14ac:dyDescent="0.2">
      <c r="A22" s="117" t="s">
        <v>84</v>
      </c>
      <c r="B22" s="116"/>
      <c r="C22" s="105"/>
      <c r="D22" s="105"/>
      <c r="E22" s="105"/>
      <c r="F22" s="105"/>
      <c r="G22" s="105"/>
    </row>
    <row r="23" spans="1:7" s="58" customFormat="1" ht="12.75" customHeight="1" x14ac:dyDescent="0.2">
      <c r="A23" s="105"/>
      <c r="B23" s="106"/>
      <c r="C23" s="105"/>
      <c r="D23" s="105"/>
      <c r="E23" s="105"/>
      <c r="F23" s="105"/>
      <c r="G23" s="105"/>
    </row>
    <row r="24" spans="1:7" s="58" customFormat="1" x14ac:dyDescent="0.2">
      <c r="A24" s="108" t="s">
        <v>85</v>
      </c>
      <c r="B24" s="115" t="s">
        <v>86</v>
      </c>
      <c r="C24" s="116"/>
      <c r="D24" s="107"/>
      <c r="E24" s="107"/>
      <c r="F24" s="107"/>
      <c r="G24" s="107"/>
    </row>
    <row r="25" spans="1:7" s="58" customFormat="1" ht="12.75" customHeight="1" x14ac:dyDescent="0.2">
      <c r="A25" s="107" t="s">
        <v>87</v>
      </c>
      <c r="B25" s="115" t="s">
        <v>88</v>
      </c>
      <c r="C25" s="116"/>
      <c r="D25" s="107"/>
      <c r="E25" s="107"/>
      <c r="F25" s="107"/>
      <c r="G25" s="107"/>
    </row>
    <row r="26" spans="1:7" s="58" customFormat="1" x14ac:dyDescent="0.2">
      <c r="A26" s="107"/>
      <c r="B26" s="116" t="s">
        <v>89</v>
      </c>
      <c r="C26" s="116"/>
      <c r="D26" s="106"/>
      <c r="E26" s="106"/>
      <c r="F26" s="106"/>
      <c r="G26" s="106"/>
    </row>
    <row r="27" spans="1:7" s="58" customFormat="1" ht="12.75" customHeight="1" x14ac:dyDescent="0.2">
      <c r="A27" s="103"/>
    </row>
    <row r="28" spans="1:7" s="58" customFormat="1" ht="14.1" customHeight="1" x14ac:dyDescent="0.2">
      <c r="A28" s="97" t="s">
        <v>90</v>
      </c>
      <c r="B28" s="58" t="s">
        <v>91</v>
      </c>
    </row>
    <row r="29" spans="1:7" s="58" customFormat="1" x14ac:dyDescent="0.2">
      <c r="A29" s="103"/>
    </row>
    <row r="30" spans="1:7" s="58" customFormat="1" ht="27.75" customHeight="1" x14ac:dyDescent="0.2">
      <c r="A30" s="118" t="s">
        <v>92</v>
      </c>
      <c r="B30" s="116"/>
      <c r="C30" s="116"/>
      <c r="D30" s="116"/>
      <c r="E30" s="116"/>
      <c r="F30" s="116"/>
      <c r="G30" s="116"/>
    </row>
    <row r="31" spans="1:7" s="58" customFormat="1" x14ac:dyDescent="0.2">
      <c r="A31" s="98" t="s">
        <v>93</v>
      </c>
      <c r="B31" s="106"/>
      <c r="C31" s="106"/>
      <c r="D31" s="106"/>
      <c r="E31" s="106"/>
      <c r="F31" s="106"/>
      <c r="G31" s="106"/>
    </row>
    <row r="32" spans="1:7" s="58" customFormat="1" ht="31.5" customHeight="1" x14ac:dyDescent="0.2">
      <c r="A32" s="118" t="s">
        <v>122</v>
      </c>
      <c r="B32" s="116"/>
      <c r="C32" s="116"/>
      <c r="D32" s="116"/>
      <c r="E32" s="116"/>
      <c r="F32" s="116"/>
      <c r="G32" s="116"/>
    </row>
    <row r="33" spans="1:2" s="58" customFormat="1" x14ac:dyDescent="0.2">
      <c r="A33" s="103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/>
    <row r="43" spans="1:2" s="58" customFormat="1" ht="5.25" customHeight="1" x14ac:dyDescent="0.2"/>
    <row r="44" spans="1:2" s="58" customFormat="1" x14ac:dyDescent="0.2">
      <c r="A44" s="114" t="s">
        <v>94</v>
      </c>
      <c r="B44" s="114"/>
    </row>
    <row r="45" spans="1:2" s="58" customFormat="1" x14ac:dyDescent="0.2"/>
    <row r="46" spans="1:2" s="58" customFormat="1" x14ac:dyDescent="0.2">
      <c r="A46" s="7">
        <v>0</v>
      </c>
      <c r="B46" s="8" t="s">
        <v>5</v>
      </c>
    </row>
    <row r="47" spans="1:2" s="58" customFormat="1" x14ac:dyDescent="0.2">
      <c r="A47" s="8" t="s">
        <v>18</v>
      </c>
      <c r="B47" s="8" t="s">
        <v>6</v>
      </c>
    </row>
    <row r="48" spans="1:2" s="58" customFormat="1" x14ac:dyDescent="0.2">
      <c r="A48" s="99" t="s">
        <v>19</v>
      </c>
      <c r="B48" s="8" t="s">
        <v>7</v>
      </c>
    </row>
    <row r="49" spans="1:7" s="58" customFormat="1" x14ac:dyDescent="0.2">
      <c r="A49" s="99" t="s">
        <v>20</v>
      </c>
      <c r="B49" s="8" t="s">
        <v>8</v>
      </c>
    </row>
    <row r="50" spans="1:7" s="58" customFormat="1" x14ac:dyDescent="0.2">
      <c r="A50" s="8" t="s">
        <v>66</v>
      </c>
      <c r="B50" s="8" t="s">
        <v>9</v>
      </c>
    </row>
    <row r="51" spans="1:7" s="58" customFormat="1" x14ac:dyDescent="0.2">
      <c r="A51" s="8" t="s">
        <v>15</v>
      </c>
      <c r="B51" s="8" t="s">
        <v>10</v>
      </c>
    </row>
    <row r="52" spans="1:7" s="58" customFormat="1" x14ac:dyDescent="0.2">
      <c r="A52" s="8" t="s">
        <v>16</v>
      </c>
      <c r="B52" s="8" t="s">
        <v>11</v>
      </c>
    </row>
    <row r="53" spans="1:7" s="58" customFormat="1" x14ac:dyDescent="0.2">
      <c r="A53" s="8" t="s">
        <v>17</v>
      </c>
      <c r="B53" s="8" t="s">
        <v>12</v>
      </c>
    </row>
    <row r="54" spans="1:7" s="58" customFormat="1" x14ac:dyDescent="0.2">
      <c r="A54" s="8" t="s">
        <v>95</v>
      </c>
      <c r="B54" s="8" t="s">
        <v>13</v>
      </c>
    </row>
    <row r="55" spans="1:7" x14ac:dyDescent="0.2">
      <c r="A55" s="8" t="s">
        <v>60</v>
      </c>
      <c r="B55" s="8" t="s">
        <v>14</v>
      </c>
      <c r="C55" s="58"/>
      <c r="D55" s="58"/>
      <c r="E55" s="58"/>
      <c r="F55" s="58"/>
      <c r="G55" s="58"/>
    </row>
    <row r="56" spans="1:7" x14ac:dyDescent="0.2">
      <c r="A56" s="58" t="s">
        <v>96</v>
      </c>
      <c r="B56" s="58" t="s">
        <v>97</v>
      </c>
      <c r="C56" s="58"/>
      <c r="D56" s="58"/>
      <c r="E56" s="58"/>
      <c r="F56" s="58"/>
      <c r="G56" s="58"/>
    </row>
    <row r="57" spans="1:7" x14ac:dyDescent="0.2">
      <c r="A57" s="8" t="s">
        <v>98</v>
      </c>
      <c r="B57" s="102" t="s">
        <v>99</v>
      </c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  <row r="177" spans="1:7" x14ac:dyDescent="0.2">
      <c r="A177" s="102"/>
      <c r="B177" s="102"/>
      <c r="C177" s="102"/>
      <c r="D177" s="102"/>
      <c r="E177" s="102"/>
      <c r="F177" s="102"/>
      <c r="G177" s="102"/>
    </row>
    <row r="178" spans="1:7" x14ac:dyDescent="0.2">
      <c r="A178" s="102"/>
      <c r="B178" s="102"/>
      <c r="C178" s="102"/>
      <c r="D178" s="102"/>
      <c r="E178" s="102"/>
      <c r="F178" s="102"/>
      <c r="G178" s="102"/>
    </row>
  </sheetData>
  <mergeCells count="18">
    <mergeCell ref="B24:C24"/>
    <mergeCell ref="B25:C25"/>
    <mergeCell ref="B26:C26"/>
    <mergeCell ref="A30:G30"/>
    <mergeCell ref="A32:G32"/>
    <mergeCell ref="A44:B44"/>
    <mergeCell ref="A12:G12"/>
    <mergeCell ref="A16:C16"/>
    <mergeCell ref="A18:C18"/>
    <mergeCell ref="B19:C19"/>
    <mergeCell ref="B20:D20"/>
    <mergeCell ref="A22:B22"/>
    <mergeCell ref="A2:G2"/>
    <mergeCell ref="A4:G4"/>
    <mergeCell ref="A5:G5"/>
    <mergeCell ref="A8:G8"/>
    <mergeCell ref="A9:G9"/>
    <mergeCell ref="A11:G11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4/12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Layout" zoomScaleNormal="100" workbookViewId="0">
      <selection activeCell="A6" sqref="A6"/>
    </sheetView>
  </sheetViews>
  <sheetFormatPr baseColWidth="10" defaultColWidth="10.85546875" defaultRowHeight="12.75" x14ac:dyDescent="0.2"/>
  <cols>
    <col min="1" max="1" width="15.28515625" style="57" customWidth="1"/>
    <col min="2" max="2" width="19.85546875" style="57" customWidth="1"/>
    <col min="3" max="3" width="16.28515625" style="57" customWidth="1"/>
    <col min="4" max="4" width="8.140625" style="57" customWidth="1"/>
    <col min="5" max="5" width="25.7109375" style="57" customWidth="1"/>
    <col min="6" max="6" width="13.140625" style="57" customWidth="1"/>
    <col min="7" max="7" width="10.7109375" style="57" customWidth="1"/>
    <col min="8" max="77" width="12.140625" style="57" customWidth="1"/>
    <col min="78" max="16384" width="10.85546875" style="57"/>
  </cols>
  <sheetData>
    <row r="1" spans="1:6" s="58" customFormat="1" x14ac:dyDescent="0.2"/>
    <row r="2" spans="1:6" s="58" customFormat="1" x14ac:dyDescent="0.2">
      <c r="A2" s="90" t="s">
        <v>64</v>
      </c>
      <c r="B2" s="60"/>
      <c r="C2" s="60"/>
      <c r="D2" s="60"/>
      <c r="E2" s="60"/>
      <c r="F2" s="60"/>
    </row>
    <row r="3" spans="1:6" x14ac:dyDescent="0.2">
      <c r="A3" s="124" t="s">
        <v>100</v>
      </c>
      <c r="B3" s="111"/>
      <c r="C3" s="111"/>
      <c r="D3" s="111"/>
      <c r="E3" s="111"/>
      <c r="F3" s="88"/>
    </row>
    <row r="4" spans="1:6" x14ac:dyDescent="0.2">
      <c r="A4" s="57" t="s">
        <v>101</v>
      </c>
      <c r="B4" s="88"/>
      <c r="C4" s="88"/>
      <c r="D4" s="88"/>
      <c r="E4" s="88"/>
      <c r="F4" s="88"/>
    </row>
    <row r="5" spans="1:6" x14ac:dyDescent="0.2">
      <c r="A5" s="88" t="s">
        <v>102</v>
      </c>
      <c r="B5" s="88"/>
      <c r="C5" s="88"/>
      <c r="D5" s="88"/>
      <c r="E5" s="88"/>
      <c r="F5" s="88"/>
    </row>
    <row r="6" spans="1:6" s="58" customFormat="1" x14ac:dyDescent="0.2">
      <c r="A6" s="90"/>
      <c r="B6" s="60"/>
      <c r="C6" s="60"/>
      <c r="D6" s="60"/>
      <c r="E6" s="60"/>
      <c r="F6" s="60"/>
    </row>
    <row r="7" spans="1:6" x14ac:dyDescent="0.2">
      <c r="A7" s="89"/>
      <c r="B7" s="61"/>
      <c r="C7" s="61"/>
      <c r="D7" s="61"/>
      <c r="E7" s="61"/>
      <c r="F7" s="61"/>
    </row>
    <row r="8" spans="1:6" x14ac:dyDescent="0.2">
      <c r="A8" s="125" t="s">
        <v>63</v>
      </c>
      <c r="B8" s="111"/>
      <c r="C8" s="111"/>
      <c r="D8" s="111"/>
      <c r="E8" s="111"/>
      <c r="F8" s="60"/>
    </row>
    <row r="9" spans="1:6" x14ac:dyDescent="0.2">
      <c r="A9" s="61" t="s">
        <v>103</v>
      </c>
      <c r="B9" s="61"/>
      <c r="C9" s="61"/>
      <c r="D9" s="61"/>
      <c r="E9" s="61"/>
      <c r="F9" s="61"/>
    </row>
    <row r="10" spans="1:6" x14ac:dyDescent="0.2">
      <c r="A10" s="62" t="s">
        <v>104</v>
      </c>
      <c r="B10" s="62"/>
      <c r="C10" s="62"/>
      <c r="D10" s="62"/>
      <c r="E10" s="62"/>
      <c r="F10" s="62"/>
    </row>
    <row r="11" spans="1:6" x14ac:dyDescent="0.2">
      <c r="A11" s="88"/>
      <c r="B11" s="88"/>
      <c r="C11" s="88"/>
      <c r="D11" s="88"/>
      <c r="E11" s="88"/>
      <c r="F11" s="88"/>
    </row>
    <row r="12" spans="1:6" x14ac:dyDescent="0.2">
      <c r="A12" s="88"/>
      <c r="B12" s="88"/>
      <c r="C12" s="88"/>
      <c r="D12" s="88"/>
      <c r="E12" s="88"/>
      <c r="F12" s="88"/>
    </row>
    <row r="13" spans="1:6" x14ac:dyDescent="0.2">
      <c r="A13" s="88"/>
      <c r="B13" s="88"/>
      <c r="C13" s="88"/>
      <c r="D13" s="88"/>
      <c r="E13" s="88"/>
      <c r="F13" s="88"/>
    </row>
    <row r="14" spans="1:6" x14ac:dyDescent="0.2">
      <c r="A14" s="88"/>
      <c r="B14" s="88"/>
      <c r="C14" s="88"/>
      <c r="D14" s="88"/>
      <c r="E14" s="88"/>
      <c r="F14" s="88"/>
    </row>
    <row r="15" spans="1:6" x14ac:dyDescent="0.2">
      <c r="A15" s="88"/>
      <c r="B15" s="88"/>
      <c r="C15" s="88"/>
      <c r="D15" s="88"/>
      <c r="E15" s="88"/>
      <c r="F15" s="88"/>
    </row>
    <row r="16" spans="1:6" x14ac:dyDescent="0.2">
      <c r="A16" s="88"/>
      <c r="B16" s="88"/>
      <c r="C16" s="88"/>
      <c r="D16" s="88"/>
      <c r="E16" s="88"/>
      <c r="F16" s="88"/>
    </row>
  </sheetData>
  <mergeCells count="2">
    <mergeCell ref="A3:E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="97" zoomScaleNormal="100" zoomScalePageLayoutView="97" workbookViewId="0">
      <selection sqref="A1:G1"/>
    </sheetView>
  </sheetViews>
  <sheetFormatPr baseColWidth="10" defaultColWidth="10.42578125" defaultRowHeight="12.75" x14ac:dyDescent="0.2"/>
  <cols>
    <col min="1" max="1" width="17.7109375" style="4" customWidth="1"/>
    <col min="2" max="3" width="10.7109375" customWidth="1"/>
    <col min="4" max="4" width="11.28515625" customWidth="1"/>
    <col min="5" max="5" width="12" customWidth="1"/>
    <col min="6" max="6" width="11.28515625" customWidth="1"/>
    <col min="7" max="7" width="14.28515625" customWidth="1"/>
  </cols>
  <sheetData>
    <row r="1" spans="1:7" ht="14.1" customHeight="1" x14ac:dyDescent="0.2">
      <c r="A1" s="126" t="s">
        <v>118</v>
      </c>
      <c r="B1" s="126"/>
      <c r="C1" s="126"/>
      <c r="D1" s="126"/>
      <c r="E1" s="126"/>
      <c r="F1" s="126"/>
      <c r="G1" s="126"/>
    </row>
    <row r="2" spans="1:7" ht="14.1" customHeight="1" x14ac:dyDescent="0.2"/>
    <row r="3" spans="1:7" s="9" customFormat="1" ht="28.35" customHeight="1" x14ac:dyDescent="0.2">
      <c r="A3" s="127"/>
      <c r="B3" s="91" t="s">
        <v>44</v>
      </c>
      <c r="C3" s="91" t="s">
        <v>45</v>
      </c>
      <c r="D3" s="91" t="s">
        <v>46</v>
      </c>
      <c r="E3" s="129" t="s">
        <v>116</v>
      </c>
      <c r="F3" s="129" t="s">
        <v>117</v>
      </c>
      <c r="G3" s="134" t="s">
        <v>65</v>
      </c>
    </row>
    <row r="4" spans="1:7" s="9" customFormat="1" ht="28.35" customHeight="1" x14ac:dyDescent="0.2">
      <c r="A4" s="128"/>
      <c r="B4" s="131" t="s">
        <v>115</v>
      </c>
      <c r="C4" s="132"/>
      <c r="D4" s="133"/>
      <c r="E4" s="130"/>
      <c r="F4" s="130"/>
      <c r="G4" s="135"/>
    </row>
    <row r="5" spans="1:7" s="9" customFormat="1" ht="14.25" customHeight="1" x14ac:dyDescent="0.2">
      <c r="A5" s="65"/>
      <c r="B5" s="63"/>
      <c r="C5" s="63"/>
      <c r="D5" s="63"/>
      <c r="E5" s="63"/>
      <c r="F5" s="63"/>
      <c r="G5" s="64"/>
    </row>
    <row r="6" spans="1:7" s="57" customFormat="1" ht="14.1" customHeight="1" x14ac:dyDescent="0.2">
      <c r="A6" s="65" t="s">
        <v>67</v>
      </c>
      <c r="B6" s="80">
        <v>541</v>
      </c>
      <c r="C6" s="81">
        <v>515</v>
      </c>
      <c r="D6" s="81">
        <v>805</v>
      </c>
      <c r="E6" s="82">
        <f>SUM(B6:D6)</f>
        <v>1861</v>
      </c>
      <c r="F6" s="82">
        <v>2109</v>
      </c>
      <c r="G6" s="82">
        <f>SUM(E6-F6)</f>
        <v>-248</v>
      </c>
    </row>
    <row r="7" spans="1:7" s="9" customFormat="1" ht="14.25" customHeight="1" x14ac:dyDescent="0.2">
      <c r="A7" s="65" t="s">
        <v>61</v>
      </c>
      <c r="B7" s="80">
        <v>1486</v>
      </c>
      <c r="C7" s="81">
        <v>1579</v>
      </c>
      <c r="D7" s="81">
        <v>2481</v>
      </c>
      <c r="E7" s="82">
        <f t="shared" ref="E7:E8" si="0">SUM(B7:D7)</f>
        <v>5546</v>
      </c>
      <c r="F7" s="81">
        <v>5068</v>
      </c>
      <c r="G7" s="82">
        <f t="shared" ref="G7:G8" si="1">SUM(E7-F7)</f>
        <v>478</v>
      </c>
    </row>
    <row r="8" spans="1:7" s="9" customFormat="1" ht="14.25" customHeight="1" x14ac:dyDescent="0.2">
      <c r="A8" s="65" t="s">
        <v>62</v>
      </c>
      <c r="B8" s="80">
        <v>1418</v>
      </c>
      <c r="C8" s="81">
        <v>1523</v>
      </c>
      <c r="D8" s="81">
        <v>2126</v>
      </c>
      <c r="E8" s="82">
        <f t="shared" si="0"/>
        <v>5067</v>
      </c>
      <c r="F8" s="82">
        <v>4789</v>
      </c>
      <c r="G8" s="82">
        <f t="shared" si="1"/>
        <v>278</v>
      </c>
    </row>
    <row r="9" spans="1:7" s="9" customFormat="1" ht="44.25" customHeight="1" x14ac:dyDescent="0.2">
      <c r="A9" s="66" t="s">
        <v>68</v>
      </c>
      <c r="B9" s="83">
        <f>SUM(B7-B8)</f>
        <v>68</v>
      </c>
      <c r="C9" s="83">
        <f t="shared" ref="C9:D9" si="2">SUM(C7-C8)</f>
        <v>56</v>
      </c>
      <c r="D9" s="83">
        <f t="shared" si="2"/>
        <v>355</v>
      </c>
      <c r="E9" s="83">
        <f>SUM(E7-E8)</f>
        <v>479</v>
      </c>
      <c r="F9" s="83">
        <f>SUM(F7-F8)</f>
        <v>279</v>
      </c>
      <c r="G9" s="67" t="s">
        <v>114</v>
      </c>
    </row>
    <row r="10" spans="1:7" s="9" customFormat="1" ht="14.25" customHeight="1" x14ac:dyDescent="0.2"/>
  </sheetData>
  <mergeCells count="6">
    <mergeCell ref="A1:G1"/>
    <mergeCell ref="A3:A4"/>
    <mergeCell ref="E3:E4"/>
    <mergeCell ref="B4:D4"/>
    <mergeCell ref="F3:F4"/>
    <mergeCell ref="G3:G4"/>
  </mergeCells>
  <conditionalFormatting sqref="A6:E8">
    <cfRule type="expression" dxfId="29" priority="37">
      <formula>MOD(ROW(),2)=0</formula>
    </cfRule>
  </conditionalFormatting>
  <conditionalFormatting sqref="F7">
    <cfRule type="expression" dxfId="28" priority="36">
      <formula>MOD(ROW(),2)=0</formula>
    </cfRule>
  </conditionalFormatting>
  <conditionalFormatting sqref="A9:D9">
    <cfRule type="expression" dxfId="27" priority="27">
      <formula>MOD(ROW(),2)=0</formula>
    </cfRule>
  </conditionalFormatting>
  <conditionalFormatting sqref="F8">
    <cfRule type="expression" dxfId="26" priority="19">
      <formula>MOD(ROW(),2)=0</formula>
    </cfRule>
  </conditionalFormatting>
  <conditionalFormatting sqref="G9">
    <cfRule type="expression" dxfId="25" priority="25">
      <formula>MOD(ROW(),2)=0</formula>
    </cfRule>
  </conditionalFormatting>
  <conditionalFormatting sqref="A5:D5">
    <cfRule type="expression" dxfId="24" priority="24">
      <formula>MOD(ROW(),2)=0</formula>
    </cfRule>
  </conditionalFormatting>
  <conditionalFormatting sqref="E5:F5">
    <cfRule type="expression" dxfId="23" priority="23">
      <formula>MOD(ROW(),2)=0</formula>
    </cfRule>
  </conditionalFormatting>
  <conditionalFormatting sqref="G5">
    <cfRule type="expression" dxfId="22" priority="22">
      <formula>MOD(ROW(),2)=0</formula>
    </cfRule>
  </conditionalFormatting>
  <conditionalFormatting sqref="F6">
    <cfRule type="expression" dxfId="21" priority="21">
      <formula>MOD(ROW(),2)=0</formula>
    </cfRule>
  </conditionalFormatting>
  <conditionalFormatting sqref="E9:F9">
    <cfRule type="expression" dxfId="20" priority="8">
      <formula>MOD(ROW(),2)=0</formula>
    </cfRule>
  </conditionalFormatting>
  <conditionalFormatting sqref="G6:G8">
    <cfRule type="expression" dxfId="19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selection activeCell="A6" sqref="A6"/>
    </sheetView>
  </sheetViews>
  <sheetFormatPr baseColWidth="10" defaultColWidth="11.28515625" defaultRowHeight="12.75" x14ac:dyDescent="0.2"/>
  <cols>
    <col min="1" max="1" width="17.140625" customWidth="1"/>
    <col min="2" max="2" width="15.140625" customWidth="1"/>
    <col min="3" max="3" width="9.7109375" customWidth="1"/>
    <col min="4" max="4" width="8" customWidth="1"/>
    <col min="5" max="5" width="9.7109375" customWidth="1"/>
    <col min="6" max="6" width="7.7109375" customWidth="1"/>
    <col min="7" max="7" width="10.140625" customWidth="1"/>
    <col min="8" max="8" width="10.85546875" customWidth="1"/>
  </cols>
  <sheetData>
    <row r="1" spans="1:8" s="54" customFormat="1" ht="14.1" customHeight="1" x14ac:dyDescent="0.2">
      <c r="A1" s="140" t="s">
        <v>119</v>
      </c>
      <c r="B1" s="140"/>
      <c r="C1" s="140"/>
      <c r="D1" s="140"/>
      <c r="E1" s="140"/>
      <c r="F1" s="140"/>
      <c r="G1" s="140"/>
      <c r="H1" s="140"/>
    </row>
    <row r="2" spans="1:8" s="54" customFormat="1" ht="14.1" customHeight="1" x14ac:dyDescent="0.2">
      <c r="A2" s="55"/>
      <c r="B2" s="56"/>
      <c r="C2" s="69"/>
      <c r="D2" s="59"/>
    </row>
    <row r="3" spans="1:8" ht="25.9" customHeight="1" x14ac:dyDescent="0.2">
      <c r="A3" s="141" t="s">
        <v>76</v>
      </c>
      <c r="B3" s="92" t="s">
        <v>67</v>
      </c>
      <c r="C3" s="136" t="s">
        <v>61</v>
      </c>
      <c r="D3" s="144"/>
      <c r="E3" s="145" t="s">
        <v>62</v>
      </c>
      <c r="F3" s="146"/>
      <c r="G3" s="136" t="s">
        <v>71</v>
      </c>
      <c r="H3" s="137"/>
    </row>
    <row r="4" spans="1:8" s="57" customFormat="1" ht="16.149999999999999" customHeight="1" x14ac:dyDescent="0.2">
      <c r="A4" s="142"/>
      <c r="B4" s="93"/>
      <c r="C4" s="87"/>
      <c r="D4" s="94"/>
      <c r="E4" s="95"/>
      <c r="F4" s="95"/>
      <c r="G4" s="138" t="s">
        <v>72</v>
      </c>
      <c r="H4" s="139"/>
    </row>
    <row r="5" spans="1:8" ht="24.6" customHeight="1" x14ac:dyDescent="0.2">
      <c r="A5" s="143"/>
      <c r="B5" s="96" t="s">
        <v>78</v>
      </c>
      <c r="C5" s="68" t="s">
        <v>69</v>
      </c>
      <c r="D5" s="68" t="s">
        <v>70</v>
      </c>
      <c r="E5" s="68" t="s">
        <v>69</v>
      </c>
      <c r="F5" s="68" t="s">
        <v>70</v>
      </c>
      <c r="G5" s="68" t="s">
        <v>69</v>
      </c>
      <c r="H5" s="70" t="s">
        <v>70</v>
      </c>
    </row>
    <row r="6" spans="1:8" s="74" customFormat="1" ht="14.1" customHeight="1" x14ac:dyDescent="0.2">
      <c r="A6" s="75"/>
      <c r="B6" s="9"/>
      <c r="C6" s="9"/>
      <c r="D6" s="9"/>
      <c r="E6" s="9"/>
      <c r="F6" s="9"/>
      <c r="G6" s="9"/>
      <c r="H6" s="9"/>
    </row>
    <row r="7" spans="1:8" s="57" customFormat="1" ht="14.1" customHeight="1" x14ac:dyDescent="0.2">
      <c r="A7" s="76" t="s">
        <v>105</v>
      </c>
      <c r="B7" s="72"/>
      <c r="C7" s="72"/>
      <c r="D7" s="72"/>
      <c r="E7" s="72"/>
      <c r="F7" s="72"/>
      <c r="G7" s="72"/>
      <c r="H7" s="72"/>
    </row>
    <row r="8" spans="1:8" s="57" customFormat="1" ht="14.1" customHeight="1" x14ac:dyDescent="0.2">
      <c r="A8" s="77" t="s">
        <v>106</v>
      </c>
      <c r="B8" s="84">
        <v>269</v>
      </c>
      <c r="C8" s="84">
        <v>1025</v>
      </c>
      <c r="D8" s="84">
        <v>149</v>
      </c>
      <c r="E8" s="84">
        <v>775</v>
      </c>
      <c r="F8" s="84">
        <v>63</v>
      </c>
      <c r="G8" s="84">
        <f>SUM(C8-E8)</f>
        <v>250</v>
      </c>
      <c r="H8" s="84">
        <f t="shared" ref="H8:H18" si="0">SUM(D8-F8)</f>
        <v>86</v>
      </c>
    </row>
    <row r="9" spans="1:8" ht="14.1" customHeight="1" x14ac:dyDescent="0.2">
      <c r="A9" s="76" t="s">
        <v>107</v>
      </c>
      <c r="B9" s="84">
        <v>340</v>
      </c>
      <c r="C9" s="84">
        <v>793</v>
      </c>
      <c r="D9" s="84">
        <v>56</v>
      </c>
      <c r="E9" s="84">
        <v>711</v>
      </c>
      <c r="F9" s="84">
        <v>30</v>
      </c>
      <c r="G9" s="84">
        <f t="shared" ref="G9:G18" si="1">SUM(C9-E9)</f>
        <v>82</v>
      </c>
      <c r="H9" s="84">
        <f t="shared" si="0"/>
        <v>26</v>
      </c>
    </row>
    <row r="10" spans="1:8" ht="14.1" customHeight="1" x14ac:dyDescent="0.2">
      <c r="A10" s="77" t="s">
        <v>108</v>
      </c>
      <c r="B10" s="84">
        <v>361</v>
      </c>
      <c r="C10" s="84">
        <v>816</v>
      </c>
      <c r="D10" s="84">
        <v>31</v>
      </c>
      <c r="E10" s="84">
        <v>647</v>
      </c>
      <c r="F10" s="84">
        <v>25</v>
      </c>
      <c r="G10" s="84">
        <f t="shared" si="1"/>
        <v>169</v>
      </c>
      <c r="H10" s="84">
        <f t="shared" si="0"/>
        <v>6</v>
      </c>
    </row>
    <row r="11" spans="1:8" ht="14.1" customHeight="1" x14ac:dyDescent="0.2">
      <c r="A11" s="76" t="s">
        <v>109</v>
      </c>
      <c r="B11" s="84">
        <v>346</v>
      </c>
      <c r="C11" s="84">
        <v>1012</v>
      </c>
      <c r="D11" s="84">
        <v>52</v>
      </c>
      <c r="E11" s="84">
        <v>815</v>
      </c>
      <c r="F11" s="84">
        <v>39</v>
      </c>
      <c r="G11" s="84">
        <f t="shared" si="1"/>
        <v>197</v>
      </c>
      <c r="H11" s="84">
        <f t="shared" si="0"/>
        <v>13</v>
      </c>
    </row>
    <row r="12" spans="1:8" s="73" customFormat="1" ht="14.1" customHeight="1" x14ac:dyDescent="0.2">
      <c r="A12" s="77" t="s">
        <v>110</v>
      </c>
      <c r="B12" s="84">
        <v>278</v>
      </c>
      <c r="C12" s="84">
        <v>1125</v>
      </c>
      <c r="D12" s="84">
        <v>75</v>
      </c>
      <c r="E12" s="84">
        <v>1326</v>
      </c>
      <c r="F12" s="84">
        <v>49</v>
      </c>
      <c r="G12" s="84">
        <f t="shared" si="1"/>
        <v>-201</v>
      </c>
      <c r="H12" s="84">
        <f t="shared" si="0"/>
        <v>26</v>
      </c>
    </row>
    <row r="13" spans="1:8" s="71" customFormat="1" ht="14.1" customHeight="1" x14ac:dyDescent="0.2">
      <c r="A13" s="76" t="s">
        <v>111</v>
      </c>
      <c r="B13" s="84">
        <v>116</v>
      </c>
      <c r="C13" s="84">
        <v>314</v>
      </c>
      <c r="D13" s="84">
        <v>18</v>
      </c>
      <c r="E13" s="84">
        <v>314</v>
      </c>
      <c r="F13" s="84">
        <v>6</v>
      </c>
      <c r="G13" s="86" t="s">
        <v>120</v>
      </c>
      <c r="H13" s="84">
        <f t="shared" si="0"/>
        <v>12</v>
      </c>
    </row>
    <row r="14" spans="1:8" ht="14.1" customHeight="1" x14ac:dyDescent="0.2">
      <c r="A14" s="77" t="s">
        <v>112</v>
      </c>
      <c r="B14" s="84">
        <v>151</v>
      </c>
      <c r="C14" s="84">
        <v>461</v>
      </c>
      <c r="D14" s="84">
        <v>53</v>
      </c>
      <c r="E14" s="84">
        <v>479</v>
      </c>
      <c r="F14" s="84">
        <v>22</v>
      </c>
      <c r="G14" s="84">
        <f t="shared" si="1"/>
        <v>-18</v>
      </c>
      <c r="H14" s="84">
        <f t="shared" si="0"/>
        <v>31</v>
      </c>
    </row>
    <row r="15" spans="1:8" s="71" customFormat="1" ht="14.1" customHeight="1" x14ac:dyDescent="0.2">
      <c r="A15" s="78" t="s">
        <v>113</v>
      </c>
      <c r="B15" s="85">
        <f>SUM(B8:B14)</f>
        <v>1861</v>
      </c>
      <c r="C15" s="85">
        <f t="shared" ref="C15:F15" si="2">SUM(C8:C14)</f>
        <v>5546</v>
      </c>
      <c r="D15" s="85">
        <f t="shared" si="2"/>
        <v>434</v>
      </c>
      <c r="E15" s="85">
        <f t="shared" si="2"/>
        <v>5067</v>
      </c>
      <c r="F15" s="85">
        <f t="shared" si="2"/>
        <v>234</v>
      </c>
      <c r="G15" s="85">
        <f t="shared" si="1"/>
        <v>479</v>
      </c>
      <c r="H15" s="85">
        <f t="shared" si="0"/>
        <v>200</v>
      </c>
    </row>
    <row r="16" spans="1:8" s="71" customFormat="1" ht="14.1" customHeight="1" x14ac:dyDescent="0.2">
      <c r="A16" s="77" t="s">
        <v>73</v>
      </c>
      <c r="B16" s="84"/>
      <c r="C16" s="84"/>
      <c r="D16" s="84"/>
      <c r="E16" s="84"/>
      <c r="F16" s="86"/>
      <c r="G16" s="85">
        <f t="shared" si="1"/>
        <v>0</v>
      </c>
      <c r="H16" s="85">
        <f t="shared" si="0"/>
        <v>0</v>
      </c>
    </row>
    <row r="17" spans="1:11" ht="14.1" customHeight="1" x14ac:dyDescent="0.2">
      <c r="A17" s="76" t="s">
        <v>74</v>
      </c>
      <c r="B17" s="158" t="s">
        <v>66</v>
      </c>
      <c r="C17" s="84">
        <v>2881</v>
      </c>
      <c r="D17" s="84">
        <v>231</v>
      </c>
      <c r="E17" s="84">
        <v>2409</v>
      </c>
      <c r="F17" s="84">
        <v>143</v>
      </c>
      <c r="G17" s="84">
        <f t="shared" si="1"/>
        <v>472</v>
      </c>
      <c r="H17" s="84">
        <f t="shared" si="0"/>
        <v>88</v>
      </c>
    </row>
    <row r="18" spans="1:11" s="73" customFormat="1" ht="14.1" customHeight="1" x14ac:dyDescent="0.2">
      <c r="A18" s="100" t="s">
        <v>75</v>
      </c>
      <c r="B18" s="159" t="s">
        <v>66</v>
      </c>
      <c r="C18" s="101">
        <v>2665</v>
      </c>
      <c r="D18" s="101">
        <v>203</v>
      </c>
      <c r="E18" s="101">
        <v>2658</v>
      </c>
      <c r="F18" s="101">
        <v>91</v>
      </c>
      <c r="G18" s="101">
        <f t="shared" si="1"/>
        <v>7</v>
      </c>
      <c r="H18" s="101">
        <f t="shared" si="0"/>
        <v>112</v>
      </c>
    </row>
    <row r="19" spans="1:11" ht="14.1" customHeight="1" x14ac:dyDescent="0.2">
      <c r="A19" s="74"/>
      <c r="B19" s="74"/>
      <c r="C19" s="74"/>
      <c r="D19" s="74"/>
      <c r="E19" s="74"/>
    </row>
    <row r="20" spans="1:11" ht="14.1" customHeight="1" x14ac:dyDescent="0.2"/>
    <row r="21" spans="1:11" ht="14.1" customHeight="1" x14ac:dyDescent="0.2"/>
    <row r="22" spans="1:11" ht="14.1" customHeight="1" x14ac:dyDescent="0.2">
      <c r="K22" s="79"/>
    </row>
    <row r="23" spans="1:11" ht="14.1" customHeight="1" x14ac:dyDescent="0.2"/>
    <row r="24" spans="1:11" ht="14.1" customHeight="1" x14ac:dyDescent="0.2"/>
    <row r="25" spans="1:11" ht="14.1" customHeight="1" x14ac:dyDescent="0.2"/>
    <row r="26" spans="1:11" ht="14.1" customHeight="1" x14ac:dyDescent="0.2"/>
    <row r="27" spans="1:11" ht="14.1" customHeight="1" x14ac:dyDescent="0.2"/>
    <row r="28" spans="1:11" ht="14.1" customHeight="1" x14ac:dyDescent="0.2"/>
    <row r="29" spans="1:11" ht="14.1" customHeight="1" x14ac:dyDescent="0.2"/>
    <row r="30" spans="1:11" ht="14.1" customHeight="1" x14ac:dyDescent="0.2"/>
    <row r="31" spans="1:11" ht="14.1" customHeight="1" x14ac:dyDescent="0.2"/>
    <row r="32" spans="1:11" ht="14.1" customHeight="1" x14ac:dyDescent="0.2"/>
    <row r="33" spans="1:3" ht="14.1" customHeight="1" x14ac:dyDescent="0.2"/>
    <row r="34" spans="1:3" ht="14.1" customHeight="1" x14ac:dyDescent="0.2"/>
    <row r="35" spans="1:3" ht="14.1" customHeight="1" x14ac:dyDescent="0.2"/>
    <row r="36" spans="1:3" ht="14.1" customHeight="1" x14ac:dyDescent="0.2"/>
    <row r="37" spans="1:3" ht="14.1" customHeight="1" x14ac:dyDescent="0.2"/>
    <row r="38" spans="1:3" s="57" customFormat="1" ht="14.1" customHeight="1" x14ac:dyDescent="0.2">
      <c r="A38"/>
      <c r="B38"/>
      <c r="C38"/>
    </row>
    <row r="39" spans="1:3" ht="14.1" customHeight="1" x14ac:dyDescent="0.2"/>
    <row r="40" spans="1:3" ht="14.1" customHeight="1" x14ac:dyDescent="0.2"/>
    <row r="41" spans="1:3" ht="14.1" customHeight="1" x14ac:dyDescent="0.2"/>
    <row r="42" spans="1:3" ht="14.1" customHeight="1" x14ac:dyDescent="0.2"/>
    <row r="43" spans="1:3" ht="14.1" customHeight="1" x14ac:dyDescent="0.2"/>
    <row r="44" spans="1:3" ht="14.1" customHeight="1" x14ac:dyDescent="0.2"/>
    <row r="45" spans="1:3" ht="14.1" customHeight="1" x14ac:dyDescent="0.2"/>
    <row r="46" spans="1:3" ht="14.1" customHeight="1" x14ac:dyDescent="0.2"/>
    <row r="47" spans="1:3" ht="14.1" customHeight="1" x14ac:dyDescent="0.2"/>
    <row r="48" spans="1:3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ht="14.1" customHeight="1" x14ac:dyDescent="0.2"/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9" spans="1:3" s="53" customFormat="1" ht="23.25" customHeight="1" x14ac:dyDescent="0.2">
      <c r="A59"/>
      <c r="B59"/>
      <c r="C59"/>
    </row>
  </sheetData>
  <mergeCells count="6">
    <mergeCell ref="G3:H3"/>
    <mergeCell ref="G4:H4"/>
    <mergeCell ref="A1:H1"/>
    <mergeCell ref="A3:A5"/>
    <mergeCell ref="C3:D3"/>
    <mergeCell ref="E3:F3"/>
  </mergeCells>
  <conditionalFormatting sqref="A7:H7">
    <cfRule type="expression" dxfId="18" priority="77">
      <formula>MOD(ROW(),2)=1</formula>
    </cfRule>
  </conditionalFormatting>
  <conditionalFormatting sqref="A6:G6">
    <cfRule type="expression" dxfId="17" priority="76">
      <formula>MOD(ROW(),2)=1</formula>
    </cfRule>
  </conditionalFormatting>
  <conditionalFormatting sqref="H6">
    <cfRule type="expression" dxfId="16" priority="75">
      <formula>MOD(ROW(),2)=1</formula>
    </cfRule>
  </conditionalFormatting>
  <conditionalFormatting sqref="A8:G8 G9:G17">
    <cfRule type="expression" dxfId="15" priority="74">
      <formula>MOD(ROW(),2)=1</formula>
    </cfRule>
  </conditionalFormatting>
  <conditionalFormatting sqref="H8:H17">
    <cfRule type="expression" dxfId="14" priority="73">
      <formula>MOD(ROW(),2)=1</formula>
    </cfRule>
  </conditionalFormatting>
  <conditionalFormatting sqref="A9:F9">
    <cfRule type="expression" dxfId="13" priority="72">
      <formula>MOD(ROW(),2)=1</formula>
    </cfRule>
  </conditionalFormatting>
  <conditionalFormatting sqref="A10:F10">
    <cfRule type="expression" dxfId="12" priority="71">
      <formula>MOD(ROW(),2)=1</formula>
    </cfRule>
  </conditionalFormatting>
  <conditionalFormatting sqref="A11:F11">
    <cfRule type="expression" dxfId="11" priority="69">
      <formula>MOD(ROW(),2)=1</formula>
    </cfRule>
  </conditionalFormatting>
  <conditionalFormatting sqref="A12:F12">
    <cfRule type="expression" dxfId="10" priority="68">
      <formula>MOD(ROW(),2)=1</formula>
    </cfRule>
  </conditionalFormatting>
  <conditionalFormatting sqref="A13">
    <cfRule type="expression" dxfId="9" priority="65">
      <formula>MOD(ROW(),2)=1</formula>
    </cfRule>
  </conditionalFormatting>
  <conditionalFormatting sqref="A14:F14">
    <cfRule type="expression" dxfId="8" priority="64">
      <formula>MOD(ROW(),2)=1</formula>
    </cfRule>
  </conditionalFormatting>
  <conditionalFormatting sqref="A15">
    <cfRule type="expression" dxfId="7" priority="62">
      <formula>MOD(ROW(),2)=1</formula>
    </cfRule>
  </conditionalFormatting>
  <conditionalFormatting sqref="A16">
    <cfRule type="expression" dxfId="6" priority="61">
      <formula>MOD(ROW(),2)=1</formula>
    </cfRule>
  </conditionalFormatting>
  <conditionalFormatting sqref="A17:F17">
    <cfRule type="expression" dxfId="5" priority="59">
      <formula>MOD(ROW(),2)=1</formula>
    </cfRule>
  </conditionalFormatting>
  <conditionalFormatting sqref="B15:F15">
    <cfRule type="expression" dxfId="4" priority="34">
      <formula>MOD(ROW(),2)=1</formula>
    </cfRule>
  </conditionalFormatting>
  <conditionalFormatting sqref="B16:F16">
    <cfRule type="expression" dxfId="3" priority="33">
      <formula>MOD(ROW(),2)=1</formula>
    </cfRule>
  </conditionalFormatting>
  <conditionalFormatting sqref="B13:F13">
    <cfRule type="expression" dxfId="2" priority="25">
      <formula>MOD(ROW(),2)=1</formula>
    </cfRule>
  </conditionalFormatting>
  <conditionalFormatting sqref="A18:F18">
    <cfRule type="expression" dxfId="1" priority="2">
      <formula>MOD(ROW(),2)=1</formula>
    </cfRule>
  </conditionalFormatting>
  <conditionalFormatting sqref="G18:H1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4/12 HH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7" t="s">
        <v>32</v>
      </c>
      <c r="B3" s="152" t="s">
        <v>33</v>
      </c>
      <c r="C3" s="15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8"/>
      <c r="B4" s="154" t="s">
        <v>51</v>
      </c>
      <c r="C4" s="15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8"/>
      <c r="B5" s="150"/>
      <c r="C5" s="15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9"/>
      <c r="B6" s="150"/>
      <c r="C6" s="15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II 1 - vj 412_HH</vt:lpstr>
      <vt:lpstr>Seite 2 - Impressum</vt:lpstr>
      <vt:lpstr>Seite3 - Erklärung</vt:lpstr>
      <vt:lpstr>Seite 4 - Entwicklung</vt:lpstr>
      <vt:lpstr>Seite 5Kreise</vt:lpstr>
      <vt:lpstr>T3_1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2013-09-09T12:31:53Z</cp:lastPrinted>
  <dcterms:created xsi:type="dcterms:W3CDTF">2012-03-28T07:56:08Z</dcterms:created>
  <dcterms:modified xsi:type="dcterms:W3CDTF">2013-09-09T12:31:56Z</dcterms:modified>
  <cp:category>LIS-Bericht</cp:category>
</cp:coreProperties>
</file>