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370" windowHeight="12750"/>
  </bookViews>
  <sheets>
    <sheet name="V0_1" sheetId="4" r:id="rId1"/>
    <sheet name="V0_2" sheetId="8" r:id="rId2"/>
    <sheet name="V0_3" sheetId="6" r:id="rId3"/>
    <sheet name="Tabelle1_1" sheetId="7" r:id="rId4"/>
    <sheet name="Tabelle2_1" sheetId="2" r:id="rId5"/>
  </sheets>
  <definedNames>
    <definedName name="_xlnm.Print_Titles" localSheetId="4">Tabelle2_1!$1:$7</definedName>
  </definedNames>
  <calcPr calcId="145621"/>
</workbook>
</file>

<file path=xl/calcChain.xml><?xml version="1.0" encoding="utf-8"?>
<calcChain xmlns="http://schemas.openxmlformats.org/spreadsheetml/2006/main">
  <c r="F7" i="7" l="1"/>
  <c r="E7" i="7"/>
  <c r="F39" i="7" l="1"/>
  <c r="E39" i="7"/>
</calcChain>
</file>

<file path=xl/sharedStrings.xml><?xml version="1.0" encoding="utf-8"?>
<sst xmlns="http://schemas.openxmlformats.org/spreadsheetml/2006/main" count="330" uniqueCount="117">
  <si>
    <t>m</t>
  </si>
  <si>
    <t>w</t>
  </si>
  <si>
    <t>i</t>
  </si>
  <si>
    <t>Ge-schl.</t>
  </si>
  <si>
    <t>Gestor-bene</t>
  </si>
  <si>
    <t>Saldo</t>
  </si>
  <si>
    <t>Schleswig-Holstein</t>
  </si>
  <si>
    <t>Statistisches Amt</t>
  </si>
  <si>
    <t>für Hamburg und Schleswig-Holstein</t>
  </si>
  <si>
    <t>STATISTISCHE BERICHTE</t>
  </si>
  <si>
    <t>Bevölkerungsentwicklung</t>
  </si>
  <si>
    <t>Impressum</t>
  </si>
  <si>
    <t>Statistische Berichte</t>
  </si>
  <si>
    <t>Statistisches Amt für Hamburg und Schleswig-Holstein</t>
  </si>
  <si>
    <t>– Anstalt des öffentlichen Rechts –</t>
  </si>
  <si>
    <t>Steckelhörn 12</t>
  </si>
  <si>
    <t>20457 Hamburg</t>
  </si>
  <si>
    <t>Auskunft zu dieser Veröffentlichung:</t>
  </si>
  <si>
    <t>Isolde Schlüter</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</si>
  <si>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</si>
  <si>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</si>
  <si>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</si>
  <si>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</si>
  <si>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</si>
  <si>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</si>
  <si>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</si>
  <si>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</si>
  <si>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</si>
  <si>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</si>
  <si>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</si>
  <si>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</si>
  <si>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</si>
  <si>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</si>
  <si>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</si>
  <si>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</si>
  <si>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</si>
  <si>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</si>
  <si>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</si>
  <si>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</si>
  <si>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</si>
  <si>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</si>
  <si>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</si>
  <si>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</si>
  <si>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</si>
  <si>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</si>
  <si>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</si>
  <si>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</si>
  <si>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</si>
  <si>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</si>
  <si>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</si>
  <si>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</si>
  <si>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</si>
  <si>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Insgesamt</t>
  </si>
  <si>
    <t xml:space="preserve"> in den Bezirken Hamburgs</t>
  </si>
  <si>
    <t xml:space="preserve"> Art der Angabe</t>
  </si>
  <si>
    <t>Bevölkerungsstand am Anfang des Berichtsjahres</t>
  </si>
  <si>
    <t>Zuzüge insgesamt</t>
  </si>
  <si>
    <t xml:space="preserve">   davon aus</t>
  </si>
  <si>
    <t>Niedersachsen</t>
  </si>
  <si>
    <t>Bremen</t>
  </si>
  <si>
    <t>restlichem Bundesgebiet</t>
  </si>
  <si>
    <t>Ausland</t>
  </si>
  <si>
    <t>Fortzüge insgesamt</t>
  </si>
  <si>
    <t xml:space="preserve">  davon nach</t>
  </si>
  <si>
    <t>Wanderungsgewinn (+) bzw. -verlust (-)</t>
  </si>
  <si>
    <t>Natürliche Bevölkerungsbewegung</t>
  </si>
  <si>
    <t>Lebendgeborene</t>
  </si>
  <si>
    <t>Gestorbene</t>
  </si>
  <si>
    <t>Geborenen- (+) bzw. Gestorbenenüberschuss (-)</t>
  </si>
  <si>
    <r>
      <t>Zu- (+) bzw. Abnahme (-) der Bevölkerung</t>
    </r>
    <r>
      <rPr>
        <vertAlign val="superscript"/>
        <sz val="9"/>
        <rFont val="Helvetica"/>
        <family val="2"/>
      </rPr>
      <t xml:space="preserve"> </t>
    </r>
  </si>
  <si>
    <r>
      <t>Bevölkerungsstand am Ende des Berichtsjahres</t>
    </r>
    <r>
      <rPr>
        <vertAlign val="superscript"/>
        <sz val="9"/>
        <color theme="1"/>
        <rFont val="Arial"/>
        <family val="2"/>
      </rPr>
      <t>1</t>
    </r>
  </si>
  <si>
    <t>1. Gesamtübersicht</t>
  </si>
  <si>
    <t>Bezirk</t>
  </si>
  <si>
    <t>Merkmal</t>
  </si>
  <si>
    <r>
      <t xml:space="preserve">Zuge-zogene </t>
    </r>
    <r>
      <rPr>
        <vertAlign val="superscript"/>
        <sz val="8"/>
        <rFont val="Arial"/>
        <family val="2"/>
      </rPr>
      <t>1</t>
    </r>
  </si>
  <si>
    <r>
      <t xml:space="preserve">Fortge-zogene </t>
    </r>
    <r>
      <rPr>
        <vertAlign val="superscript"/>
        <sz val="8"/>
        <rFont val="Arial"/>
        <family val="2"/>
      </rPr>
      <t>1</t>
    </r>
  </si>
  <si>
    <t>Hamburg-Mitte</t>
  </si>
  <si>
    <t>Deutsche</t>
  </si>
  <si>
    <t>Ausländer</t>
  </si>
  <si>
    <t>Altona</t>
  </si>
  <si>
    <t>Eimsbüttel</t>
  </si>
  <si>
    <t>Hamburg-Nord</t>
  </si>
  <si>
    <t>Wandsbek</t>
  </si>
  <si>
    <t>Bergedorf</t>
  </si>
  <si>
    <t>Harburg</t>
  </si>
  <si>
    <t>Hamburg</t>
  </si>
  <si>
    <r>
      <rPr>
        <vertAlign val="superscript"/>
        <sz val="8"/>
        <color theme="1"/>
        <rFont val="Arial"/>
        <family val="2"/>
      </rPr>
      <t>1</t>
    </r>
    <r>
      <rPr>
        <sz val="8"/>
        <color theme="1"/>
        <rFont val="Arial"/>
        <family val="2"/>
      </rPr>
      <t xml:space="preserve"> über die Bezirksgrenze</t>
    </r>
  </si>
  <si>
    <t>Zuzg. Ausland</t>
  </si>
  <si>
    <t>Zuzg. Bundesgeb</t>
  </si>
  <si>
    <t>Zuzg. andere Bezirke</t>
  </si>
  <si>
    <t>Fortzg. Ausland</t>
  </si>
  <si>
    <t>Fortzg. Bundesgeb</t>
  </si>
  <si>
    <t>Fortzg. andere Bezirke</t>
  </si>
  <si>
    <t>Veränderung</t>
  </si>
  <si>
    <t>Anzahl</t>
  </si>
  <si>
    <t>in %</t>
  </si>
  <si>
    <t xml:space="preserve">x    </t>
  </si>
  <si>
    <t>Eheschließungen</t>
  </si>
  <si>
    <t>Ehescheidungen</t>
  </si>
  <si>
    <t>Lebend-geborene</t>
  </si>
  <si>
    <t>Umzüge innerhalb Hamburgs</t>
  </si>
  <si>
    <t>Endgültige Ergebnisse  zum 31.12.2012 auf Basis des Zensus 2011</t>
  </si>
  <si>
    <t xml:space="preserve">© Statistisches Amt für Hamburg und Schleswig-Holstein, Hamburg 2015         </t>
  </si>
  <si>
    <t xml:space="preserve">2. Bevölkerungsentwicklung in den Bezirken Hamburgs 2012 </t>
  </si>
  <si>
    <t xml:space="preserve">Bevölkerungsbewegung im Jahr 2012 </t>
  </si>
  <si>
    <t>Kennziffer: A I 1 - j 12 HH</t>
  </si>
  <si>
    <t>Herausgeber:</t>
  </si>
  <si>
    <t xml:space="preserve">Telefon: </t>
  </si>
  <si>
    <t>040 42831-1754</t>
  </si>
  <si>
    <t>E-Mail:</t>
  </si>
  <si>
    <t>isolde.schlueter@statistik-nord.de</t>
  </si>
  <si>
    <t>Sofern in den Produkten auf das Vorhandensein von Copyrightrechten Dritter 
hingewiesen wird, sind die in deren Produkten ausgewiesenen Copyrightbestimmungen 
zu wahren. Alle übrigen Rechte bleiben vorbehalten.</t>
  </si>
  <si>
    <r>
      <rPr>
        <vertAlign val="superscript"/>
        <sz val="8"/>
        <color theme="1"/>
        <rFont val="Arial"/>
        <family val="2"/>
      </rPr>
      <t>1</t>
    </r>
    <r>
      <rPr>
        <sz val="8"/>
        <color theme="1"/>
        <rFont val="Arial"/>
        <family val="2"/>
      </rPr>
      <t xml:space="preserve">  </t>
    </r>
    <r>
      <rPr>
        <sz val="8"/>
        <rFont val="Arial"/>
        <family val="2"/>
      </rPr>
      <t xml:space="preserve">Einschl. nachträglicher bestandsrelevanter Veränderungen. </t>
    </r>
  </si>
  <si>
    <t>Sonstige Verände-
rungen</t>
  </si>
  <si>
    <t>Bevöl-
kerung
am
31.12.2011</t>
  </si>
  <si>
    <t>Bevöl-
kerung
am 
31.12.2012</t>
  </si>
  <si>
    <t>Herausgegeben am: 10. 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</si>
</sst>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numFmt numFmtId="165" formatCode="#\ ###\ ###\ \ "/>
    <numFmt numFmtId="166" formatCode="\'\+\ ###\ ###\ ##0.0&quot;  &quot;;\-\ ###\ ###\ ##0.0&quot;  &quot;;&quot; –  &quot;"/>
    <numFmt numFmtId="167" formatCode="###\ ###\ ##0&quot;  &quot;;\-###\ ###\ ##0&quot;  &quot;;&quot; –  &quot;"/>
    <numFmt numFmtId="168" formatCode="###\ ###\ ##0&quot;  &quot;;\-\ ###\ ###\ ##0&quot;  &quot;;&quot; –  &quot;"/>
    <numFmt numFmtId="169" formatCode="\+\ ###\ ###\ ##0.0&quot;  &quot;;\-\ ###\ ###\ ##0.0&quot;  &quot;;&quot; –  &quot;"/>
    <numFmt numFmtId="170" formatCode="###\ ###\ ##0\ \ ;\-###\ ###\ ##0\ \ ;\-\ \ "/>
  </numFmts>
  <fonts count="28" x14ac:knownFonts="1">
    <font>
      <sz val="10"/>
      <color theme="1"/>
      <name val="Arial"/>
      <family val="2"/>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8"/>
      <name val="Arial"/>
      <family val="2"/>
    </font>
    <font>
      <b/>
      <sz val="12"/>
      <name val="Arial"/>
      <family val="2"/>
    </font>
    <font>
      <b/>
      <sz val="12"/>
      <color theme="1"/>
      <name val="Arial"/>
      <family val="2"/>
    </font>
    <font>
      <sz val="11"/>
      <color theme="1"/>
      <name val="Calibri"/>
      <family val="2"/>
      <scheme val="minor"/>
    </font>
    <font>
      <vertAlign val="superscript"/>
      <sz val="9"/>
      <name val="Helvetica"/>
      <family val="2"/>
    </font>
    <font>
      <vertAlign val="superscript"/>
      <sz val="9"/>
      <color theme="1"/>
      <name val="Arial"/>
      <family val="2"/>
    </font>
    <font>
      <vertAlign val="superscript"/>
      <sz val="8"/>
      <color theme="1"/>
      <name val="Arial"/>
      <family val="2"/>
    </font>
    <font>
      <vertAlign val="superscript"/>
      <sz val="8"/>
      <name val="Arial"/>
      <family val="2"/>
    </font>
    <font>
      <sz val="10"/>
      <name val="Helvetica"/>
    </font>
    <font>
      <sz val="9"/>
      <color rgb="FFFF0000"/>
      <name val="Arial"/>
      <family val="2"/>
    </font>
    <font>
      <u/>
      <sz val="10"/>
      <color theme="10"/>
      <name val="Arial"/>
      <family val="2"/>
    </font>
  </fonts>
  <fills count="3">
    <fill>
      <patternFill patternType="none"/>
    </fill>
    <fill>
      <patternFill patternType="gray125"/>
    </fill>
    <fill>
      <patternFill patternType="solid">
        <fgColor rgb="FFD9D9D9"/>
        <bgColor indexed="64"/>
      </patternFill>
    </fill>
  </fills>
  <borders count="22">
    <border>
      <left/>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67D"/>
      </bottom>
      <diagonal/>
    </border>
    <border>
      <left/>
      <right style="thin">
        <color rgb="FF1E4B7D"/>
      </right>
      <top/>
      <bottom style="thin">
        <color rgb="FF1E467D"/>
      </bottom>
      <diagonal/>
    </border>
    <border>
      <left/>
      <right/>
      <top style="thin">
        <color rgb="FF1E4B7D"/>
      </top>
      <bottom/>
      <diagonal/>
    </border>
    <border>
      <left/>
      <right/>
      <top style="thin">
        <color rgb="FF1E4B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right style="thin">
        <color rgb="FF1E467D"/>
      </right>
      <top style="thin">
        <color rgb="FF1E467D"/>
      </top>
      <bottom style="thin">
        <color rgb="FF1E467D"/>
      </bottom>
      <diagonal/>
    </border>
  </borders>
  <cellStyleXfs count="8">
    <xf numFmtId="0" fontId="0" fillId="0" borderId="0"/>
    <xf numFmtId="0" fontId="3" fillId="0" borderId="0"/>
    <xf numFmtId="0" fontId="20" fillId="0" borderId="0"/>
    <xf numFmtId="0" fontId="4" fillId="0" borderId="0"/>
    <xf numFmtId="0" fontId="20" fillId="0" borderId="0"/>
    <xf numFmtId="0" fontId="20" fillId="0" borderId="0"/>
    <xf numFmtId="0" fontId="25" fillId="0" borderId="0"/>
    <xf numFmtId="0" fontId="27" fillId="0" borderId="0" applyNumberFormat="0" applyFill="0" applyBorder="0" applyAlignment="0" applyProtection="0"/>
  </cellStyleXfs>
  <cellXfs count="156">
    <xf numFmtId="0" fontId="0" fillId="0" borderId="0" xfId="0"/>
    <xf numFmtId="0" fontId="0" fillId="0" borderId="0" xfId="0"/>
    <xf numFmtId="0" fontId="0" fillId="0" borderId="0" xfId="0" applyAlignment="1">
      <alignment horizontal="center"/>
    </xf>
    <xf numFmtId="0" fontId="4" fillId="0" borderId="0" xfId="0" applyFont="1"/>
    <xf numFmtId="0" fontId="1" fillId="0" borderId="0" xfId="0" applyFont="1" applyAlignment="1">
      <alignment vertical="center"/>
    </xf>
    <xf numFmtId="0" fontId="0" fillId="0" borderId="0" xfId="0" applyFont="1"/>
    <xf numFmtId="0" fontId="6" fillId="0" borderId="4" xfId="0" applyFont="1" applyBorder="1" applyAlignment="1">
      <alignment horizontal="center"/>
    </xf>
    <xf numFmtId="0" fontId="8" fillId="0" borderId="4" xfId="0" applyFont="1" applyBorder="1" applyAlignment="1">
      <alignment horizontal="center"/>
    </xf>
    <xf numFmtId="0" fontId="11" fillId="0" borderId="0" xfId="0" applyFont="1"/>
    <xf numFmtId="0" fontId="12" fillId="0" borderId="0" xfId="0" applyFont="1"/>
    <xf numFmtId="0" fontId="11" fillId="0" borderId="0" xfId="0" applyFont="1" applyAlignment="1">
      <alignment horizontal="right"/>
    </xf>
    <xf numFmtId="0" fontId="14" fillId="0" borderId="0" xfId="0" applyFont="1"/>
    <xf numFmtId="0" fontId="0" fillId="0" borderId="0" xfId="0" applyAlignment="1">
      <alignment horizontal="left"/>
    </xf>
    <xf numFmtId="0" fontId="0" fillId="0" borderId="0" xfId="0" applyFont="1" applyAlignment="1">
      <alignment horizontal="left"/>
    </xf>
    <xf numFmtId="0" fontId="9" fillId="0" borderId="0" xfId="0" applyFont="1"/>
    <xf numFmtId="0" fontId="4" fillId="0" borderId="0" xfId="0" quotePrefix="1" applyFont="1" applyAlignment="1">
      <alignment horizontal="left"/>
    </xf>
    <xf numFmtId="0" fontId="4" fillId="0" borderId="0" xfId="0" applyFont="1" applyAlignment="1">
      <alignment horizontal="left"/>
    </xf>
    <xf numFmtId="0" fontId="16" fillId="0" borderId="0" xfId="0" applyFont="1" applyAlignment="1">
      <alignment horizontal="left"/>
    </xf>
    <xf numFmtId="0" fontId="5" fillId="0" borderId="4" xfId="0" applyFont="1" applyBorder="1" applyAlignment="1">
      <alignment horizontal="left"/>
    </xf>
    <xf numFmtId="0" fontId="5" fillId="0" borderId="0" xfId="0" applyFont="1" applyBorder="1" applyAlignment="1">
      <alignment horizontal="left"/>
    </xf>
    <xf numFmtId="165" fontId="5" fillId="0" borderId="0" xfId="0" applyNumberFormat="1" applyFont="1" applyBorder="1" applyAlignment="1">
      <alignment horizontal="right"/>
    </xf>
    <xf numFmtId="0" fontId="5" fillId="0" borderId="0" xfId="4" quotePrefix="1" applyFont="1" applyAlignment="1"/>
    <xf numFmtId="0" fontId="5" fillId="0" borderId="4" xfId="4" applyFont="1" applyBorder="1" applyAlignment="1">
      <alignment horizontal="left"/>
    </xf>
    <xf numFmtId="165" fontId="7" fillId="0" borderId="0" xfId="3" applyNumberFormat="1" applyFont="1" applyBorder="1" applyAlignment="1">
      <alignment horizontal="right"/>
    </xf>
    <xf numFmtId="0" fontId="0" fillId="0" borderId="0" xfId="0" applyFont="1" applyAlignment="1">
      <alignment horizontal="center"/>
    </xf>
    <xf numFmtId="0" fontId="6" fillId="0" borderId="0" xfId="4" quotePrefix="1" applyFont="1" applyFill="1"/>
    <xf numFmtId="0" fontId="0" fillId="0" borderId="0" xfId="4" applyFont="1" applyFill="1" applyAlignment="1">
      <alignment horizontal="left"/>
    </xf>
    <xf numFmtId="165" fontId="0" fillId="0" borderId="0" xfId="0" applyNumberFormat="1" applyFont="1" applyFill="1" applyBorder="1" applyAlignment="1">
      <alignment horizontal="right"/>
    </xf>
    <xf numFmtId="0" fontId="0" fillId="0" borderId="0" xfId="0" applyFont="1" applyAlignment="1">
      <alignment vertical="center"/>
    </xf>
    <xf numFmtId="0" fontId="0" fillId="0" borderId="0" xfId="0" applyFont="1" applyFill="1"/>
    <xf numFmtId="0" fontId="5" fillId="0" borderId="0" xfId="0" applyFont="1" applyBorder="1" applyAlignment="1">
      <alignment horizontal="left" vertical="top"/>
    </xf>
    <xf numFmtId="0" fontId="5" fillId="0" borderId="0" xfId="0" applyFont="1" applyBorder="1" applyAlignment="1">
      <alignment horizontal="center" vertical="top"/>
    </xf>
    <xf numFmtId="164" fontId="5" fillId="0" borderId="0" xfId="0" applyNumberFormat="1" applyFont="1" applyBorder="1" applyAlignment="1">
      <alignment horizontal="center" vertical="top"/>
    </xf>
    <xf numFmtId="164" fontId="5" fillId="0" borderId="0" xfId="0" applyNumberFormat="1" applyFont="1" applyAlignment="1"/>
    <xf numFmtId="164" fontId="0" fillId="0" borderId="0" xfId="0" applyNumberFormat="1" applyFont="1"/>
    <xf numFmtId="0" fontId="6" fillId="0" borderId="0" xfId="4" quotePrefix="1" applyFont="1"/>
    <xf numFmtId="0" fontId="6" fillId="0" borderId="0" xfId="4" applyFont="1" applyAlignment="1">
      <alignment horizontal="center"/>
    </xf>
    <xf numFmtId="0" fontId="8" fillId="0" borderId="0" xfId="4" quotePrefix="1" applyFont="1"/>
    <xf numFmtId="0" fontId="8" fillId="0" borderId="0" xfId="4" applyFont="1" applyAlignment="1">
      <alignment horizontal="center"/>
    </xf>
    <xf numFmtId="0" fontId="0" fillId="0" borderId="0" xfId="0" applyFont="1" applyAlignment="1">
      <alignment horizontal="center" vertical="center"/>
    </xf>
    <xf numFmtId="0" fontId="5" fillId="0" borderId="3" xfId="0" applyFont="1" applyBorder="1" applyAlignment="1">
      <alignment horizontal="center" vertical="top"/>
    </xf>
    <xf numFmtId="164" fontId="2" fillId="0" borderId="4" xfId="3" applyNumberFormat="1" applyFont="1" applyBorder="1" applyAlignment="1">
      <alignment horizontal="center"/>
    </xf>
    <xf numFmtId="164" fontId="17" fillId="0" borderId="4" xfId="3" applyNumberFormat="1" applyFont="1" applyBorder="1" applyAlignment="1">
      <alignment horizontal="center"/>
    </xf>
    <xf numFmtId="0" fontId="8" fillId="0" borderId="14" xfId="4" quotePrefix="1" applyFont="1" applyBorder="1"/>
    <xf numFmtId="0" fontId="8" fillId="0" borderId="14" xfId="4" applyFont="1" applyBorder="1" applyAlignment="1">
      <alignment horizontal="center"/>
    </xf>
    <xf numFmtId="0" fontId="8" fillId="0" borderId="15" xfId="0" applyFont="1" applyBorder="1" applyAlignment="1">
      <alignment horizontal="center"/>
    </xf>
    <xf numFmtId="165" fontId="7" fillId="0" borderId="0" xfId="0" applyNumberFormat="1" applyFont="1" applyBorder="1" applyAlignment="1">
      <alignment horizontal="right"/>
    </xf>
    <xf numFmtId="0" fontId="25" fillId="0" borderId="0" xfId="6" applyBorder="1"/>
    <xf numFmtId="0" fontId="25" fillId="0" borderId="0" xfId="6" applyFont="1" applyBorder="1"/>
    <xf numFmtId="0" fontId="26" fillId="0" borderId="4" xfId="4" applyFont="1" applyBorder="1" applyAlignment="1">
      <alignment horizontal="left"/>
    </xf>
    <xf numFmtId="0" fontId="7" fillId="0" borderId="6" xfId="4" quotePrefix="1" applyFont="1" applyBorder="1" applyAlignment="1"/>
    <xf numFmtId="0" fontId="7" fillId="0" borderId="5" xfId="4" applyFont="1" applyBorder="1" applyAlignment="1">
      <alignment horizontal="left"/>
    </xf>
    <xf numFmtId="166" fontId="7" fillId="0" borderId="0" xfId="0" applyNumberFormat="1" applyFont="1" applyBorder="1" applyAlignment="1">
      <alignment horizontal="right"/>
    </xf>
    <xf numFmtId="167" fontId="7" fillId="0" borderId="0" xfId="0" applyNumberFormat="1" applyFont="1" applyBorder="1" applyAlignment="1">
      <alignment horizontal="right"/>
    </xf>
    <xf numFmtId="168" fontId="7" fillId="0" borderId="0" xfId="0" applyNumberFormat="1" applyFont="1" applyBorder="1" applyAlignment="1">
      <alignment horizontal="right"/>
    </xf>
    <xf numFmtId="169" fontId="7" fillId="0" borderId="0" xfId="0" applyNumberFormat="1" applyFont="1" applyBorder="1" applyAlignment="1">
      <alignment horizontal="right"/>
    </xf>
    <xf numFmtId="167" fontId="7" fillId="0" borderId="0" xfId="3" applyNumberFormat="1" applyFont="1" applyBorder="1" applyAlignment="1">
      <alignment horizontal="right"/>
    </xf>
    <xf numFmtId="168" fontId="7" fillId="0" borderId="0" xfId="3" applyNumberFormat="1" applyFont="1" applyBorder="1" applyAlignment="1">
      <alignment horizontal="right"/>
    </xf>
    <xf numFmtId="169" fontId="7" fillId="0" borderId="0" xfId="3" applyNumberFormat="1" applyFont="1" applyBorder="1" applyAlignment="1">
      <alignment horizontal="right"/>
    </xf>
    <xf numFmtId="167" fontId="5" fillId="0" borderId="0" xfId="0" applyNumberFormat="1" applyFont="1" applyBorder="1" applyAlignment="1">
      <alignment horizontal="right"/>
    </xf>
    <xf numFmtId="168" fontId="5" fillId="0" borderId="0" xfId="0" applyNumberFormat="1" applyFont="1" applyBorder="1" applyAlignment="1">
      <alignment horizontal="right"/>
    </xf>
    <xf numFmtId="169" fontId="5" fillId="0" borderId="0" xfId="0" applyNumberFormat="1" applyFont="1" applyBorder="1" applyAlignment="1">
      <alignment horizontal="right"/>
    </xf>
    <xf numFmtId="167" fontId="7" fillId="0" borderId="6" xfId="3" applyNumberFormat="1" applyFont="1" applyBorder="1" applyAlignment="1">
      <alignment horizontal="right"/>
    </xf>
    <xf numFmtId="168" fontId="7" fillId="0" borderId="6" xfId="3" applyNumberFormat="1" applyFont="1" applyBorder="1" applyAlignment="1">
      <alignment horizontal="right"/>
    </xf>
    <xf numFmtId="169" fontId="7" fillId="0" borderId="6" xfId="3" applyNumberFormat="1" applyFont="1" applyBorder="1" applyAlignment="1">
      <alignment horizontal="right"/>
    </xf>
    <xf numFmtId="167" fontId="6" fillId="0" borderId="0" xfId="5" applyNumberFormat="1" applyFont="1" applyAlignment="1">
      <alignment horizontal="right"/>
    </xf>
    <xf numFmtId="170" fontId="6" fillId="0" borderId="0" xfId="5" applyNumberFormat="1" applyFont="1" applyAlignment="1">
      <alignment horizontal="right"/>
    </xf>
    <xf numFmtId="167" fontId="8" fillId="0" borderId="0" xfId="5" applyNumberFormat="1" applyFont="1" applyAlignment="1">
      <alignment horizontal="right"/>
    </xf>
    <xf numFmtId="170" fontId="8" fillId="0" borderId="0" xfId="5" applyNumberFormat="1" applyFont="1" applyAlignment="1">
      <alignment horizontal="right"/>
    </xf>
    <xf numFmtId="167" fontId="8" fillId="0" borderId="12" xfId="5" applyNumberFormat="1" applyFont="1" applyBorder="1" applyAlignment="1">
      <alignment horizontal="right"/>
    </xf>
    <xf numFmtId="167" fontId="8" fillId="0" borderId="6" xfId="5" applyNumberFormat="1" applyFont="1" applyBorder="1" applyAlignment="1">
      <alignment horizontal="right"/>
    </xf>
    <xf numFmtId="170" fontId="8" fillId="0" borderId="6" xfId="5" applyNumberFormat="1" applyFont="1" applyBorder="1" applyAlignment="1">
      <alignment horizontal="right"/>
    </xf>
    <xf numFmtId="0" fontId="0" fillId="0" borderId="0" xfId="0" applyAlignment="1"/>
    <xf numFmtId="0" fontId="1"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19" fillId="0" borderId="0" xfId="0" applyFont="1" applyAlignment="1">
      <alignment horizontal="left"/>
    </xf>
    <xf numFmtId="0" fontId="12" fillId="0" borderId="0" xfId="0" applyFont="1" applyAlignment="1">
      <alignment horizontal="left"/>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0" fillId="0" borderId="0" xfId="0"/>
    <xf numFmtId="0" fontId="27" fillId="0" borderId="0" xfId="7" applyAlignment="1">
      <alignment horizontal="left"/>
    </xf>
    <xf numFmtId="0" fontId="4" fillId="2" borderId="21" xfId="6" applyFont="1" applyFill="1" applyBorder="1" applyAlignment="1">
      <alignment horizontal="center"/>
    </xf>
    <xf numFmtId="0" fontId="4" fillId="2" borderId="17" xfId="6" applyFont="1" applyFill="1" applyBorder="1" applyAlignment="1">
      <alignment horizontal="center"/>
    </xf>
    <xf numFmtId="0" fontId="8" fillId="0" borderId="0" xfId="4" quotePrefix="1" applyFont="1" applyFill="1" applyBorder="1"/>
    <xf numFmtId="0" fontId="8" fillId="0" borderId="0" xfId="4" applyFont="1" applyFill="1" applyBorder="1" applyAlignment="1">
      <alignment horizontal="center"/>
    </xf>
    <xf numFmtId="0" fontId="8" fillId="0" borderId="0" xfId="0" applyFont="1" applyFill="1" applyBorder="1" applyAlignment="1">
      <alignment horizontal="center"/>
    </xf>
    <xf numFmtId="167" fontId="8" fillId="0" borderId="0" xfId="5" applyNumberFormat="1" applyFont="1" applyFill="1" applyBorder="1" applyAlignment="1">
      <alignment horizontal="right"/>
    </xf>
    <xf numFmtId="170" fontId="8" fillId="0" borderId="0" xfId="5" applyNumberFormat="1" applyFont="1" applyFill="1" applyBorder="1" applyAlignment="1">
      <alignment horizontal="right"/>
    </xf>
    <xf numFmtId="0" fontId="6" fillId="0" borderId="0" xfId="0" applyFont="1" applyFill="1" applyAlignment="1">
      <alignment horizontal="left"/>
    </xf>
    <xf numFmtId="165" fontId="8" fillId="0" borderId="0" xfId="5" applyNumberFormat="1" applyFont="1" applyFill="1" applyBorder="1" applyAlignment="1">
      <alignment horizontal="right"/>
    </xf>
    <xf numFmtId="0" fontId="0" fillId="0" borderId="0" xfId="0" applyFill="1"/>
    <xf numFmtId="0" fontId="6" fillId="0" borderId="0" xfId="4" applyFont="1" applyFill="1" applyAlignment="1">
      <alignment horizontal="center"/>
    </xf>
    <xf numFmtId="164" fontId="2" fillId="0" borderId="4" xfId="3" applyNumberFormat="1" applyFont="1" applyFill="1" applyBorder="1" applyAlignment="1">
      <alignment horizontal="center"/>
    </xf>
    <xf numFmtId="167" fontId="6" fillId="0" borderId="0" xfId="5" applyNumberFormat="1" applyFont="1" applyFill="1" applyAlignment="1">
      <alignment horizontal="right"/>
    </xf>
    <xf numFmtId="165" fontId="6" fillId="0" borderId="0" xfId="5" applyNumberFormat="1" applyFont="1" applyFill="1" applyAlignment="1">
      <alignment horizontal="right"/>
    </xf>
    <xf numFmtId="0" fontId="6" fillId="0" borderId="4" xfId="0" applyFont="1" applyFill="1" applyBorder="1" applyAlignment="1">
      <alignment horizont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5" fillId="0" borderId="0" xfId="0" applyFont="1" applyFill="1"/>
    <xf numFmtId="0" fontId="2" fillId="0" borderId="0" xfId="0" applyFont="1" applyFill="1"/>
    <xf numFmtId="0" fontId="4" fillId="0" borderId="0" xfId="0" applyFont="1" applyFill="1"/>
    <xf numFmtId="0" fontId="6" fillId="0" borderId="0" xfId="0" applyFont="1" applyFill="1"/>
    <xf numFmtId="0" fontId="8" fillId="0" borderId="0" xfId="4" quotePrefix="1" applyFont="1" applyFill="1"/>
    <xf numFmtId="0" fontId="0" fillId="0" borderId="0" xfId="0" applyFill="1" applyAlignment="1">
      <alignment horizontal="center"/>
    </xf>
    <xf numFmtId="0" fontId="14" fillId="0" borderId="0" xfId="0" applyFont="1" applyAlignment="1">
      <alignment horizontal="right"/>
    </xf>
    <xf numFmtId="0" fontId="11" fillId="0" borderId="0" xfId="0" applyFont="1" applyAlignment="1">
      <alignment horizontal="right"/>
    </xf>
    <xf numFmtId="0" fontId="12" fillId="0" borderId="0" xfId="0" applyFont="1" applyAlignment="1">
      <alignment horizontal="right"/>
    </xf>
    <xf numFmtId="0" fontId="0" fillId="0" borderId="0" xfId="0" applyAlignment="1"/>
    <xf numFmtId="0" fontId="15" fillId="0" borderId="0" xfId="0" applyFont="1" applyAlignment="1">
      <alignment horizontal="center" wrapText="1"/>
    </xf>
    <xf numFmtId="0" fontId="10" fillId="0" borderId="0" xfId="0" applyFont="1"/>
    <xf numFmtId="0" fontId="13" fillId="0" borderId="0" xfId="0" applyFont="1" applyAlignment="1">
      <alignment horizontal="right" vertical="center"/>
    </xf>
    <xf numFmtId="0" fontId="12" fillId="0" borderId="0" xfId="0" applyFont="1" applyAlignment="1">
      <alignment horizontal="right" vertical="center"/>
    </xf>
    <xf numFmtId="0" fontId="1"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19" fillId="0" borderId="0" xfId="0" applyFont="1" applyAlignment="1">
      <alignment horizontal="left"/>
    </xf>
    <xf numFmtId="0" fontId="12" fillId="0" borderId="0" xfId="0" applyFont="1" applyAlignment="1">
      <alignment horizontal="left"/>
    </xf>
    <xf numFmtId="0" fontId="1" fillId="0" borderId="0" xfId="0" applyFont="1" applyAlignment="1">
      <alignment horizontal="left"/>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27" fillId="0" borderId="0" xfId="7" applyAlignment="1">
      <alignment horizontal="left" wrapText="1"/>
    </xf>
    <xf numFmtId="0" fontId="1" fillId="0" borderId="0" xfId="0" applyFont="1" applyAlignment="1">
      <alignment horizontal="center" vertical="center"/>
    </xf>
    <xf numFmtId="0" fontId="0" fillId="0" borderId="0" xfId="0" applyAlignment="1">
      <alignment vertical="center"/>
    </xf>
    <xf numFmtId="0" fontId="5" fillId="2"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5" fillId="2" borderId="14"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0"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11" xfId="0"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 fillId="2" borderId="11" xfId="0" applyFont="1" applyFill="1" applyBorder="1" applyAlignment="1">
      <alignment horizontal="center" vertical="center"/>
    </xf>
  </cellXfs>
  <cellStyles count="8">
    <cellStyle name="Hyperlink" xfId="7" builtinId="8"/>
    <cellStyle name="Standard" xfId="0" builtinId="0"/>
    <cellStyle name="Standard 16 5" xfId="1"/>
    <cellStyle name="Standard 5" xfId="2"/>
    <cellStyle name="Standard 5 2" xfId="5"/>
    <cellStyle name="Standard 6" xfId="4"/>
    <cellStyle name="Standard_AuslTab 2" xfId="3"/>
    <cellStyle name="Standard_JAHR1999" xfId="6"/>
  </cellStyles>
  <dxfs count="263">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2F2F2"/>
      <color rgb="FF1E467D"/>
      <color rgb="FFD9D9D9"/>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9526</xdr:colOff>
      <xdr:row>32</xdr:row>
      <xdr:rowOff>123825</xdr:rowOff>
    </xdr:from>
    <xdr:to>
      <xdr:col>6</xdr:col>
      <xdr:colOff>891976</xdr:colOff>
      <xdr:row>51</xdr:row>
      <xdr:rowOff>153080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6" y="6629400"/>
          <a:ext cx="6426000" cy="3105830"/>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6000840</xdr:colOff>
      <xdr:row>32</xdr:row>
      <xdr:rowOff>152399</xdr:rowOff>
    </xdr:to>
    <xdr:sp macro="" textlink="">
      <xdr:nvSpPr>
        <xdr:cNvPr id="2" name="Textfeld 1"/>
        <xdr:cNvSpPr txBox="1"/>
      </xdr:nvSpPr>
      <xdr:spPr>
        <a:xfrm>
          <a:off x="0" y="0"/>
          <a:ext cx="6000840"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baseline="0">
              <a:solidFill>
                <a:schemeClr val="dk1"/>
              </a:solidFill>
              <a:effectLst/>
              <a:latin typeface="Arial" pitchFamily="34" charset="0"/>
              <a:ea typeface="+mn-ea"/>
              <a:cs typeface="Arial" pitchFamily="34" charset="0"/>
            </a:rPr>
            <a:t>Rechtsgrundlage</a:t>
          </a:r>
        </a:p>
        <a:p>
          <a:pPr algn="l"/>
          <a:endParaRPr lang="de-DE" sz="1200" b="1" i="0" u="none" strike="noStrike" baseline="0">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Gesetz über die Statistik der Bevölkerungs-bewegung und die Fortschreibung des Bevölkerungsbestandes in der Fassung vom</a:t>
          </a:r>
          <a:endParaRPr lang="de-DE" sz="1000" b="0" i="0" u="none" strike="noStrike" baseline="0">
            <a:solidFill>
              <a:schemeClr val="dk1"/>
            </a:solidFill>
            <a:effectLst/>
            <a:latin typeface="Arial" pitchFamily="34" charset="0"/>
            <a:ea typeface="+mn-ea"/>
            <a:cs typeface="Arial" pitchFamily="34" charset="0"/>
          </a:endParaRPr>
        </a:p>
        <a:p>
          <a:pPr algn="l"/>
          <a:r>
            <a:rPr lang="de-DE" sz="1000" b="0" i="0" u="none" strike="noStrike" baseline="0">
              <a:solidFill>
                <a:schemeClr val="dk1"/>
              </a:solidFill>
              <a:effectLst/>
              <a:latin typeface="Arial" pitchFamily="34" charset="0"/>
              <a:ea typeface="+mn-ea"/>
              <a:cs typeface="Arial" pitchFamily="34" charset="0"/>
            </a:rPr>
            <a:t>20</a:t>
          </a:r>
          <a:r>
            <a:rPr lang="de-DE" sz="1000" b="0" i="0" u="none" strike="noStrike">
              <a:solidFill>
                <a:schemeClr val="dk1"/>
              </a:solidFill>
              <a:effectLst/>
              <a:latin typeface="Arial" pitchFamily="34" charset="0"/>
              <a:ea typeface="+mn-ea"/>
              <a:cs typeface="Arial" pitchFamily="34" charset="0"/>
            </a:rPr>
            <a:t>. April 2013 (BGBl. I S. 826).</a:t>
          </a:r>
        </a:p>
        <a:p>
          <a:pPr algn="l"/>
          <a:endParaRPr lang="de-DE" sz="1200" b="1" i="0" u="none" strike="noStrike" baseline="0">
            <a:solidFill>
              <a:schemeClr val="dk1"/>
            </a:solidFill>
            <a:effectLst/>
            <a:latin typeface="Arial" pitchFamily="34" charset="0"/>
            <a:ea typeface="+mn-ea"/>
            <a:cs typeface="Arial"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r>
            <a:rPr lang="de-DE" sz="1200" b="1" i="0" u="none" strike="noStrike" baseline="0">
              <a:solidFill>
                <a:schemeClr val="dk1"/>
              </a:solidFill>
              <a:effectLst/>
              <a:latin typeface="Arial" pitchFamily="34" charset="0"/>
              <a:ea typeface="+mn-ea"/>
              <a:cs typeface="Arial" pitchFamily="34" charset="0"/>
            </a:rPr>
            <a:t>Hinweis</a:t>
          </a:r>
          <a:r>
            <a:rPr lang="de-DE" sz="1200" b="1" i="0" u="none" strike="noStrike">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Bevölkerungszahlen nach dem 09. Mai 2011 werden durch Fortschreibung des festgestellten Zensusergebnisses vom 09. Mai 2011 mit den</a:t>
          </a:r>
        </a:p>
        <a:p>
          <a:pPr algn="l"/>
          <a:r>
            <a:rPr lang="de-DE" sz="1000" b="0" i="0" u="none" strike="noStrike">
              <a:solidFill>
                <a:schemeClr val="dk1"/>
              </a:solidFill>
              <a:effectLst/>
              <a:latin typeface="Arial" pitchFamily="34" charset="0"/>
              <a:ea typeface="+mn-ea"/>
              <a:cs typeface="Arial" pitchFamily="34" charset="0"/>
            </a:rPr>
            <a:t>Zu- und Fortzügen (Statistik der räumlichen Bevölkerungsbewegung) und den Geburten und Sterbefällen (Statistik der natürlichen Bevölkerungsbewegung) gemeindeweise ermittelt.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Bundeszahlen veröffentlicht das Statistische Bundesamt in seiner Fachserie 1 „Bevölkerung und Erwerbstätigkeit“, Reihe 1 „Gebiet und Bevölkerung“.</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solde.schlueter@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style="1" customWidth="1"/>
    <col min="8" max="8" width="10.7109375" style="1" customWidth="1"/>
    <col min="9" max="74" width="12.140625" style="1" customWidth="1"/>
    <col min="75" max="16384" width="11.28515625" style="1"/>
  </cols>
  <sheetData>
    <row r="3" spans="1:7" ht="20.25" x14ac:dyDescent="0.3">
      <c r="A3" s="111" t="s">
        <v>7</v>
      </c>
      <c r="B3" s="111"/>
      <c r="C3" s="111"/>
      <c r="D3" s="111"/>
    </row>
    <row r="4" spans="1:7" ht="20.25" x14ac:dyDescent="0.3">
      <c r="A4" s="111" t="s">
        <v>8</v>
      </c>
      <c r="B4" s="111"/>
      <c r="C4" s="111"/>
      <c r="D4" s="111"/>
    </row>
    <row r="11" spans="1:7" ht="15" x14ac:dyDescent="0.2">
      <c r="A11" s="8"/>
      <c r="F11" s="9"/>
      <c r="G11" s="10"/>
    </row>
    <row r="13" spans="1:7" x14ac:dyDescent="0.2">
      <c r="A13" s="3"/>
    </row>
    <row r="15" spans="1:7" ht="22.5" customHeight="1" x14ac:dyDescent="0.2">
      <c r="D15" s="112" t="s">
        <v>9</v>
      </c>
      <c r="E15" s="112"/>
      <c r="F15" s="112"/>
      <c r="G15" s="112"/>
    </row>
    <row r="16" spans="1:7" ht="15" x14ac:dyDescent="0.2">
      <c r="D16" s="113" t="s">
        <v>105</v>
      </c>
      <c r="E16" s="113"/>
      <c r="F16" s="113"/>
      <c r="G16" s="113"/>
    </row>
    <row r="18" spans="1:7" ht="34.5" x14ac:dyDescent="0.45">
      <c r="A18" s="106" t="s">
        <v>10</v>
      </c>
      <c r="B18" s="106"/>
      <c r="C18" s="106"/>
      <c r="D18" s="106"/>
      <c r="E18" s="106"/>
      <c r="F18" s="106"/>
      <c r="G18" s="106"/>
    </row>
    <row r="19" spans="1:7" ht="34.35" customHeight="1" x14ac:dyDescent="0.45">
      <c r="A19" s="106" t="s">
        <v>53</v>
      </c>
      <c r="B19" s="106"/>
      <c r="C19" s="106"/>
      <c r="D19" s="106"/>
      <c r="E19" s="106"/>
      <c r="F19" s="106"/>
      <c r="G19" s="106"/>
    </row>
    <row r="20" spans="1:7" ht="34.5" x14ac:dyDescent="0.45">
      <c r="A20" s="11"/>
      <c r="B20" s="106">
        <v>2012</v>
      </c>
      <c r="C20" s="106"/>
      <c r="D20" s="106"/>
      <c r="E20" s="106"/>
      <c r="F20" s="106"/>
      <c r="G20" s="106"/>
    </row>
    <row r="21" spans="1:7" ht="15" x14ac:dyDescent="0.2">
      <c r="A21" s="107" t="s">
        <v>101</v>
      </c>
      <c r="B21" s="107"/>
      <c r="C21" s="107"/>
      <c r="D21" s="107"/>
      <c r="E21" s="107"/>
      <c r="F21" s="107"/>
      <c r="G21" s="107"/>
    </row>
    <row r="22" spans="1:7" ht="15" x14ac:dyDescent="0.2">
      <c r="A22" s="10"/>
      <c r="B22" s="10"/>
      <c r="C22" s="10"/>
      <c r="D22" s="10"/>
      <c r="E22" s="10"/>
      <c r="F22" s="10"/>
      <c r="G22" s="10"/>
    </row>
    <row r="23" spans="1:7" ht="15" x14ac:dyDescent="0.2">
      <c r="D23" s="108" t="s">
        <v>116</v>
      </c>
      <c r="E23" s="109"/>
      <c r="F23" s="109"/>
      <c r="G23" s="109"/>
    </row>
    <row r="24" spans="1:7" ht="16.5" x14ac:dyDescent="0.25">
      <c r="A24" s="110"/>
      <c r="B24" s="110"/>
      <c r="C24" s="110"/>
      <c r="D24" s="110"/>
      <c r="E24" s="110"/>
      <c r="F24" s="110"/>
      <c r="G24" s="110"/>
    </row>
  </sheetData>
  <mergeCells count="10">
    <mergeCell ref="B20:G20"/>
    <mergeCell ref="A21:G21"/>
    <mergeCell ref="D23:G23"/>
    <mergeCell ref="A24:G24"/>
    <mergeCell ref="A3:D3"/>
    <mergeCell ref="A4:D4"/>
    <mergeCell ref="D15:G15"/>
    <mergeCell ref="D16:G16"/>
    <mergeCell ref="A18:G18"/>
    <mergeCell ref="A19:G19"/>
  </mergeCells>
  <pageMargins left="0.59055118110236227" right="0.59055118110236227" top="0.59055118110236227" bottom="0.59055118110236227" header="0.31496062992125984" footer="0.31496062992125984"/>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style="81" customWidth="1"/>
    <col min="3" max="7" width="14.28515625" style="81" customWidth="1"/>
    <col min="8" max="8" width="10.7109375" style="81" customWidth="1"/>
    <col min="9" max="57" width="12.140625" style="81" customWidth="1"/>
    <col min="58" max="16384" width="10.85546875" style="81"/>
  </cols>
  <sheetData>
    <row r="1" spans="1:7" s="12" customFormat="1" ht="15.75" x14ac:dyDescent="0.25">
      <c r="A1" s="116" t="s">
        <v>11</v>
      </c>
      <c r="B1" s="116"/>
      <c r="C1" s="116"/>
      <c r="D1" s="116"/>
      <c r="E1" s="116"/>
      <c r="F1" s="116"/>
      <c r="G1" s="116"/>
    </row>
    <row r="2" spans="1:7" s="12" customFormat="1" ht="12.75" customHeight="1" x14ac:dyDescent="0.25">
      <c r="A2" s="75"/>
      <c r="B2" s="75"/>
      <c r="C2" s="75"/>
      <c r="D2" s="75"/>
      <c r="E2" s="75"/>
      <c r="F2" s="75"/>
      <c r="G2" s="75"/>
    </row>
    <row r="3" spans="1:7" s="12" customFormat="1" ht="12.75" customHeight="1" x14ac:dyDescent="0.2"/>
    <row r="4" spans="1:7" s="12" customFormat="1" ht="15.75" x14ac:dyDescent="0.25">
      <c r="A4" s="117" t="s">
        <v>12</v>
      </c>
      <c r="B4" s="118"/>
      <c r="C4" s="118"/>
      <c r="D4" s="118"/>
      <c r="E4" s="118"/>
      <c r="F4" s="118"/>
      <c r="G4" s="118"/>
    </row>
    <row r="5" spans="1:7" s="12" customFormat="1" ht="12.75" customHeight="1" x14ac:dyDescent="0.25">
      <c r="A5" s="76"/>
      <c r="B5" s="77"/>
      <c r="C5" s="77"/>
      <c r="D5" s="77"/>
      <c r="E5" s="77"/>
      <c r="F5" s="77"/>
      <c r="G5" s="77"/>
    </row>
    <row r="6" spans="1:7" s="12" customFormat="1" x14ac:dyDescent="0.2">
      <c r="A6" s="119" t="s">
        <v>106</v>
      </c>
      <c r="B6" s="119"/>
      <c r="C6" s="119"/>
      <c r="D6" s="119"/>
      <c r="E6" s="119"/>
      <c r="F6" s="119"/>
      <c r="G6" s="119"/>
    </row>
    <row r="7" spans="1:7" s="12" customFormat="1" ht="5.85" customHeight="1" x14ac:dyDescent="0.2">
      <c r="A7" s="79"/>
    </row>
    <row r="8" spans="1:7" s="12" customFormat="1" x14ac:dyDescent="0.2">
      <c r="A8" s="114" t="s">
        <v>13</v>
      </c>
      <c r="B8" s="115"/>
      <c r="C8" s="115"/>
      <c r="D8" s="115"/>
      <c r="E8" s="115"/>
      <c r="F8" s="115"/>
      <c r="G8" s="115"/>
    </row>
    <row r="9" spans="1:7" s="12" customFormat="1" x14ac:dyDescent="0.2">
      <c r="A9" s="120" t="s">
        <v>14</v>
      </c>
      <c r="B9" s="115"/>
      <c r="C9" s="115"/>
      <c r="D9" s="115"/>
      <c r="E9" s="115"/>
      <c r="F9" s="115"/>
      <c r="G9" s="115"/>
    </row>
    <row r="10" spans="1:7" s="12" customFormat="1" ht="5.85" customHeight="1" x14ac:dyDescent="0.2">
      <c r="A10" s="79"/>
    </row>
    <row r="11" spans="1:7" s="12" customFormat="1" x14ac:dyDescent="0.2">
      <c r="A11" s="121" t="s">
        <v>15</v>
      </c>
      <c r="B11" s="121"/>
      <c r="C11" s="121"/>
      <c r="D11" s="121"/>
      <c r="E11" s="121"/>
      <c r="F11" s="121"/>
      <c r="G11" s="121"/>
    </row>
    <row r="12" spans="1:7" s="12" customFormat="1" x14ac:dyDescent="0.2">
      <c r="A12" s="120" t="s">
        <v>16</v>
      </c>
      <c r="B12" s="115"/>
      <c r="C12" s="115"/>
      <c r="D12" s="115"/>
      <c r="E12" s="115"/>
      <c r="F12" s="115"/>
      <c r="G12" s="115"/>
    </row>
    <row r="13" spans="1:7" s="12" customFormat="1" x14ac:dyDescent="0.2">
      <c r="A13" s="79"/>
    </row>
    <row r="14" spans="1:7" s="12" customFormat="1" x14ac:dyDescent="0.2"/>
    <row r="15" spans="1:7" s="12" customFormat="1" x14ac:dyDescent="0.2">
      <c r="A15" s="114" t="s">
        <v>17</v>
      </c>
      <c r="B15" s="114"/>
      <c r="C15" s="114"/>
      <c r="D15" s="114"/>
      <c r="E15" s="114"/>
      <c r="F15" s="114"/>
      <c r="G15" s="114"/>
    </row>
    <row r="16" spans="1:7" s="12" customFormat="1" ht="5.85" customHeight="1" x14ac:dyDescent="0.2">
      <c r="A16" s="73"/>
      <c r="B16" s="73"/>
      <c r="C16" s="73"/>
      <c r="D16" s="73"/>
      <c r="E16" s="73"/>
      <c r="F16" s="73"/>
      <c r="G16" s="73"/>
    </row>
    <row r="17" spans="1:7" s="12" customFormat="1" x14ac:dyDescent="0.2">
      <c r="A17" s="122" t="s">
        <v>18</v>
      </c>
      <c r="B17" s="120"/>
      <c r="C17" s="120"/>
      <c r="D17" s="120"/>
      <c r="E17" s="120"/>
      <c r="F17" s="120"/>
      <c r="G17" s="120"/>
    </row>
    <row r="18" spans="1:7" s="12" customFormat="1" x14ac:dyDescent="0.2">
      <c r="A18" s="80" t="s">
        <v>107</v>
      </c>
      <c r="B18" s="122" t="s">
        <v>108</v>
      </c>
      <c r="C18" s="120"/>
      <c r="D18" s="120"/>
      <c r="E18" s="120"/>
      <c r="F18" s="120"/>
      <c r="G18" s="120"/>
    </row>
    <row r="19" spans="1:7" s="12" customFormat="1" x14ac:dyDescent="0.2">
      <c r="A19" s="80" t="s">
        <v>109</v>
      </c>
      <c r="B19" s="123" t="s">
        <v>110</v>
      </c>
      <c r="C19" s="120"/>
      <c r="D19" s="120"/>
      <c r="E19" s="120"/>
      <c r="F19" s="120"/>
      <c r="G19" s="120"/>
    </row>
    <row r="20" spans="1:7" s="12" customFormat="1" x14ac:dyDescent="0.2">
      <c r="A20" s="80"/>
      <c r="B20" s="78"/>
      <c r="C20" s="78"/>
      <c r="D20" s="78"/>
      <c r="E20" s="78"/>
      <c r="F20" s="78"/>
      <c r="G20" s="78"/>
    </row>
    <row r="21" spans="1:7" s="12" customFormat="1" x14ac:dyDescent="0.2">
      <c r="A21" s="78"/>
      <c r="B21" s="74"/>
      <c r="C21" s="74"/>
      <c r="D21" s="74"/>
      <c r="E21" s="74"/>
      <c r="F21" s="74"/>
      <c r="G21" s="74"/>
    </row>
    <row r="22" spans="1:7" s="12" customFormat="1" x14ac:dyDescent="0.2">
      <c r="A22" s="114" t="s">
        <v>19</v>
      </c>
      <c r="B22" s="115"/>
      <c r="C22" s="73"/>
      <c r="D22" s="73"/>
      <c r="E22" s="73"/>
      <c r="F22" s="73"/>
      <c r="G22" s="73"/>
    </row>
    <row r="23" spans="1:7" s="12" customFormat="1" ht="5.85" customHeight="1" x14ac:dyDescent="0.2">
      <c r="A23" s="73"/>
      <c r="B23" s="74"/>
      <c r="C23" s="73"/>
      <c r="D23" s="73"/>
      <c r="E23" s="73"/>
      <c r="F23" s="73"/>
      <c r="G23" s="73"/>
    </row>
    <row r="24" spans="1:7" s="12" customFormat="1" x14ac:dyDescent="0.2">
      <c r="A24" s="80" t="s">
        <v>20</v>
      </c>
      <c r="B24" s="120" t="s">
        <v>21</v>
      </c>
      <c r="C24" s="115"/>
      <c r="D24" s="78"/>
      <c r="E24" s="78"/>
      <c r="F24" s="78"/>
      <c r="G24" s="78"/>
    </row>
    <row r="25" spans="1:7" s="12" customFormat="1" x14ac:dyDescent="0.2">
      <c r="A25" s="78" t="s">
        <v>22</v>
      </c>
      <c r="B25" s="122" t="s">
        <v>23</v>
      </c>
      <c r="C25" s="115"/>
      <c r="D25" s="78"/>
      <c r="E25" s="78"/>
      <c r="F25" s="78"/>
      <c r="G25" s="78"/>
    </row>
    <row r="26" spans="1:7" s="12" customFormat="1" x14ac:dyDescent="0.2">
      <c r="A26" s="78"/>
      <c r="B26" s="115" t="s">
        <v>24</v>
      </c>
      <c r="C26" s="115"/>
      <c r="D26" s="74"/>
      <c r="E26" s="74"/>
      <c r="F26" s="74"/>
      <c r="G26" s="74"/>
    </row>
    <row r="27" spans="1:7" s="12" customFormat="1" x14ac:dyDescent="0.2">
      <c r="A27" s="79"/>
    </row>
    <row r="28" spans="1:7" s="12" customFormat="1" x14ac:dyDescent="0.2">
      <c r="A28" s="13" t="s">
        <v>25</v>
      </c>
      <c r="B28" s="82" t="s">
        <v>26</v>
      </c>
    </row>
    <row r="29" spans="1:7" s="12" customFormat="1" ht="12.75" customHeight="1" x14ac:dyDescent="0.2">
      <c r="A29" s="13"/>
    </row>
    <row r="30" spans="1:7" s="12" customFormat="1" ht="12.75" customHeight="1" x14ac:dyDescent="0.2">
      <c r="A30" s="79"/>
    </row>
    <row r="31" spans="1:7" s="12" customFormat="1" ht="12.75" customHeight="1" x14ac:dyDescent="0.2">
      <c r="A31" s="122" t="s">
        <v>102</v>
      </c>
      <c r="B31" s="115"/>
      <c r="C31" s="115"/>
      <c r="D31" s="115"/>
      <c r="E31" s="115"/>
      <c r="F31" s="115"/>
      <c r="G31" s="115"/>
    </row>
    <row r="32" spans="1:7" s="12" customFormat="1" ht="12.75" customHeight="1" x14ac:dyDescent="0.2">
      <c r="A32" s="14" t="s">
        <v>27</v>
      </c>
      <c r="B32" s="74"/>
      <c r="C32" s="74"/>
      <c r="D32" s="74"/>
      <c r="E32" s="74"/>
      <c r="F32" s="74"/>
      <c r="G32" s="74"/>
    </row>
    <row r="33" spans="1:7" s="12" customFormat="1" ht="42.6" customHeight="1" x14ac:dyDescent="0.2">
      <c r="A33" s="122" t="s">
        <v>111</v>
      </c>
      <c r="B33" s="115"/>
      <c r="C33" s="115"/>
      <c r="D33" s="115"/>
      <c r="E33" s="115"/>
      <c r="F33" s="115"/>
      <c r="G33" s="115"/>
    </row>
    <row r="34" spans="1:7" s="12" customFormat="1" x14ac:dyDescent="0.2">
      <c r="A34" s="122"/>
      <c r="B34" s="122"/>
      <c r="C34" s="122"/>
      <c r="D34" s="122"/>
      <c r="E34" s="122"/>
      <c r="F34" s="122"/>
      <c r="G34" s="122"/>
    </row>
    <row r="35" spans="1:7" s="12" customFormat="1" x14ac:dyDescent="0.2"/>
    <row r="36" spans="1:7" s="12" customFormat="1" x14ac:dyDescent="0.2"/>
    <row r="37" spans="1:7" s="12" customFormat="1" x14ac:dyDescent="0.2"/>
    <row r="38" spans="1:7" s="12" customFormat="1" x14ac:dyDescent="0.2">
      <c r="A38" s="119" t="s">
        <v>28</v>
      </c>
      <c r="B38" s="119"/>
    </row>
    <row r="39" spans="1:7" s="12" customFormat="1" x14ac:dyDescent="0.2"/>
    <row r="40" spans="1:7" s="12" customFormat="1" x14ac:dyDescent="0.2">
      <c r="A40" s="15">
        <v>0</v>
      </c>
      <c r="B40" s="16" t="s">
        <v>29</v>
      </c>
    </row>
    <row r="41" spans="1:7" s="12" customFormat="1" x14ac:dyDescent="0.2">
      <c r="A41" s="16" t="s">
        <v>30</v>
      </c>
      <c r="B41" s="16" t="s">
        <v>31</v>
      </c>
    </row>
    <row r="42" spans="1:7" s="12" customFormat="1" x14ac:dyDescent="0.2">
      <c r="A42" s="17" t="s">
        <v>32</v>
      </c>
      <c r="B42" s="16" t="s">
        <v>33</v>
      </c>
    </row>
    <row r="43" spans="1:7" s="12" customFormat="1" x14ac:dyDescent="0.2">
      <c r="A43" s="16" t="s">
        <v>38</v>
      </c>
      <c r="B43" s="16" t="s">
        <v>39</v>
      </c>
    </row>
    <row r="44" spans="1:7" s="12" customFormat="1" x14ac:dyDescent="0.2">
      <c r="A44" s="16" t="s">
        <v>40</v>
      </c>
      <c r="B44" s="16" t="s">
        <v>41</v>
      </c>
    </row>
    <row r="45" spans="1:7" s="12" customFormat="1" x14ac:dyDescent="0.2">
      <c r="A45" s="12" t="s">
        <v>42</v>
      </c>
      <c r="B45" s="12" t="s">
        <v>43</v>
      </c>
    </row>
    <row r="46" spans="1:7" s="12" customFormat="1" x14ac:dyDescent="0.2">
      <c r="A46" s="16" t="s">
        <v>44</v>
      </c>
      <c r="B46" s="72" t="s">
        <v>45</v>
      </c>
      <c r="C46" s="72"/>
      <c r="D46" s="72"/>
      <c r="E46" s="72"/>
      <c r="F46" s="72"/>
      <c r="G46" s="72"/>
    </row>
    <row r="47" spans="1:7" s="12" customFormat="1" x14ac:dyDescent="0.2">
      <c r="A47" s="17" t="s">
        <v>34</v>
      </c>
      <c r="B47" s="16" t="s">
        <v>35</v>
      </c>
    </row>
    <row r="48" spans="1:7" s="12" customFormat="1" x14ac:dyDescent="0.2">
      <c r="A48" s="16" t="s">
        <v>36</v>
      </c>
      <c r="B48" s="16" t="s">
        <v>37</v>
      </c>
    </row>
    <row r="49" spans="1:7" s="12" customFormat="1" x14ac:dyDescent="0.2">
      <c r="A49" s="16" t="s">
        <v>46</v>
      </c>
      <c r="B49" s="16" t="s">
        <v>47</v>
      </c>
    </row>
    <row r="50" spans="1:7" s="12" customFormat="1" x14ac:dyDescent="0.2">
      <c r="A50" s="16" t="s">
        <v>48</v>
      </c>
      <c r="B50" s="16" t="s">
        <v>49</v>
      </c>
    </row>
    <row r="51" spans="1:7" s="12" customFormat="1" x14ac:dyDescent="0.2">
      <c r="A51" s="16" t="s">
        <v>50</v>
      </c>
      <c r="B51" s="16" t="s">
        <v>51</v>
      </c>
    </row>
    <row r="52" spans="1:7" s="12" customFormat="1" x14ac:dyDescent="0.2">
      <c r="A52" s="16" t="s">
        <v>38</v>
      </c>
      <c r="B52" s="16" t="s">
        <v>39</v>
      </c>
    </row>
    <row r="53" spans="1:7" x14ac:dyDescent="0.2">
      <c r="A53" s="16" t="s">
        <v>40</v>
      </c>
      <c r="B53" s="16" t="s">
        <v>41</v>
      </c>
      <c r="C53" s="12"/>
      <c r="D53" s="12"/>
      <c r="E53" s="12"/>
      <c r="F53" s="12"/>
      <c r="G53" s="12"/>
    </row>
    <row r="54" spans="1:7" x14ac:dyDescent="0.2">
      <c r="A54" s="12" t="s">
        <v>42</v>
      </c>
      <c r="B54" s="12" t="s">
        <v>43</v>
      </c>
      <c r="C54" s="12"/>
      <c r="D54" s="12"/>
      <c r="E54" s="12"/>
      <c r="F54" s="12"/>
      <c r="G54" s="12"/>
    </row>
    <row r="55" spans="1:7" x14ac:dyDescent="0.2">
      <c r="A55" s="16" t="s">
        <v>44</v>
      </c>
      <c r="B55" s="72" t="s">
        <v>45</v>
      </c>
      <c r="C55" s="72"/>
      <c r="D55" s="72"/>
      <c r="E55" s="72"/>
      <c r="F55" s="72"/>
      <c r="G55" s="72"/>
    </row>
    <row r="56" spans="1:7" x14ac:dyDescent="0.2">
      <c r="A56" s="72"/>
      <c r="B56" s="72"/>
      <c r="C56" s="72"/>
      <c r="D56" s="72"/>
      <c r="E56" s="72"/>
      <c r="F56" s="72"/>
      <c r="G56" s="72"/>
    </row>
    <row r="57" spans="1:7" x14ac:dyDescent="0.2">
      <c r="A57" s="72"/>
      <c r="B57" s="72"/>
      <c r="C57" s="72"/>
      <c r="D57" s="72"/>
      <c r="E57" s="72"/>
      <c r="F57" s="72"/>
      <c r="G57" s="72"/>
    </row>
    <row r="58" spans="1:7" x14ac:dyDescent="0.2">
      <c r="A58" s="72"/>
      <c r="B58" s="72"/>
      <c r="C58" s="72"/>
      <c r="D58" s="72"/>
      <c r="E58" s="72"/>
      <c r="F58" s="72"/>
      <c r="G58" s="72"/>
    </row>
    <row r="59" spans="1:7" x14ac:dyDescent="0.2">
      <c r="A59" s="72"/>
      <c r="B59" s="72"/>
      <c r="C59" s="72"/>
      <c r="D59" s="72"/>
      <c r="E59" s="72"/>
      <c r="F59" s="72"/>
      <c r="G59" s="72"/>
    </row>
    <row r="60" spans="1:7" x14ac:dyDescent="0.2">
      <c r="A60" s="72"/>
      <c r="B60" s="72"/>
      <c r="C60" s="72"/>
      <c r="D60" s="72"/>
      <c r="E60" s="72"/>
      <c r="F60" s="72"/>
      <c r="G60" s="72"/>
    </row>
    <row r="61" spans="1:7" x14ac:dyDescent="0.2">
      <c r="A61" s="72"/>
      <c r="B61" s="72"/>
      <c r="C61" s="72"/>
      <c r="D61" s="72"/>
      <c r="E61" s="72"/>
      <c r="F61" s="72"/>
      <c r="G61" s="72"/>
    </row>
    <row r="62" spans="1:7" x14ac:dyDescent="0.2">
      <c r="A62" s="72"/>
      <c r="B62" s="72"/>
      <c r="C62" s="72"/>
      <c r="D62" s="72"/>
      <c r="E62" s="72"/>
      <c r="F62" s="72"/>
      <c r="G62" s="72"/>
    </row>
    <row r="63" spans="1:7" x14ac:dyDescent="0.2">
      <c r="A63" s="72"/>
      <c r="B63" s="72"/>
      <c r="C63" s="72"/>
      <c r="D63" s="72"/>
      <c r="E63" s="72"/>
      <c r="F63" s="72"/>
      <c r="G63" s="72"/>
    </row>
    <row r="64" spans="1:7" x14ac:dyDescent="0.2">
      <c r="A64" s="72"/>
      <c r="B64" s="72"/>
      <c r="C64" s="72"/>
      <c r="D64" s="72"/>
      <c r="E64" s="72"/>
      <c r="F64" s="72"/>
      <c r="G64" s="72"/>
    </row>
    <row r="65" spans="1:7" x14ac:dyDescent="0.2">
      <c r="A65" s="72"/>
      <c r="B65" s="72"/>
      <c r="C65" s="72"/>
      <c r="D65" s="72"/>
      <c r="E65" s="72"/>
      <c r="F65" s="72"/>
      <c r="G65" s="72"/>
    </row>
    <row r="66" spans="1:7" x14ac:dyDescent="0.2">
      <c r="A66" s="72"/>
      <c r="B66" s="72"/>
      <c r="C66" s="72"/>
      <c r="D66" s="72"/>
      <c r="E66" s="72"/>
      <c r="F66" s="72"/>
      <c r="G66" s="72"/>
    </row>
    <row r="67" spans="1:7" x14ac:dyDescent="0.2">
      <c r="A67" s="72"/>
      <c r="B67" s="72"/>
      <c r="C67" s="72"/>
      <c r="D67" s="72"/>
      <c r="E67" s="72"/>
      <c r="F67" s="72"/>
      <c r="G67" s="72"/>
    </row>
    <row r="68" spans="1:7" x14ac:dyDescent="0.2">
      <c r="A68" s="72"/>
      <c r="B68" s="72"/>
      <c r="C68" s="72"/>
      <c r="D68" s="72"/>
      <c r="E68" s="72"/>
      <c r="F68" s="72"/>
      <c r="G68" s="72"/>
    </row>
    <row r="69" spans="1:7" x14ac:dyDescent="0.2">
      <c r="A69" s="72"/>
      <c r="B69" s="72"/>
      <c r="C69" s="72"/>
      <c r="D69" s="72"/>
      <c r="E69" s="72"/>
      <c r="F69" s="72"/>
      <c r="G69" s="72"/>
    </row>
    <row r="70" spans="1:7" x14ac:dyDescent="0.2">
      <c r="A70" s="72"/>
      <c r="B70" s="72"/>
      <c r="C70" s="72"/>
      <c r="D70" s="72"/>
      <c r="E70" s="72"/>
      <c r="F70" s="72"/>
      <c r="G70" s="72"/>
    </row>
    <row r="71" spans="1:7" x14ac:dyDescent="0.2">
      <c r="A71" s="72"/>
      <c r="B71" s="72"/>
      <c r="C71" s="72"/>
      <c r="D71" s="72"/>
      <c r="E71" s="72"/>
      <c r="F71" s="72"/>
      <c r="G71" s="72"/>
    </row>
    <row r="72" spans="1:7" x14ac:dyDescent="0.2">
      <c r="A72" s="72"/>
      <c r="B72" s="72"/>
      <c r="C72" s="72"/>
      <c r="D72" s="72"/>
      <c r="E72" s="72"/>
      <c r="F72" s="72"/>
      <c r="G72" s="72"/>
    </row>
    <row r="73" spans="1:7" x14ac:dyDescent="0.2">
      <c r="A73" s="72"/>
      <c r="B73" s="72"/>
      <c r="C73" s="72"/>
      <c r="D73" s="72"/>
      <c r="E73" s="72"/>
      <c r="F73" s="72"/>
      <c r="G73" s="72"/>
    </row>
    <row r="74" spans="1:7" x14ac:dyDescent="0.2">
      <c r="A74" s="72"/>
      <c r="B74" s="72"/>
      <c r="C74" s="72"/>
      <c r="D74" s="72"/>
      <c r="E74" s="72"/>
      <c r="F74" s="72"/>
      <c r="G74" s="72"/>
    </row>
    <row r="75" spans="1:7" x14ac:dyDescent="0.2">
      <c r="A75" s="72"/>
      <c r="B75" s="72"/>
      <c r="C75" s="72"/>
      <c r="D75" s="72"/>
      <c r="E75" s="72"/>
      <c r="F75" s="72"/>
      <c r="G75" s="72"/>
    </row>
    <row r="76" spans="1:7" x14ac:dyDescent="0.2">
      <c r="A76" s="72"/>
      <c r="B76" s="72"/>
      <c r="C76" s="72"/>
      <c r="D76" s="72"/>
      <c r="E76" s="72"/>
      <c r="F76" s="72"/>
      <c r="G76" s="72"/>
    </row>
    <row r="77" spans="1:7" x14ac:dyDescent="0.2">
      <c r="A77" s="72"/>
      <c r="B77" s="72"/>
      <c r="C77" s="72"/>
      <c r="D77" s="72"/>
      <c r="E77" s="72"/>
      <c r="F77" s="72"/>
      <c r="G77" s="72"/>
    </row>
    <row r="78" spans="1:7" x14ac:dyDescent="0.2">
      <c r="A78" s="72"/>
      <c r="B78" s="72"/>
      <c r="C78" s="72"/>
      <c r="D78" s="72"/>
      <c r="E78" s="72"/>
      <c r="F78" s="72"/>
      <c r="G78" s="72"/>
    </row>
    <row r="79" spans="1:7" x14ac:dyDescent="0.2">
      <c r="A79" s="72"/>
      <c r="B79" s="72"/>
      <c r="C79" s="72"/>
      <c r="D79" s="72"/>
      <c r="E79" s="72"/>
      <c r="F79" s="72"/>
      <c r="G79" s="72"/>
    </row>
    <row r="80" spans="1:7" x14ac:dyDescent="0.2">
      <c r="A80" s="72"/>
      <c r="B80" s="72"/>
      <c r="C80" s="72"/>
      <c r="D80" s="72"/>
      <c r="E80" s="72"/>
      <c r="F80" s="72"/>
      <c r="G80" s="72"/>
    </row>
    <row r="81" spans="1:7" x14ac:dyDescent="0.2">
      <c r="A81" s="72"/>
      <c r="B81" s="72"/>
      <c r="C81" s="72"/>
      <c r="D81" s="72"/>
      <c r="E81" s="72"/>
      <c r="F81" s="72"/>
      <c r="G81" s="72"/>
    </row>
    <row r="82" spans="1:7" x14ac:dyDescent="0.2">
      <c r="A82" s="72"/>
      <c r="B82" s="72"/>
      <c r="C82" s="72"/>
      <c r="D82" s="72"/>
      <c r="E82" s="72"/>
      <c r="F82" s="72"/>
      <c r="G82" s="72"/>
    </row>
    <row r="83" spans="1:7" x14ac:dyDescent="0.2">
      <c r="A83" s="72"/>
      <c r="B83" s="72"/>
      <c r="C83" s="72"/>
      <c r="D83" s="72"/>
      <c r="E83" s="72"/>
      <c r="F83" s="72"/>
      <c r="G83" s="72"/>
    </row>
    <row r="84" spans="1:7" x14ac:dyDescent="0.2">
      <c r="A84" s="72"/>
      <c r="B84" s="72"/>
      <c r="C84" s="72"/>
      <c r="D84" s="72"/>
      <c r="E84" s="72"/>
      <c r="F84" s="72"/>
      <c r="G84" s="72"/>
    </row>
    <row r="85" spans="1:7" x14ac:dyDescent="0.2">
      <c r="A85" s="72"/>
      <c r="B85" s="72"/>
      <c r="C85" s="72"/>
      <c r="D85" s="72"/>
      <c r="E85" s="72"/>
      <c r="F85" s="72"/>
      <c r="G85" s="72"/>
    </row>
    <row r="86" spans="1:7" x14ac:dyDescent="0.2">
      <c r="A86" s="72"/>
      <c r="B86" s="72"/>
      <c r="C86" s="72"/>
      <c r="D86" s="72"/>
      <c r="E86" s="72"/>
      <c r="F86" s="72"/>
      <c r="G86" s="72"/>
    </row>
    <row r="87" spans="1:7" x14ac:dyDescent="0.2">
      <c r="A87" s="72"/>
      <c r="B87" s="72"/>
      <c r="C87" s="72"/>
      <c r="D87" s="72"/>
      <c r="E87" s="72"/>
      <c r="F87" s="72"/>
      <c r="G87" s="72"/>
    </row>
    <row r="88" spans="1:7" x14ac:dyDescent="0.2">
      <c r="A88" s="72"/>
      <c r="B88" s="72"/>
      <c r="C88" s="72"/>
      <c r="D88" s="72"/>
      <c r="E88" s="72"/>
      <c r="F88" s="72"/>
      <c r="G88" s="72"/>
    </row>
    <row r="89" spans="1:7" x14ac:dyDescent="0.2">
      <c r="A89" s="72"/>
      <c r="B89" s="72"/>
      <c r="C89" s="72"/>
      <c r="D89" s="72"/>
      <c r="E89" s="72"/>
      <c r="F89" s="72"/>
      <c r="G89" s="72"/>
    </row>
    <row r="90" spans="1:7" x14ac:dyDescent="0.2">
      <c r="A90" s="72"/>
      <c r="B90" s="72"/>
      <c r="C90" s="72"/>
      <c r="D90" s="72"/>
      <c r="E90" s="72"/>
      <c r="F90" s="72"/>
      <c r="G90" s="72"/>
    </row>
    <row r="91" spans="1:7" x14ac:dyDescent="0.2">
      <c r="A91" s="72"/>
      <c r="B91" s="72"/>
      <c r="C91" s="72"/>
      <c r="D91" s="72"/>
      <c r="E91" s="72"/>
      <c r="F91" s="72"/>
      <c r="G91" s="72"/>
    </row>
    <row r="92" spans="1:7" x14ac:dyDescent="0.2">
      <c r="A92" s="72"/>
      <c r="B92" s="72"/>
      <c r="C92" s="72"/>
      <c r="D92" s="72"/>
      <c r="E92" s="72"/>
      <c r="F92" s="72"/>
      <c r="G92" s="72"/>
    </row>
    <row r="93" spans="1:7" x14ac:dyDescent="0.2">
      <c r="A93" s="72"/>
      <c r="B93" s="72"/>
      <c r="C93" s="72"/>
      <c r="D93" s="72"/>
      <c r="E93" s="72"/>
      <c r="F93" s="72"/>
      <c r="G93" s="72"/>
    </row>
    <row r="94" spans="1:7" x14ac:dyDescent="0.2">
      <c r="A94" s="72"/>
      <c r="B94" s="72"/>
      <c r="C94" s="72"/>
      <c r="D94" s="72"/>
      <c r="E94" s="72"/>
      <c r="F94" s="72"/>
      <c r="G94" s="72"/>
    </row>
    <row r="95" spans="1:7" x14ac:dyDescent="0.2">
      <c r="A95" s="72"/>
      <c r="B95" s="72"/>
      <c r="C95" s="72"/>
      <c r="D95" s="72"/>
      <c r="E95" s="72"/>
      <c r="F95" s="72"/>
      <c r="G95" s="72"/>
    </row>
    <row r="96" spans="1:7" x14ac:dyDescent="0.2">
      <c r="A96" s="72"/>
      <c r="B96" s="72"/>
      <c r="C96" s="72"/>
      <c r="D96" s="72"/>
      <c r="E96" s="72"/>
      <c r="F96" s="72"/>
      <c r="G96" s="72"/>
    </row>
    <row r="97" spans="1:7" x14ac:dyDescent="0.2">
      <c r="A97" s="72"/>
      <c r="B97" s="72"/>
      <c r="C97" s="72"/>
      <c r="D97" s="72"/>
      <c r="E97" s="72"/>
      <c r="F97" s="72"/>
      <c r="G97" s="72"/>
    </row>
    <row r="98" spans="1:7" x14ac:dyDescent="0.2">
      <c r="A98" s="72"/>
      <c r="B98" s="72"/>
      <c r="C98" s="72"/>
      <c r="D98" s="72"/>
      <c r="E98" s="72"/>
      <c r="F98" s="72"/>
      <c r="G98" s="72"/>
    </row>
    <row r="99" spans="1:7" x14ac:dyDescent="0.2">
      <c r="A99" s="72"/>
      <c r="B99" s="72"/>
      <c r="C99" s="72"/>
      <c r="D99" s="72"/>
      <c r="E99" s="72"/>
      <c r="F99" s="72"/>
      <c r="G99" s="72"/>
    </row>
    <row r="100" spans="1:7" x14ac:dyDescent="0.2">
      <c r="A100" s="72"/>
      <c r="B100" s="72"/>
      <c r="C100" s="72"/>
      <c r="D100" s="72"/>
      <c r="E100" s="72"/>
      <c r="F100" s="72"/>
      <c r="G100" s="72"/>
    </row>
    <row r="101" spans="1:7" x14ac:dyDescent="0.2">
      <c r="A101" s="72"/>
      <c r="B101" s="72"/>
      <c r="C101" s="72"/>
      <c r="D101" s="72"/>
      <c r="E101" s="72"/>
      <c r="F101" s="72"/>
      <c r="G101" s="72"/>
    </row>
    <row r="102" spans="1:7" x14ac:dyDescent="0.2">
      <c r="A102" s="72"/>
      <c r="B102" s="72"/>
      <c r="C102" s="72"/>
      <c r="D102" s="72"/>
      <c r="E102" s="72"/>
      <c r="F102" s="72"/>
      <c r="G102" s="72"/>
    </row>
    <row r="103" spans="1:7" x14ac:dyDescent="0.2">
      <c r="A103" s="72"/>
      <c r="B103" s="72"/>
      <c r="C103" s="72"/>
      <c r="D103" s="72"/>
      <c r="E103" s="72"/>
      <c r="F103" s="72"/>
      <c r="G103" s="72"/>
    </row>
    <row r="104" spans="1:7" x14ac:dyDescent="0.2">
      <c r="A104" s="72"/>
      <c r="B104" s="72"/>
      <c r="C104" s="72"/>
      <c r="D104" s="72"/>
      <c r="E104" s="72"/>
      <c r="F104" s="72"/>
      <c r="G104" s="72"/>
    </row>
    <row r="105" spans="1:7" x14ac:dyDescent="0.2">
      <c r="A105" s="72"/>
      <c r="B105" s="72"/>
      <c r="C105" s="72"/>
      <c r="D105" s="72"/>
      <c r="E105" s="72"/>
      <c r="F105" s="72"/>
      <c r="G105" s="72"/>
    </row>
    <row r="106" spans="1:7" x14ac:dyDescent="0.2">
      <c r="A106" s="72"/>
      <c r="B106" s="72"/>
      <c r="C106" s="72"/>
      <c r="D106" s="72"/>
      <c r="E106" s="72"/>
      <c r="F106" s="72"/>
      <c r="G106" s="72"/>
    </row>
    <row r="107" spans="1:7" x14ac:dyDescent="0.2">
      <c r="A107" s="72"/>
      <c r="B107" s="72"/>
      <c r="C107" s="72"/>
      <c r="D107" s="72"/>
      <c r="E107" s="72"/>
      <c r="F107" s="72"/>
      <c r="G107" s="72"/>
    </row>
    <row r="108" spans="1:7" x14ac:dyDescent="0.2">
      <c r="A108" s="72"/>
      <c r="B108" s="72"/>
      <c r="C108" s="72"/>
      <c r="D108" s="72"/>
      <c r="E108" s="72"/>
      <c r="F108" s="72"/>
      <c r="G108" s="72"/>
    </row>
    <row r="109" spans="1:7" x14ac:dyDescent="0.2">
      <c r="A109" s="72"/>
      <c r="B109" s="72"/>
      <c r="C109" s="72"/>
      <c r="D109" s="72"/>
      <c r="E109" s="72"/>
      <c r="F109" s="72"/>
      <c r="G109" s="72"/>
    </row>
    <row r="110" spans="1:7" x14ac:dyDescent="0.2">
      <c r="A110" s="72"/>
      <c r="B110" s="72"/>
      <c r="C110" s="72"/>
      <c r="D110" s="72"/>
      <c r="E110" s="72"/>
      <c r="F110" s="72"/>
      <c r="G110" s="72"/>
    </row>
    <row r="111" spans="1:7" x14ac:dyDescent="0.2">
      <c r="A111" s="72"/>
      <c r="B111" s="72"/>
      <c r="C111" s="72"/>
      <c r="D111" s="72"/>
      <c r="E111" s="72"/>
      <c r="F111" s="72"/>
      <c r="G111" s="72"/>
    </row>
    <row r="112" spans="1:7" x14ac:dyDescent="0.2">
      <c r="A112" s="72"/>
      <c r="B112" s="72"/>
      <c r="C112" s="72"/>
      <c r="D112" s="72"/>
      <c r="E112" s="72"/>
      <c r="F112" s="72"/>
      <c r="G112" s="72"/>
    </row>
    <row r="113" spans="1:7" x14ac:dyDescent="0.2">
      <c r="A113" s="72"/>
      <c r="B113" s="72"/>
      <c r="C113" s="72"/>
      <c r="D113" s="72"/>
      <c r="E113" s="72"/>
      <c r="F113" s="72"/>
      <c r="G113" s="72"/>
    </row>
    <row r="114" spans="1:7" x14ac:dyDescent="0.2">
      <c r="A114" s="72"/>
      <c r="B114" s="72"/>
      <c r="C114" s="72"/>
      <c r="D114" s="72"/>
      <c r="E114" s="72"/>
      <c r="F114" s="72"/>
      <c r="G114" s="72"/>
    </row>
    <row r="115" spans="1:7" x14ac:dyDescent="0.2">
      <c r="A115" s="72"/>
      <c r="B115" s="72"/>
      <c r="C115" s="72"/>
      <c r="D115" s="72"/>
      <c r="E115" s="72"/>
      <c r="F115" s="72"/>
      <c r="G115" s="72"/>
    </row>
    <row r="116" spans="1:7" x14ac:dyDescent="0.2">
      <c r="A116" s="72"/>
      <c r="B116" s="72"/>
      <c r="C116" s="72"/>
      <c r="D116" s="72"/>
      <c r="E116" s="72"/>
      <c r="F116" s="72"/>
      <c r="G116" s="72"/>
    </row>
    <row r="117" spans="1:7" x14ac:dyDescent="0.2">
      <c r="A117" s="72"/>
      <c r="B117" s="72"/>
      <c r="C117" s="72"/>
      <c r="D117" s="72"/>
      <c r="E117" s="72"/>
      <c r="F117" s="72"/>
      <c r="G117" s="72"/>
    </row>
    <row r="118" spans="1:7" x14ac:dyDescent="0.2">
      <c r="A118" s="72"/>
      <c r="B118" s="72"/>
      <c r="C118" s="72"/>
      <c r="D118" s="72"/>
      <c r="E118" s="72"/>
      <c r="F118" s="72"/>
      <c r="G118" s="72"/>
    </row>
    <row r="119" spans="1:7" x14ac:dyDescent="0.2">
      <c r="A119" s="72"/>
      <c r="B119" s="72"/>
      <c r="C119" s="72"/>
      <c r="D119" s="72"/>
      <c r="E119" s="72"/>
      <c r="F119" s="72"/>
      <c r="G119" s="72"/>
    </row>
    <row r="120" spans="1:7" x14ac:dyDescent="0.2">
      <c r="A120" s="72"/>
      <c r="B120" s="72"/>
      <c r="C120" s="72"/>
      <c r="D120" s="72"/>
      <c r="E120" s="72"/>
      <c r="F120" s="72"/>
      <c r="G120" s="72"/>
    </row>
    <row r="121" spans="1:7" x14ac:dyDescent="0.2">
      <c r="A121" s="72"/>
      <c r="B121" s="72"/>
      <c r="C121" s="72"/>
      <c r="D121" s="72"/>
      <c r="E121" s="72"/>
      <c r="F121" s="72"/>
      <c r="G121" s="72"/>
    </row>
    <row r="122" spans="1:7" x14ac:dyDescent="0.2">
      <c r="A122" s="72"/>
      <c r="B122" s="72"/>
      <c r="C122" s="72"/>
      <c r="D122" s="72"/>
      <c r="E122" s="72"/>
      <c r="F122" s="72"/>
      <c r="G122" s="72"/>
    </row>
    <row r="123" spans="1:7" x14ac:dyDescent="0.2">
      <c r="A123" s="72"/>
      <c r="B123" s="72"/>
      <c r="C123" s="72"/>
      <c r="D123" s="72"/>
      <c r="E123" s="72"/>
      <c r="F123" s="72"/>
      <c r="G123" s="72"/>
    </row>
    <row r="124" spans="1:7" x14ac:dyDescent="0.2">
      <c r="A124" s="72"/>
      <c r="B124" s="72"/>
      <c r="C124" s="72"/>
      <c r="D124" s="72"/>
      <c r="E124" s="72"/>
      <c r="F124" s="72"/>
      <c r="G124" s="72"/>
    </row>
    <row r="125" spans="1:7" x14ac:dyDescent="0.2">
      <c r="A125" s="72"/>
      <c r="B125" s="72"/>
      <c r="C125" s="72"/>
      <c r="D125" s="72"/>
      <c r="E125" s="72"/>
      <c r="F125" s="72"/>
      <c r="G125" s="72"/>
    </row>
    <row r="126" spans="1:7" x14ac:dyDescent="0.2">
      <c r="A126" s="72"/>
      <c r="B126" s="72"/>
      <c r="C126" s="72"/>
      <c r="D126" s="72"/>
      <c r="E126" s="72"/>
      <c r="F126" s="72"/>
      <c r="G126" s="72"/>
    </row>
    <row r="127" spans="1:7" x14ac:dyDescent="0.2">
      <c r="A127" s="72"/>
      <c r="B127" s="72"/>
      <c r="C127" s="72"/>
      <c r="D127" s="72"/>
      <c r="E127" s="72"/>
      <c r="F127" s="72"/>
      <c r="G127" s="72"/>
    </row>
    <row r="128" spans="1:7" x14ac:dyDescent="0.2">
      <c r="A128" s="72"/>
      <c r="B128" s="72"/>
      <c r="C128" s="72"/>
      <c r="D128" s="72"/>
      <c r="E128" s="72"/>
      <c r="F128" s="72"/>
      <c r="G128" s="72"/>
    </row>
    <row r="129" spans="1:7" x14ac:dyDescent="0.2">
      <c r="A129" s="72"/>
      <c r="B129" s="72"/>
      <c r="C129" s="72"/>
      <c r="D129" s="72"/>
      <c r="E129" s="72"/>
      <c r="F129" s="72"/>
      <c r="G129" s="72"/>
    </row>
    <row r="130" spans="1:7" x14ac:dyDescent="0.2">
      <c r="A130" s="72"/>
      <c r="B130" s="72"/>
      <c r="C130" s="72"/>
      <c r="D130" s="72"/>
      <c r="E130" s="72"/>
      <c r="F130" s="72"/>
      <c r="G130" s="72"/>
    </row>
    <row r="131" spans="1:7" x14ac:dyDescent="0.2">
      <c r="A131" s="72"/>
      <c r="B131" s="72"/>
      <c r="C131" s="72"/>
      <c r="D131" s="72"/>
      <c r="E131" s="72"/>
      <c r="F131" s="72"/>
      <c r="G131" s="72"/>
    </row>
    <row r="132" spans="1:7" x14ac:dyDescent="0.2">
      <c r="A132" s="72"/>
      <c r="B132" s="72"/>
      <c r="C132" s="72"/>
      <c r="D132" s="72"/>
      <c r="E132" s="72"/>
      <c r="F132" s="72"/>
      <c r="G132" s="72"/>
    </row>
    <row r="133" spans="1:7" x14ac:dyDescent="0.2">
      <c r="A133" s="72"/>
      <c r="B133" s="72"/>
      <c r="C133" s="72"/>
      <c r="D133" s="72"/>
      <c r="E133" s="72"/>
      <c r="F133" s="72"/>
      <c r="G133" s="72"/>
    </row>
    <row r="134" spans="1:7" x14ac:dyDescent="0.2">
      <c r="A134" s="72"/>
      <c r="B134" s="72"/>
      <c r="C134" s="72"/>
      <c r="D134" s="72"/>
      <c r="E134" s="72"/>
      <c r="F134" s="72"/>
      <c r="G134" s="72"/>
    </row>
    <row r="135" spans="1:7" x14ac:dyDescent="0.2">
      <c r="A135" s="72"/>
      <c r="B135" s="72"/>
      <c r="C135" s="72"/>
      <c r="D135" s="72"/>
      <c r="E135" s="72"/>
      <c r="F135" s="72"/>
      <c r="G135" s="72"/>
    </row>
    <row r="136" spans="1:7" x14ac:dyDescent="0.2">
      <c r="A136" s="72"/>
      <c r="B136" s="72"/>
      <c r="C136" s="72"/>
      <c r="D136" s="72"/>
      <c r="E136" s="72"/>
      <c r="F136" s="72"/>
      <c r="G136" s="72"/>
    </row>
    <row r="137" spans="1:7" x14ac:dyDescent="0.2">
      <c r="A137" s="72"/>
      <c r="B137" s="72"/>
      <c r="C137" s="72"/>
      <c r="D137" s="72"/>
      <c r="E137" s="72"/>
      <c r="F137" s="72"/>
      <c r="G137" s="72"/>
    </row>
    <row r="138" spans="1:7" x14ac:dyDescent="0.2">
      <c r="A138" s="72"/>
      <c r="B138" s="72"/>
      <c r="C138" s="72"/>
      <c r="D138" s="72"/>
      <c r="E138" s="72"/>
      <c r="F138" s="72"/>
      <c r="G138" s="72"/>
    </row>
    <row r="139" spans="1:7" x14ac:dyDescent="0.2">
      <c r="A139" s="72"/>
      <c r="B139" s="72"/>
      <c r="C139" s="72"/>
      <c r="D139" s="72"/>
      <c r="E139" s="72"/>
      <c r="F139" s="72"/>
      <c r="G139" s="72"/>
    </row>
    <row r="140" spans="1:7" x14ac:dyDescent="0.2">
      <c r="A140" s="72"/>
      <c r="B140" s="72"/>
      <c r="C140" s="72"/>
      <c r="D140" s="72"/>
      <c r="E140" s="72"/>
      <c r="F140" s="72"/>
      <c r="G140" s="72"/>
    </row>
    <row r="141" spans="1:7" x14ac:dyDescent="0.2">
      <c r="A141" s="72"/>
      <c r="B141" s="72"/>
      <c r="C141" s="72"/>
      <c r="D141" s="72"/>
      <c r="E141" s="72"/>
      <c r="F141" s="72"/>
      <c r="G141" s="72"/>
    </row>
    <row r="142" spans="1:7" x14ac:dyDescent="0.2">
      <c r="A142" s="72"/>
      <c r="B142" s="72"/>
      <c r="C142" s="72"/>
      <c r="D142" s="72"/>
      <c r="E142" s="72"/>
      <c r="F142" s="72"/>
      <c r="G142" s="72"/>
    </row>
    <row r="143" spans="1:7" x14ac:dyDescent="0.2">
      <c r="A143" s="72"/>
      <c r="B143" s="72"/>
      <c r="C143" s="72"/>
      <c r="D143" s="72"/>
      <c r="E143" s="72"/>
      <c r="F143" s="72"/>
      <c r="G143" s="72"/>
    </row>
    <row r="144" spans="1:7" x14ac:dyDescent="0.2">
      <c r="A144" s="72"/>
      <c r="B144" s="72"/>
      <c r="C144" s="72"/>
      <c r="D144" s="72"/>
      <c r="E144" s="72"/>
      <c r="F144" s="72"/>
      <c r="G144" s="72"/>
    </row>
    <row r="145" spans="1:7" x14ac:dyDescent="0.2">
      <c r="A145" s="72"/>
      <c r="B145" s="72"/>
      <c r="C145" s="72"/>
      <c r="D145" s="72"/>
      <c r="E145" s="72"/>
      <c r="F145" s="72"/>
      <c r="G145" s="72"/>
    </row>
    <row r="146" spans="1:7" x14ac:dyDescent="0.2">
      <c r="A146" s="72"/>
      <c r="B146" s="72"/>
      <c r="C146" s="72"/>
      <c r="D146" s="72"/>
      <c r="E146" s="72"/>
      <c r="F146" s="72"/>
      <c r="G146" s="72"/>
    </row>
    <row r="147" spans="1:7" x14ac:dyDescent="0.2">
      <c r="A147" s="72"/>
      <c r="B147" s="72"/>
      <c r="C147" s="72"/>
      <c r="D147" s="72"/>
      <c r="E147" s="72"/>
      <c r="F147" s="72"/>
      <c r="G147" s="72"/>
    </row>
    <row r="148" spans="1:7" x14ac:dyDescent="0.2">
      <c r="A148" s="72"/>
      <c r="B148" s="72"/>
      <c r="C148" s="72"/>
      <c r="D148" s="72"/>
      <c r="E148" s="72"/>
      <c r="F148" s="72"/>
      <c r="G148" s="72"/>
    </row>
    <row r="149" spans="1:7" x14ac:dyDescent="0.2">
      <c r="A149" s="72"/>
      <c r="B149" s="72"/>
      <c r="C149" s="72"/>
      <c r="D149" s="72"/>
      <c r="E149" s="72"/>
      <c r="F149" s="72"/>
      <c r="G149" s="72"/>
    </row>
    <row r="150" spans="1:7" x14ac:dyDescent="0.2">
      <c r="A150" s="72"/>
      <c r="B150" s="72"/>
      <c r="C150" s="72"/>
      <c r="D150" s="72"/>
      <c r="E150" s="72"/>
      <c r="F150" s="72"/>
      <c r="G150" s="72"/>
    </row>
    <row r="151" spans="1:7" x14ac:dyDescent="0.2">
      <c r="A151" s="72"/>
      <c r="B151" s="72"/>
      <c r="C151" s="72"/>
      <c r="D151" s="72"/>
      <c r="E151" s="72"/>
      <c r="F151" s="72"/>
      <c r="G151" s="72"/>
    </row>
    <row r="152" spans="1:7" x14ac:dyDescent="0.2">
      <c r="A152" s="72"/>
      <c r="B152" s="72"/>
      <c r="C152" s="72"/>
      <c r="D152" s="72"/>
      <c r="E152" s="72"/>
      <c r="F152" s="72"/>
      <c r="G152" s="72"/>
    </row>
    <row r="153" spans="1:7" x14ac:dyDescent="0.2">
      <c r="A153" s="72"/>
      <c r="B153" s="72"/>
      <c r="C153" s="72"/>
      <c r="D153" s="72"/>
      <c r="E153" s="72"/>
      <c r="F153" s="72"/>
      <c r="G153" s="72"/>
    </row>
    <row r="154" spans="1:7" x14ac:dyDescent="0.2">
      <c r="A154" s="72"/>
      <c r="B154" s="72"/>
      <c r="C154" s="72"/>
      <c r="D154" s="72"/>
      <c r="E154" s="72"/>
      <c r="F154" s="72"/>
      <c r="G154" s="72"/>
    </row>
    <row r="155" spans="1:7" x14ac:dyDescent="0.2">
      <c r="A155" s="72"/>
      <c r="B155" s="72"/>
      <c r="C155" s="72"/>
      <c r="D155" s="72"/>
      <c r="E155" s="72"/>
      <c r="F155" s="72"/>
      <c r="G155" s="72"/>
    </row>
    <row r="156" spans="1:7" x14ac:dyDescent="0.2">
      <c r="A156" s="72"/>
      <c r="B156" s="72"/>
      <c r="C156" s="72"/>
      <c r="D156" s="72"/>
      <c r="E156" s="72"/>
      <c r="F156" s="72"/>
      <c r="G156" s="72"/>
    </row>
    <row r="157" spans="1:7" x14ac:dyDescent="0.2">
      <c r="A157" s="72"/>
      <c r="B157" s="72"/>
      <c r="C157" s="72"/>
      <c r="D157" s="72"/>
      <c r="E157" s="72"/>
      <c r="F157" s="72"/>
      <c r="G157" s="72"/>
    </row>
    <row r="158" spans="1:7" x14ac:dyDescent="0.2">
      <c r="A158" s="72"/>
      <c r="B158" s="72"/>
      <c r="C158" s="72"/>
      <c r="D158" s="72"/>
      <c r="E158" s="72"/>
      <c r="F158" s="72"/>
      <c r="G158" s="72"/>
    </row>
    <row r="159" spans="1:7" x14ac:dyDescent="0.2">
      <c r="A159" s="72"/>
      <c r="B159" s="72"/>
      <c r="C159" s="72"/>
      <c r="D159" s="72"/>
      <c r="E159" s="72"/>
      <c r="F159" s="72"/>
      <c r="G159" s="72"/>
    </row>
    <row r="160" spans="1:7" x14ac:dyDescent="0.2">
      <c r="A160" s="72"/>
      <c r="B160" s="72"/>
      <c r="C160" s="72"/>
      <c r="D160" s="72"/>
      <c r="E160" s="72"/>
      <c r="F160" s="72"/>
      <c r="G160" s="72"/>
    </row>
    <row r="161" spans="1:7" x14ac:dyDescent="0.2">
      <c r="A161" s="72"/>
      <c r="B161" s="72"/>
      <c r="C161" s="72"/>
      <c r="D161" s="72"/>
      <c r="E161" s="72"/>
      <c r="F161" s="72"/>
      <c r="G161" s="72"/>
    </row>
    <row r="162" spans="1:7" x14ac:dyDescent="0.2">
      <c r="A162" s="72"/>
      <c r="B162" s="72"/>
      <c r="C162" s="72"/>
      <c r="D162" s="72"/>
      <c r="E162" s="72"/>
      <c r="F162" s="72"/>
      <c r="G162" s="72"/>
    </row>
    <row r="163" spans="1:7" x14ac:dyDescent="0.2">
      <c r="A163" s="72"/>
      <c r="B163" s="72"/>
      <c r="C163" s="72"/>
      <c r="D163" s="72"/>
      <c r="E163" s="72"/>
      <c r="F163" s="72"/>
      <c r="G163" s="72"/>
    </row>
    <row r="164" spans="1:7" x14ac:dyDescent="0.2">
      <c r="A164" s="72"/>
      <c r="B164" s="72"/>
      <c r="C164" s="72"/>
      <c r="D164" s="72"/>
      <c r="E164" s="72"/>
      <c r="F164" s="72"/>
      <c r="G164" s="72"/>
    </row>
    <row r="165" spans="1:7" x14ac:dyDescent="0.2">
      <c r="A165" s="72"/>
      <c r="B165" s="72"/>
      <c r="C165" s="72"/>
      <c r="D165" s="72"/>
      <c r="E165" s="72"/>
      <c r="F165" s="72"/>
      <c r="G165" s="72"/>
    </row>
    <row r="166" spans="1:7" x14ac:dyDescent="0.2">
      <c r="A166" s="72"/>
      <c r="B166" s="72"/>
      <c r="C166" s="72"/>
      <c r="D166" s="72"/>
      <c r="E166" s="72"/>
      <c r="F166" s="72"/>
      <c r="G166" s="72"/>
    </row>
    <row r="167" spans="1:7" x14ac:dyDescent="0.2">
      <c r="A167" s="72"/>
      <c r="B167" s="72"/>
      <c r="C167" s="72"/>
      <c r="D167" s="72"/>
      <c r="E167" s="72"/>
      <c r="F167" s="72"/>
      <c r="G167" s="72"/>
    </row>
    <row r="168" spans="1:7" x14ac:dyDescent="0.2">
      <c r="A168" s="72"/>
      <c r="B168" s="72"/>
      <c r="C168" s="72"/>
      <c r="D168" s="72"/>
      <c r="E168" s="72"/>
      <c r="F168" s="72"/>
      <c r="G168" s="72"/>
    </row>
    <row r="169" spans="1:7" x14ac:dyDescent="0.2">
      <c r="A169" s="72"/>
      <c r="B169" s="72"/>
      <c r="C169" s="72"/>
      <c r="D169" s="72"/>
      <c r="E169" s="72"/>
      <c r="F169" s="72"/>
      <c r="G169" s="72"/>
    </row>
    <row r="170" spans="1:7" x14ac:dyDescent="0.2">
      <c r="A170" s="72"/>
      <c r="B170" s="72"/>
      <c r="C170" s="72"/>
      <c r="D170" s="72"/>
      <c r="E170" s="72"/>
      <c r="F170" s="72"/>
      <c r="G170" s="72"/>
    </row>
    <row r="171" spans="1:7" x14ac:dyDescent="0.2">
      <c r="A171" s="72"/>
      <c r="B171" s="72"/>
      <c r="C171" s="72"/>
      <c r="D171" s="72"/>
      <c r="E171" s="72"/>
      <c r="F171" s="72"/>
      <c r="G171" s="72"/>
    </row>
    <row r="172" spans="1:7" x14ac:dyDescent="0.2">
      <c r="A172" s="72"/>
      <c r="B172" s="72"/>
      <c r="C172" s="72"/>
      <c r="D172" s="72"/>
      <c r="E172" s="72"/>
      <c r="F172" s="72"/>
      <c r="G172" s="72"/>
    </row>
    <row r="173" spans="1:7" x14ac:dyDescent="0.2">
      <c r="A173" s="72"/>
      <c r="B173" s="72"/>
      <c r="C173" s="72"/>
      <c r="D173" s="72"/>
      <c r="E173" s="72"/>
      <c r="F173" s="72"/>
      <c r="G173" s="72"/>
    </row>
    <row r="174" spans="1:7" x14ac:dyDescent="0.2">
      <c r="A174" s="72"/>
      <c r="B174" s="72"/>
      <c r="C174" s="72"/>
      <c r="D174" s="72"/>
      <c r="E174" s="72"/>
      <c r="F174" s="72"/>
      <c r="G174" s="72"/>
    </row>
    <row r="175" spans="1:7" x14ac:dyDescent="0.2">
      <c r="A175" s="72"/>
      <c r="B175" s="72"/>
      <c r="C175" s="72"/>
      <c r="D175" s="72"/>
      <c r="E175" s="72"/>
      <c r="F175" s="72"/>
      <c r="G175" s="72"/>
    </row>
    <row r="176" spans="1:7" x14ac:dyDescent="0.2">
      <c r="A176" s="72"/>
      <c r="B176" s="72"/>
      <c r="C176" s="72"/>
      <c r="D176" s="72"/>
      <c r="E176" s="72"/>
      <c r="F176" s="72"/>
      <c r="G176" s="72"/>
    </row>
  </sheetData>
  <mergeCells count="19">
    <mergeCell ref="A38:B38"/>
    <mergeCell ref="B24:C24"/>
    <mergeCell ref="B25:C25"/>
    <mergeCell ref="B26:C26"/>
    <mergeCell ref="A31:G31"/>
    <mergeCell ref="A33:G33"/>
    <mergeCell ref="A34:G34"/>
    <mergeCell ref="A22:B22"/>
    <mergeCell ref="A1:G1"/>
    <mergeCell ref="A4:G4"/>
    <mergeCell ref="A6:G6"/>
    <mergeCell ref="A8:G8"/>
    <mergeCell ref="A9:G9"/>
    <mergeCell ref="A11:G11"/>
    <mergeCell ref="A12:G12"/>
    <mergeCell ref="A15:G15"/>
    <mergeCell ref="A17:G17"/>
    <mergeCell ref="B18:G18"/>
    <mergeCell ref="B19:G19"/>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A I 1 - j 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35" sqref="A35"/>
    </sheetView>
  </sheetViews>
  <sheetFormatPr baseColWidth="10" defaultColWidth="11.28515625" defaultRowHeight="12.75" x14ac:dyDescent="0.2"/>
  <cols>
    <col min="1" max="1" width="91.42578125" style="1" customWidth="1"/>
    <col min="2" max="16384" width="11.28515625" style="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12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F1"/>
    </sheetView>
  </sheetViews>
  <sheetFormatPr baseColWidth="10" defaultColWidth="11.140625" defaultRowHeight="12.75" x14ac:dyDescent="0.2"/>
  <cols>
    <col min="1" max="1" width="16.5703125" style="24" customWidth="1"/>
    <col min="2" max="2" width="23.85546875" style="13" customWidth="1"/>
    <col min="3" max="3" width="14" style="24" customWidth="1"/>
    <col min="4" max="4" width="14.7109375" style="5" customWidth="1"/>
    <col min="5" max="5" width="11.140625" style="5"/>
    <col min="6" max="6" width="9.7109375" style="5" customWidth="1"/>
    <col min="7" max="16384" width="11.140625" style="5"/>
  </cols>
  <sheetData>
    <row r="1" spans="1:6" s="4" customFormat="1" x14ac:dyDescent="0.2">
      <c r="A1" s="124" t="s">
        <v>71</v>
      </c>
      <c r="B1" s="124"/>
      <c r="C1" s="124"/>
      <c r="D1" s="124"/>
      <c r="E1" s="125"/>
      <c r="F1" s="125"/>
    </row>
    <row r="2" spans="1:6" s="28" customFormat="1" x14ac:dyDescent="0.2">
      <c r="B2" s="133"/>
      <c r="C2" s="133"/>
      <c r="D2" s="133"/>
    </row>
    <row r="3" spans="1:6" x14ac:dyDescent="0.2">
      <c r="A3" s="134" t="s">
        <v>54</v>
      </c>
      <c r="B3" s="135"/>
      <c r="C3" s="130">
        <v>2012</v>
      </c>
      <c r="D3" s="130">
        <v>2011</v>
      </c>
      <c r="E3" s="126" t="s">
        <v>93</v>
      </c>
      <c r="F3" s="127"/>
    </row>
    <row r="4" spans="1:6" x14ac:dyDescent="0.2">
      <c r="A4" s="136"/>
      <c r="B4" s="137"/>
      <c r="C4" s="131"/>
      <c r="D4" s="131">
        <v>40908</v>
      </c>
      <c r="E4" s="128"/>
      <c r="F4" s="129"/>
    </row>
    <row r="5" spans="1:6" ht="13.35" customHeight="1" x14ac:dyDescent="0.2">
      <c r="A5" s="138"/>
      <c r="B5" s="139"/>
      <c r="C5" s="132"/>
      <c r="D5" s="132"/>
      <c r="E5" s="83" t="s">
        <v>94</v>
      </c>
      <c r="F5" s="84" t="s">
        <v>95</v>
      </c>
    </row>
    <row r="6" spans="1:6" x14ac:dyDescent="0.2">
      <c r="A6" s="19"/>
      <c r="B6" s="18"/>
      <c r="C6" s="46"/>
      <c r="D6" s="46"/>
      <c r="E6" s="46"/>
      <c r="F6" s="46"/>
    </row>
    <row r="7" spans="1:6" x14ac:dyDescent="0.2">
      <c r="A7" s="19" t="s">
        <v>55</v>
      </c>
      <c r="B7" s="18"/>
      <c r="C7" s="53">
        <v>1718187</v>
      </c>
      <c r="D7" s="53">
        <v>1705700</v>
      </c>
      <c r="E7" s="54">
        <f>SUM(C7-D7)</f>
        <v>12487</v>
      </c>
      <c r="F7" s="55">
        <f>SUM(C7/D7)*100-100</f>
        <v>0.73207480799671032</v>
      </c>
    </row>
    <row r="8" spans="1:6" x14ac:dyDescent="0.2">
      <c r="A8" s="19"/>
      <c r="B8" s="18"/>
      <c r="C8" s="46"/>
      <c r="D8" s="46"/>
      <c r="E8" s="46"/>
      <c r="F8" s="46"/>
    </row>
    <row r="9" spans="1:6" x14ac:dyDescent="0.2">
      <c r="A9" s="21" t="s">
        <v>56</v>
      </c>
      <c r="B9" s="22"/>
      <c r="C9" s="53">
        <v>94346</v>
      </c>
      <c r="D9" s="53">
        <v>93466</v>
      </c>
      <c r="E9" s="54">
        <v>880</v>
      </c>
      <c r="F9" s="55">
        <v>0.94151884107589923</v>
      </c>
    </row>
    <row r="10" spans="1:6" x14ac:dyDescent="0.2">
      <c r="A10" s="21" t="s">
        <v>57</v>
      </c>
      <c r="B10" s="22" t="s">
        <v>6</v>
      </c>
      <c r="C10" s="53">
        <v>19307</v>
      </c>
      <c r="D10" s="53">
        <v>19190</v>
      </c>
      <c r="E10" s="54">
        <v>117</v>
      </c>
      <c r="F10" s="55">
        <v>0.60969254820218866</v>
      </c>
    </row>
    <row r="11" spans="1:6" x14ac:dyDescent="0.2">
      <c r="A11" s="21"/>
      <c r="B11" s="22" t="s">
        <v>58</v>
      </c>
      <c r="C11" s="53">
        <v>13132</v>
      </c>
      <c r="D11" s="53">
        <v>13401</v>
      </c>
      <c r="E11" s="54">
        <v>-269</v>
      </c>
      <c r="F11" s="55">
        <v>-2.0073128870979779</v>
      </c>
    </row>
    <row r="12" spans="1:6" x14ac:dyDescent="0.2">
      <c r="A12" s="21"/>
      <c r="B12" s="22" t="s">
        <v>59</v>
      </c>
      <c r="C12" s="56">
        <v>1486</v>
      </c>
      <c r="D12" s="56">
        <v>1565</v>
      </c>
      <c r="E12" s="57">
        <v>-79</v>
      </c>
      <c r="F12" s="58">
        <v>-5.0479233226837064</v>
      </c>
    </row>
    <row r="13" spans="1:6" x14ac:dyDescent="0.2">
      <c r="A13" s="21"/>
      <c r="B13" s="22" t="s">
        <v>60</v>
      </c>
      <c r="C13" s="53">
        <v>28009</v>
      </c>
      <c r="D13" s="53">
        <v>28262</v>
      </c>
      <c r="E13" s="54">
        <v>-253</v>
      </c>
      <c r="F13" s="55">
        <v>-0.89519496143231192</v>
      </c>
    </row>
    <row r="14" spans="1:6" x14ac:dyDescent="0.2">
      <c r="A14" s="21"/>
      <c r="B14" s="22" t="s">
        <v>61</v>
      </c>
      <c r="C14" s="53">
        <v>32412</v>
      </c>
      <c r="D14" s="53">
        <v>31048</v>
      </c>
      <c r="E14" s="54">
        <v>1364</v>
      </c>
      <c r="F14" s="55">
        <v>4.3931976294769388</v>
      </c>
    </row>
    <row r="15" spans="1:6" x14ac:dyDescent="0.2">
      <c r="A15" s="21"/>
      <c r="B15" s="22"/>
      <c r="C15" s="46"/>
      <c r="D15" s="46"/>
      <c r="E15" s="46"/>
      <c r="F15" s="46"/>
    </row>
    <row r="16" spans="1:6" x14ac:dyDescent="0.2">
      <c r="A16" s="21" t="s">
        <v>62</v>
      </c>
      <c r="B16" s="22"/>
      <c r="C16" s="56">
        <v>79335</v>
      </c>
      <c r="D16" s="56">
        <v>81231</v>
      </c>
      <c r="E16" s="54">
        <v>-1896</v>
      </c>
      <c r="F16" s="55">
        <v>-2.3340842781696645</v>
      </c>
    </row>
    <row r="17" spans="1:6" x14ac:dyDescent="0.2">
      <c r="A17" s="21" t="s">
        <v>63</v>
      </c>
      <c r="B17" s="22" t="s">
        <v>6</v>
      </c>
      <c r="C17" s="53">
        <v>23114</v>
      </c>
      <c r="D17" s="53">
        <v>23414</v>
      </c>
      <c r="E17" s="54">
        <v>-300</v>
      </c>
      <c r="F17" s="55">
        <v>-1.2812847014606645</v>
      </c>
    </row>
    <row r="18" spans="1:6" x14ac:dyDescent="0.2">
      <c r="A18" s="21"/>
      <c r="B18" s="22" t="s">
        <v>58</v>
      </c>
      <c r="C18" s="53">
        <v>12927</v>
      </c>
      <c r="D18" s="53">
        <v>12691</v>
      </c>
      <c r="E18" s="54">
        <v>236</v>
      </c>
      <c r="F18" s="55">
        <v>1.8595855330549209</v>
      </c>
    </row>
    <row r="19" spans="1:6" x14ac:dyDescent="0.2">
      <c r="A19" s="21"/>
      <c r="B19" s="22" t="s">
        <v>59</v>
      </c>
      <c r="C19" s="53">
        <v>1104</v>
      </c>
      <c r="D19" s="53">
        <v>1078</v>
      </c>
      <c r="E19" s="57">
        <v>26</v>
      </c>
      <c r="F19" s="58">
        <v>2.4118738404452689</v>
      </c>
    </row>
    <row r="20" spans="1:6" x14ac:dyDescent="0.2">
      <c r="A20" s="21"/>
      <c r="B20" s="22" t="s">
        <v>60</v>
      </c>
      <c r="C20" s="56">
        <v>21211</v>
      </c>
      <c r="D20" s="56">
        <v>21374</v>
      </c>
      <c r="E20" s="54">
        <v>-163</v>
      </c>
      <c r="F20" s="55">
        <v>-0.76260877701880792</v>
      </c>
    </row>
    <row r="21" spans="1:6" x14ac:dyDescent="0.2">
      <c r="A21" s="21"/>
      <c r="B21" s="22" t="s">
        <v>61</v>
      </c>
      <c r="C21" s="53">
        <v>20979</v>
      </c>
      <c r="D21" s="53">
        <v>22674</v>
      </c>
      <c r="E21" s="54">
        <v>-1695</v>
      </c>
      <c r="F21" s="55">
        <v>-7.4755226250330775</v>
      </c>
    </row>
    <row r="22" spans="1:6" x14ac:dyDescent="0.2">
      <c r="A22" s="21"/>
      <c r="B22" s="22"/>
      <c r="C22" s="20"/>
      <c r="D22" s="46"/>
      <c r="E22" s="20"/>
      <c r="F22" s="20"/>
    </row>
    <row r="23" spans="1:6" x14ac:dyDescent="0.2">
      <c r="A23" s="21" t="s">
        <v>64</v>
      </c>
      <c r="B23" s="22"/>
      <c r="C23" s="59">
        <v>15011</v>
      </c>
      <c r="D23" s="53">
        <v>12235</v>
      </c>
      <c r="E23" s="60" t="s">
        <v>96</v>
      </c>
      <c r="F23" s="61" t="s">
        <v>96</v>
      </c>
    </row>
    <row r="24" spans="1:6" x14ac:dyDescent="0.2">
      <c r="A24" s="21"/>
      <c r="B24" s="22"/>
      <c r="C24" s="23"/>
      <c r="D24" s="23"/>
      <c r="E24" s="23"/>
      <c r="F24" s="23"/>
    </row>
    <row r="25" spans="1:6" x14ac:dyDescent="0.2">
      <c r="A25" s="21"/>
      <c r="B25" s="22"/>
      <c r="C25" s="20"/>
      <c r="D25" s="46"/>
      <c r="E25" s="20"/>
      <c r="F25" s="20"/>
    </row>
    <row r="26" spans="1:6" x14ac:dyDescent="0.2">
      <c r="A26" s="21" t="s">
        <v>65</v>
      </c>
      <c r="B26" s="22"/>
      <c r="C26" s="23"/>
      <c r="D26" s="23"/>
      <c r="E26" s="23"/>
      <c r="F26" s="23"/>
    </row>
    <row r="27" spans="1:6" x14ac:dyDescent="0.2">
      <c r="A27" s="21"/>
      <c r="B27" s="22" t="s">
        <v>66</v>
      </c>
      <c r="C27" s="59">
        <v>17706</v>
      </c>
      <c r="D27" s="53">
        <v>17125</v>
      </c>
      <c r="E27" s="60">
        <v>581</v>
      </c>
      <c r="F27" s="61">
        <v>3.3927007299270073</v>
      </c>
    </row>
    <row r="28" spans="1:6" x14ac:dyDescent="0.2">
      <c r="A28" s="21"/>
      <c r="B28" s="22" t="s">
        <v>67</v>
      </c>
      <c r="C28" s="59">
        <v>17012</v>
      </c>
      <c r="D28" s="53">
        <v>17060</v>
      </c>
      <c r="E28" s="60">
        <v>-48</v>
      </c>
      <c r="F28" s="61">
        <v>-0.2813599062133646</v>
      </c>
    </row>
    <row r="29" spans="1:6" x14ac:dyDescent="0.2">
      <c r="A29" s="21" t="s">
        <v>68</v>
      </c>
      <c r="B29" s="22"/>
      <c r="C29" s="59">
        <v>694</v>
      </c>
      <c r="D29" s="53">
        <v>65</v>
      </c>
      <c r="E29" s="60" t="s">
        <v>96</v>
      </c>
      <c r="F29" s="61" t="s">
        <v>96</v>
      </c>
    </row>
    <row r="30" spans="1:6" x14ac:dyDescent="0.2">
      <c r="A30" s="21"/>
      <c r="B30" s="22"/>
      <c r="C30" s="23"/>
      <c r="D30" s="23"/>
      <c r="E30" s="23"/>
      <c r="F30" s="23"/>
    </row>
    <row r="31" spans="1:6" x14ac:dyDescent="0.2">
      <c r="A31" s="21"/>
      <c r="B31" s="22"/>
      <c r="C31" s="20"/>
      <c r="D31" s="46"/>
      <c r="E31" s="20"/>
      <c r="F31" s="20"/>
    </row>
    <row r="32" spans="1:6" ht="13.5" x14ac:dyDescent="0.2">
      <c r="A32" s="21" t="s">
        <v>69</v>
      </c>
      <c r="B32" s="22"/>
      <c r="C32" s="23">
        <v>15705</v>
      </c>
      <c r="D32" s="23">
        <v>12300</v>
      </c>
      <c r="E32" s="23" t="s">
        <v>96</v>
      </c>
      <c r="F32" s="23" t="s">
        <v>96</v>
      </c>
    </row>
    <row r="33" spans="1:26" ht="13.15" x14ac:dyDescent="0.25">
      <c r="A33" s="21"/>
      <c r="B33" s="22"/>
      <c r="C33" s="20"/>
      <c r="D33" s="46"/>
      <c r="E33" s="20"/>
      <c r="F33" s="20"/>
    </row>
    <row r="34" spans="1:26" ht="13.15" x14ac:dyDescent="0.25">
      <c r="A34" s="21"/>
      <c r="B34" s="22"/>
      <c r="C34" s="20"/>
      <c r="D34" s="46"/>
      <c r="E34" s="20"/>
      <c r="F34" s="20"/>
    </row>
    <row r="35" spans="1:26" ht="13.5" x14ac:dyDescent="0.2">
      <c r="A35" s="21" t="s">
        <v>70</v>
      </c>
      <c r="B35" s="22"/>
      <c r="C35" s="59">
        <v>1734272</v>
      </c>
      <c r="D35" s="53">
        <v>1718187</v>
      </c>
      <c r="E35" s="60">
        <v>16085</v>
      </c>
      <c r="F35" s="61">
        <v>0.93616119782072615</v>
      </c>
    </row>
    <row r="36" spans="1:26" ht="13.15" x14ac:dyDescent="0.25">
      <c r="A36" s="21"/>
      <c r="B36" s="22"/>
      <c r="C36" s="23"/>
      <c r="D36" s="23"/>
      <c r="E36" s="23"/>
      <c r="F36" s="23"/>
    </row>
    <row r="37" spans="1:26" x14ac:dyDescent="0.2">
      <c r="A37" s="21" t="s">
        <v>97</v>
      </c>
      <c r="B37" s="22"/>
      <c r="C37" s="53">
        <v>6774</v>
      </c>
      <c r="D37" s="53">
        <v>7022</v>
      </c>
      <c r="E37" s="54">
        <v>-248</v>
      </c>
      <c r="F37" s="55">
        <v>-3.531757334092851</v>
      </c>
      <c r="G37" s="47"/>
      <c r="H37" s="47"/>
    </row>
    <row r="38" spans="1:26" ht="13.15" x14ac:dyDescent="0.25">
      <c r="A38" s="21"/>
      <c r="B38" s="22"/>
      <c r="C38" s="46"/>
      <c r="D38" s="46"/>
      <c r="E38" s="46"/>
      <c r="F38" s="46"/>
      <c r="G38" s="47"/>
      <c r="H38" s="47"/>
    </row>
    <row r="39" spans="1:26" ht="13.15" x14ac:dyDescent="0.25">
      <c r="A39" s="21" t="s">
        <v>98</v>
      </c>
      <c r="B39" s="49"/>
      <c r="C39" s="53">
        <v>3446</v>
      </c>
      <c r="D39" s="46">
        <v>3635</v>
      </c>
      <c r="E39" s="46">
        <f>SUM(C39-D39)</f>
        <v>-189</v>
      </c>
      <c r="F39" s="52">
        <f>SUM(C39/D39*100-100)</f>
        <v>-5.1994497936726276</v>
      </c>
      <c r="G39" s="48"/>
      <c r="H39" s="47"/>
    </row>
    <row r="40" spans="1:26" ht="13.15" x14ac:dyDescent="0.25">
      <c r="A40" s="21"/>
      <c r="B40" s="22"/>
      <c r="C40" s="46"/>
      <c r="D40" s="46"/>
      <c r="E40" s="46"/>
      <c r="F40" s="46"/>
      <c r="G40" s="48"/>
      <c r="H40" s="47"/>
    </row>
    <row r="41" spans="1:26" x14ac:dyDescent="0.2">
      <c r="A41" s="50" t="s">
        <v>100</v>
      </c>
      <c r="B41" s="51"/>
      <c r="C41" s="62">
        <v>102789</v>
      </c>
      <c r="D41" s="62">
        <v>102055</v>
      </c>
      <c r="E41" s="63">
        <v>734</v>
      </c>
      <c r="F41" s="64">
        <v>0.71922002841605015</v>
      </c>
    </row>
    <row r="43" spans="1:26" s="29" customFormat="1" x14ac:dyDescent="0.2">
      <c r="A43" s="25" t="s">
        <v>112</v>
      </c>
      <c r="B43" s="26"/>
      <c r="C43" s="27"/>
      <c r="D43" s="27"/>
      <c r="E43" s="5"/>
      <c r="F43" s="5"/>
      <c r="Y43" s="5"/>
      <c r="Z43" s="5"/>
    </row>
  </sheetData>
  <mergeCells count="6">
    <mergeCell ref="A1:F1"/>
    <mergeCell ref="E3:F4"/>
    <mergeCell ref="D3:D5"/>
    <mergeCell ref="B2:D2"/>
    <mergeCell ref="A3:B5"/>
    <mergeCell ref="C3:C5"/>
  </mergeCells>
  <conditionalFormatting sqref="B38 B40 E16:F16">
    <cfRule type="expression" dxfId="262" priority="40">
      <formula>MOD(ROW(),2)=1</formula>
    </cfRule>
  </conditionalFormatting>
  <conditionalFormatting sqref="B11:C11 B9:C9 B15:C15 B19:C19 B23:C23 B27 B31 C29 B35:C35">
    <cfRule type="expression" dxfId="261" priority="115">
      <formula>MOD(ROW(),2)=1</formula>
    </cfRule>
  </conditionalFormatting>
  <conditionalFormatting sqref="B7:C8">
    <cfRule type="expression" dxfId="260" priority="114">
      <formula>MOD(ROW(),2)=1</formula>
    </cfRule>
  </conditionalFormatting>
  <conditionalFormatting sqref="B16:C17">
    <cfRule type="expression" dxfId="259" priority="110">
      <formula>MOD(ROW(),2)=1</formula>
    </cfRule>
  </conditionalFormatting>
  <conditionalFormatting sqref="B10:C10">
    <cfRule type="expression" dxfId="258" priority="113">
      <formula>MOD(ROW(),2)=1</formula>
    </cfRule>
  </conditionalFormatting>
  <conditionalFormatting sqref="B18:C18">
    <cfRule type="expression" dxfId="257" priority="109">
      <formula>MOD(ROW(),2)=1</formula>
    </cfRule>
  </conditionalFormatting>
  <conditionalFormatting sqref="B12:C13">
    <cfRule type="expression" dxfId="256" priority="112">
      <formula>MOD(ROW(),2)=1</formula>
    </cfRule>
  </conditionalFormatting>
  <conditionalFormatting sqref="C26:C27 C32:C33 C41 B20:C21">
    <cfRule type="expression" dxfId="255" priority="108">
      <formula>MOD(ROW(),2)=1</formula>
    </cfRule>
  </conditionalFormatting>
  <conditionalFormatting sqref="B14:C14">
    <cfRule type="expression" dxfId="254" priority="111">
      <formula>MOD(ROW(),2)=1</formula>
    </cfRule>
  </conditionalFormatting>
  <conditionalFormatting sqref="B22:C22 C28 C34">
    <cfRule type="expression" dxfId="253" priority="107">
      <formula>MOD(ROW(),2)=1</formula>
    </cfRule>
  </conditionalFormatting>
  <conditionalFormatting sqref="B24:C25 C30:C31 C36">
    <cfRule type="expression" dxfId="252" priority="106">
      <formula>MOD(ROW(),2)=1</formula>
    </cfRule>
  </conditionalFormatting>
  <conditionalFormatting sqref="B26">
    <cfRule type="expression" dxfId="251" priority="105">
      <formula>MOD(ROW(),2)=1</formula>
    </cfRule>
  </conditionalFormatting>
  <conditionalFormatting sqref="B28:B29">
    <cfRule type="expression" dxfId="250" priority="104">
      <formula>MOD(ROW(),2)=1</formula>
    </cfRule>
  </conditionalFormatting>
  <conditionalFormatting sqref="B30">
    <cfRule type="expression" dxfId="249" priority="103">
      <formula>MOD(ROW(),2)=1</formula>
    </cfRule>
  </conditionalFormatting>
  <conditionalFormatting sqref="B32:B33">
    <cfRule type="expression" dxfId="248" priority="102">
      <formula>MOD(ROW(),2)=1</formula>
    </cfRule>
  </conditionalFormatting>
  <conditionalFormatting sqref="B34">
    <cfRule type="expression" dxfId="247" priority="101">
      <formula>MOD(ROW(),2)=1</formula>
    </cfRule>
  </conditionalFormatting>
  <conditionalFormatting sqref="B36">
    <cfRule type="expression" dxfId="246" priority="100">
      <formula>MOD(ROW(),2)=1</formula>
    </cfRule>
  </conditionalFormatting>
  <conditionalFormatting sqref="B41">
    <cfRule type="expression" dxfId="245" priority="99">
      <formula>MOD(ROW(),2)=1</formula>
    </cfRule>
  </conditionalFormatting>
  <conditionalFormatting sqref="A11 A9 A15 A19 A23 A27 A31 A35">
    <cfRule type="expression" dxfId="244" priority="98">
      <formula>MOD(ROW(),2)=1</formula>
    </cfRule>
  </conditionalFormatting>
  <conditionalFormatting sqref="A10">
    <cfRule type="expression" dxfId="243" priority="96">
      <formula>MOD(ROW(),2)=1</formula>
    </cfRule>
  </conditionalFormatting>
  <conditionalFormatting sqref="A12:A13">
    <cfRule type="expression" dxfId="242" priority="95">
      <formula>MOD(ROW(),2)=1</formula>
    </cfRule>
  </conditionalFormatting>
  <conditionalFormatting sqref="A16:A17">
    <cfRule type="expression" dxfId="241" priority="93">
      <formula>MOD(ROW(),2)=1</formula>
    </cfRule>
  </conditionalFormatting>
  <conditionalFormatting sqref="A18">
    <cfRule type="expression" dxfId="240" priority="92">
      <formula>MOD(ROW(),2)=1</formula>
    </cfRule>
  </conditionalFormatting>
  <conditionalFormatting sqref="A7:A8">
    <cfRule type="expression" dxfId="239" priority="97">
      <formula>MOD(ROW(),2)=1</formula>
    </cfRule>
  </conditionalFormatting>
  <conditionalFormatting sqref="A22">
    <cfRule type="expression" dxfId="238" priority="90">
      <formula>MOD(ROW(),2)=1</formula>
    </cfRule>
  </conditionalFormatting>
  <conditionalFormatting sqref="A24:A25">
    <cfRule type="expression" dxfId="237" priority="89">
      <formula>MOD(ROW(),2)=1</formula>
    </cfRule>
  </conditionalFormatting>
  <conditionalFormatting sqref="A14">
    <cfRule type="expression" dxfId="236" priority="94">
      <formula>MOD(ROW(),2)=1</formula>
    </cfRule>
  </conditionalFormatting>
  <conditionalFormatting sqref="A20:A21">
    <cfRule type="expression" dxfId="235" priority="91">
      <formula>MOD(ROW(),2)=1</formula>
    </cfRule>
  </conditionalFormatting>
  <conditionalFormatting sqref="A26">
    <cfRule type="expression" dxfId="234" priority="88">
      <formula>MOD(ROW(),2)=1</formula>
    </cfRule>
  </conditionalFormatting>
  <conditionalFormatting sqref="A28:A29">
    <cfRule type="expression" dxfId="233" priority="87">
      <formula>MOD(ROW(),2)=1</formula>
    </cfRule>
  </conditionalFormatting>
  <conditionalFormatting sqref="A30">
    <cfRule type="expression" dxfId="232" priority="86">
      <formula>MOD(ROW(),2)=1</formula>
    </cfRule>
  </conditionalFormatting>
  <conditionalFormatting sqref="A32:A33">
    <cfRule type="expression" dxfId="231" priority="85">
      <formula>MOD(ROW(),2)=1</formula>
    </cfRule>
  </conditionalFormatting>
  <conditionalFormatting sqref="A34">
    <cfRule type="expression" dxfId="230" priority="84">
      <formula>MOD(ROW(),2)=1</formula>
    </cfRule>
  </conditionalFormatting>
  <conditionalFormatting sqref="A36">
    <cfRule type="expression" dxfId="229" priority="83">
      <formula>MOD(ROW(),2)=1</formula>
    </cfRule>
  </conditionalFormatting>
  <conditionalFormatting sqref="A41">
    <cfRule type="expression" dxfId="228" priority="82">
      <formula>MOD(ROW(),2)=1</formula>
    </cfRule>
  </conditionalFormatting>
  <conditionalFormatting sqref="D11 D9 D15 D19 D23 D29 D35">
    <cfRule type="expression" dxfId="227" priority="81">
      <formula>MOD(ROW(),2)=1</formula>
    </cfRule>
  </conditionalFormatting>
  <conditionalFormatting sqref="D7:D8">
    <cfRule type="expression" dxfId="226" priority="80">
      <formula>MOD(ROW(),2)=1</formula>
    </cfRule>
  </conditionalFormatting>
  <conditionalFormatting sqref="D10">
    <cfRule type="expression" dxfId="225" priority="79">
      <formula>MOD(ROW(),2)=1</formula>
    </cfRule>
  </conditionalFormatting>
  <conditionalFormatting sqref="D12:D13">
    <cfRule type="expression" dxfId="224" priority="78">
      <formula>MOD(ROW(),2)=1</formula>
    </cfRule>
  </conditionalFormatting>
  <conditionalFormatting sqref="D14">
    <cfRule type="expression" dxfId="223" priority="77">
      <formula>MOD(ROW(),2)=1</formula>
    </cfRule>
  </conditionalFormatting>
  <conditionalFormatting sqref="D16:D17">
    <cfRule type="expression" dxfId="222" priority="76">
      <formula>MOD(ROW(),2)=1</formula>
    </cfRule>
  </conditionalFormatting>
  <conditionalFormatting sqref="D18">
    <cfRule type="expression" dxfId="221" priority="75">
      <formula>MOD(ROW(),2)=1</formula>
    </cfRule>
  </conditionalFormatting>
  <conditionalFormatting sqref="D26:D27 D32:D33 D41 D20:D21">
    <cfRule type="expression" dxfId="220" priority="74">
      <formula>MOD(ROW(),2)=1</formula>
    </cfRule>
  </conditionalFormatting>
  <conditionalFormatting sqref="D22 D28 D34">
    <cfRule type="expression" dxfId="219" priority="73">
      <formula>MOD(ROW(),2)=1</formula>
    </cfRule>
  </conditionalFormatting>
  <conditionalFormatting sqref="D24:D25 D30:D31 D36">
    <cfRule type="expression" dxfId="218" priority="72">
      <formula>MOD(ROW(),2)=1</formula>
    </cfRule>
  </conditionalFormatting>
  <conditionalFormatting sqref="E8:F8">
    <cfRule type="expression" dxfId="217" priority="37">
      <formula>MOD(ROW(),2)=1</formula>
    </cfRule>
  </conditionalFormatting>
  <conditionalFormatting sqref="E11:F11 E9:F9">
    <cfRule type="expression" dxfId="216" priority="36">
      <formula>MOD(ROW(),2)=1</formula>
    </cfRule>
  </conditionalFormatting>
  <conditionalFormatting sqref="B37 B39">
    <cfRule type="expression" dxfId="215" priority="41">
      <formula>MOD(ROW(),2)=1</formula>
    </cfRule>
  </conditionalFormatting>
  <conditionalFormatting sqref="C37:C38">
    <cfRule type="expression" dxfId="214" priority="54">
      <formula>MOD(ROW(),2)=1</formula>
    </cfRule>
  </conditionalFormatting>
  <conditionalFormatting sqref="C40">
    <cfRule type="expression" dxfId="213" priority="49">
      <formula>MOD(ROW(),2)=1</formula>
    </cfRule>
  </conditionalFormatting>
  <conditionalFormatting sqref="D37:D38">
    <cfRule type="expression" dxfId="212" priority="52">
      <formula>MOD(ROW(),2)=1</formula>
    </cfRule>
  </conditionalFormatting>
  <conditionalFormatting sqref="E32:F33">
    <cfRule type="expression" dxfId="211" priority="18">
      <formula>MOD(ROW(),2)=1</formula>
    </cfRule>
  </conditionalFormatting>
  <conditionalFormatting sqref="E37:F38">
    <cfRule type="expression" dxfId="210" priority="12">
      <formula>MOD(ROW(),2)=1</formula>
    </cfRule>
  </conditionalFormatting>
  <conditionalFormatting sqref="E36:F36">
    <cfRule type="expression" dxfId="209" priority="14">
      <formula>MOD(ROW(),2)=1</formula>
    </cfRule>
  </conditionalFormatting>
  <conditionalFormatting sqref="E24:F25">
    <cfRule type="expression" dxfId="208" priority="21">
      <formula>MOD(ROW(),2)=1</formula>
    </cfRule>
  </conditionalFormatting>
  <conditionalFormatting sqref="D39">
    <cfRule type="expression" dxfId="207" priority="44">
      <formula>MOD(ROW(),2)=1</formula>
    </cfRule>
  </conditionalFormatting>
  <conditionalFormatting sqref="D40">
    <cfRule type="expression" dxfId="206" priority="47">
      <formula>MOD(ROW(),2)=1</formula>
    </cfRule>
  </conditionalFormatting>
  <conditionalFormatting sqref="E30:F31">
    <cfRule type="expression" dxfId="205" priority="16">
      <formula>MOD(ROW(),2)=1</formula>
    </cfRule>
  </conditionalFormatting>
  <conditionalFormatting sqref="A37 A39">
    <cfRule type="expression" dxfId="204" priority="39">
      <formula>MOD(ROW(),2)=1</formula>
    </cfRule>
  </conditionalFormatting>
  <conditionalFormatting sqref="A38 A40">
    <cfRule type="expression" dxfId="203" priority="38">
      <formula>MOD(ROW(),2)=1</formula>
    </cfRule>
  </conditionalFormatting>
  <conditionalFormatting sqref="E10:F10">
    <cfRule type="expression" dxfId="202" priority="35">
      <formula>MOD(ROW(),2)=1</formula>
    </cfRule>
  </conditionalFormatting>
  <conditionalFormatting sqref="E12:F13">
    <cfRule type="expression" dxfId="201" priority="34">
      <formula>MOD(ROW(),2)=1</formula>
    </cfRule>
  </conditionalFormatting>
  <conditionalFormatting sqref="E40:F40">
    <cfRule type="expression" dxfId="200" priority="11">
      <formula>MOD(ROW(),2)=1</formula>
    </cfRule>
  </conditionalFormatting>
  <conditionalFormatting sqref="E39:F39">
    <cfRule type="expression" dxfId="199" priority="10">
      <formula>MOD(ROW(),2)=1</formula>
    </cfRule>
  </conditionalFormatting>
  <conditionalFormatting sqref="E15:F15">
    <cfRule type="expression" dxfId="198" priority="31">
      <formula>MOD(ROW(),2)=1</formula>
    </cfRule>
  </conditionalFormatting>
  <conditionalFormatting sqref="E20:F20">
    <cfRule type="expression" dxfId="197" priority="30">
      <formula>MOD(ROW(),2)=1</formula>
    </cfRule>
  </conditionalFormatting>
  <conditionalFormatting sqref="E17:F17">
    <cfRule type="expression" dxfId="196" priority="27">
      <formula>MOD(ROW(),2)=1</formula>
    </cfRule>
  </conditionalFormatting>
  <conditionalFormatting sqref="E18:F18">
    <cfRule type="expression" dxfId="195" priority="26">
      <formula>MOD(ROW(),2)=1</formula>
    </cfRule>
  </conditionalFormatting>
  <conditionalFormatting sqref="E19:F19">
    <cfRule type="expression" dxfId="194" priority="25">
      <formula>MOD(ROW(),2)=1</formula>
    </cfRule>
  </conditionalFormatting>
  <conditionalFormatting sqref="E23:F23">
    <cfRule type="expression" dxfId="193" priority="24">
      <formula>MOD(ROW(),2)=1</formula>
    </cfRule>
  </conditionalFormatting>
  <conditionalFormatting sqref="E21:F21">
    <cfRule type="expression" dxfId="192" priority="23">
      <formula>MOD(ROW(),2)=1</formula>
    </cfRule>
  </conditionalFormatting>
  <conditionalFormatting sqref="E22:F22">
    <cfRule type="expression" dxfId="191" priority="22">
      <formula>MOD(ROW(),2)=1</formula>
    </cfRule>
  </conditionalFormatting>
  <conditionalFormatting sqref="E35:F35">
    <cfRule type="expression" dxfId="190" priority="15">
      <formula>MOD(ROW(),2)=1</formula>
    </cfRule>
  </conditionalFormatting>
  <conditionalFormatting sqref="E26:F27">
    <cfRule type="expression" dxfId="189" priority="20">
      <formula>MOD(ROW(),2)=1</formula>
    </cfRule>
  </conditionalFormatting>
  <conditionalFormatting sqref="E29:F29">
    <cfRule type="expression" dxfId="188" priority="19">
      <formula>MOD(ROW(),2)=1</formula>
    </cfRule>
  </conditionalFormatting>
  <conditionalFormatting sqref="E28:F28 E34:F34">
    <cfRule type="expression" dxfId="187" priority="17">
      <formula>MOD(ROW(),2)=1</formula>
    </cfRule>
  </conditionalFormatting>
  <conditionalFormatting sqref="E6:F6">
    <cfRule type="expression" dxfId="186" priority="4">
      <formula>MOD(ROW(),2)=1</formula>
    </cfRule>
  </conditionalFormatting>
  <conditionalFormatting sqref="A6">
    <cfRule type="expression" dxfId="185" priority="8">
      <formula>MOD(ROW(),2)=1</formula>
    </cfRule>
  </conditionalFormatting>
  <conditionalFormatting sqref="E41:F41">
    <cfRule type="expression" dxfId="184" priority="13">
      <formula>MOD(ROW(),2)=1</formula>
    </cfRule>
  </conditionalFormatting>
  <conditionalFormatting sqref="D6">
    <cfRule type="expression" dxfId="183" priority="5">
      <formula>MOD(ROW(),2)=1</formula>
    </cfRule>
  </conditionalFormatting>
  <conditionalFormatting sqref="B6">
    <cfRule type="expression" dxfId="182" priority="9">
      <formula>MOD(ROW(),2)=1</formula>
    </cfRule>
  </conditionalFormatting>
  <conditionalFormatting sqref="C6">
    <cfRule type="expression" dxfId="181" priority="6">
      <formula>MOD(ROW(),2)=1</formula>
    </cfRule>
  </conditionalFormatting>
  <conditionalFormatting sqref="E7:F7">
    <cfRule type="expression" dxfId="180" priority="3">
      <formula>MOD(ROW(),2)=1</formula>
    </cfRule>
  </conditionalFormatting>
  <conditionalFormatting sqref="E14:F14">
    <cfRule type="expression" dxfId="179" priority="2">
      <formula>MOD(ROW(),2)=1</formula>
    </cfRule>
  </conditionalFormatting>
  <conditionalFormatting sqref="C39">
    <cfRule type="expression" dxfId="17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12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5"/>
  <sheetViews>
    <sheetView view="pageLayout" zoomScaleNormal="100" workbookViewId="0">
      <selection sqref="A1:R1"/>
    </sheetView>
  </sheetViews>
  <sheetFormatPr baseColWidth="10" defaultColWidth="11.42578125" defaultRowHeight="12.75" x14ac:dyDescent="0.2"/>
  <cols>
    <col min="1" max="1" width="10.42578125" style="1" customWidth="1"/>
    <col min="2" max="2" width="11.140625" style="1" customWidth="1"/>
    <col min="3" max="3" width="4.28515625" style="2" customWidth="1"/>
    <col min="4" max="4" width="8.42578125" style="1" customWidth="1"/>
    <col min="5" max="5" width="7.5703125" style="1" customWidth="1"/>
    <col min="6" max="7" width="6.7109375" style="1" customWidth="1"/>
    <col min="8" max="10" width="6" style="1" hidden="1" customWidth="1"/>
    <col min="11" max="11" width="7.5703125" style="1" customWidth="1"/>
    <col min="12" max="14" width="7.5703125" style="1" hidden="1" customWidth="1"/>
    <col min="15" max="15" width="7.5703125" style="1" customWidth="1"/>
    <col min="16" max="16" width="6.7109375" style="1" customWidth="1"/>
    <col min="17" max="17" width="7.7109375" style="1" customWidth="1"/>
    <col min="18" max="18" width="8.5703125" style="1" customWidth="1"/>
    <col min="19" max="16384" width="11.42578125" style="1"/>
  </cols>
  <sheetData>
    <row r="1" spans="1:18" x14ac:dyDescent="0.2">
      <c r="A1" s="124" t="s">
        <v>103</v>
      </c>
      <c r="B1" s="124"/>
      <c r="C1" s="124"/>
      <c r="D1" s="124"/>
      <c r="E1" s="124"/>
      <c r="F1" s="124"/>
      <c r="G1" s="124"/>
      <c r="H1" s="124"/>
      <c r="I1" s="124"/>
      <c r="J1" s="124"/>
      <c r="K1" s="124"/>
      <c r="L1" s="124"/>
      <c r="M1" s="124"/>
      <c r="N1" s="124"/>
      <c r="O1" s="124"/>
      <c r="P1" s="124"/>
      <c r="Q1" s="124"/>
      <c r="R1" s="124"/>
    </row>
    <row r="2" spans="1:18" ht="12.75" customHeight="1" x14ac:dyDescent="0.2">
      <c r="A2" s="28"/>
      <c r="B2" s="133"/>
      <c r="C2" s="133"/>
      <c r="D2" s="133"/>
      <c r="E2" s="133"/>
      <c r="F2" s="133"/>
      <c r="G2" s="133"/>
      <c r="H2" s="39"/>
      <c r="I2" s="39"/>
      <c r="J2" s="39"/>
      <c r="K2" s="28"/>
      <c r="L2" s="28"/>
      <c r="M2" s="28"/>
      <c r="N2" s="28"/>
      <c r="O2" s="28"/>
      <c r="P2" s="28"/>
      <c r="Q2" s="28"/>
      <c r="R2" s="28"/>
    </row>
    <row r="3" spans="1:18" ht="12.75" customHeight="1" x14ac:dyDescent="0.2">
      <c r="A3" s="143" t="s">
        <v>72</v>
      </c>
      <c r="B3" s="146" t="s">
        <v>73</v>
      </c>
      <c r="C3" s="146" t="s">
        <v>3</v>
      </c>
      <c r="D3" s="146" t="s">
        <v>114</v>
      </c>
      <c r="E3" s="149" t="s">
        <v>104</v>
      </c>
      <c r="F3" s="150"/>
      <c r="G3" s="150"/>
      <c r="H3" s="150"/>
      <c r="I3" s="150"/>
      <c r="J3" s="150"/>
      <c r="K3" s="150"/>
      <c r="L3" s="150"/>
      <c r="M3" s="150"/>
      <c r="N3" s="150"/>
      <c r="O3" s="150"/>
      <c r="P3" s="150"/>
      <c r="Q3" s="151"/>
      <c r="R3" s="152" t="s">
        <v>115</v>
      </c>
    </row>
    <row r="4" spans="1:18" ht="21" customHeight="1" x14ac:dyDescent="0.2">
      <c r="A4" s="144"/>
      <c r="B4" s="147"/>
      <c r="C4" s="147"/>
      <c r="D4" s="147"/>
      <c r="E4" s="140" t="s">
        <v>99</v>
      </c>
      <c r="F4" s="140" t="s">
        <v>4</v>
      </c>
      <c r="G4" s="140" t="s">
        <v>5</v>
      </c>
      <c r="H4" s="140" t="s">
        <v>87</v>
      </c>
      <c r="I4" s="140" t="s">
        <v>88</v>
      </c>
      <c r="J4" s="140" t="s">
        <v>89</v>
      </c>
      <c r="K4" s="140" t="s">
        <v>74</v>
      </c>
      <c r="L4" s="140" t="s">
        <v>90</v>
      </c>
      <c r="M4" s="140" t="s">
        <v>91</v>
      </c>
      <c r="N4" s="140" t="s">
        <v>92</v>
      </c>
      <c r="O4" s="140" t="s">
        <v>75</v>
      </c>
      <c r="P4" s="140" t="s">
        <v>5</v>
      </c>
      <c r="Q4" s="140" t="s">
        <v>113</v>
      </c>
      <c r="R4" s="153"/>
    </row>
    <row r="5" spans="1:18" s="81" customFormat="1" ht="21" customHeight="1" x14ac:dyDescent="0.2">
      <c r="A5" s="144"/>
      <c r="B5" s="147"/>
      <c r="C5" s="147"/>
      <c r="D5" s="147"/>
      <c r="E5" s="141"/>
      <c r="F5" s="141"/>
      <c r="G5" s="141"/>
      <c r="H5" s="141"/>
      <c r="I5" s="141"/>
      <c r="J5" s="141"/>
      <c r="K5" s="141"/>
      <c r="L5" s="141"/>
      <c r="M5" s="141"/>
      <c r="N5" s="141"/>
      <c r="O5" s="141"/>
      <c r="P5" s="141"/>
      <c r="Q5" s="141"/>
      <c r="R5" s="153"/>
    </row>
    <row r="6" spans="1:18" ht="12.75" customHeight="1" x14ac:dyDescent="0.2">
      <c r="A6" s="145"/>
      <c r="B6" s="148"/>
      <c r="C6" s="148"/>
      <c r="D6" s="148"/>
      <c r="E6" s="155"/>
      <c r="F6" s="155"/>
      <c r="G6" s="155"/>
      <c r="H6" s="142"/>
      <c r="I6" s="142"/>
      <c r="J6" s="142"/>
      <c r="K6" s="155"/>
      <c r="L6" s="142"/>
      <c r="M6" s="142"/>
      <c r="N6" s="142"/>
      <c r="O6" s="155"/>
      <c r="P6" s="155"/>
      <c r="Q6" s="155"/>
      <c r="R6" s="154"/>
    </row>
    <row r="7" spans="1:18" ht="13.15" x14ac:dyDescent="0.25">
      <c r="A7" s="30"/>
      <c r="B7" s="31"/>
      <c r="C7" s="40"/>
      <c r="D7" s="32"/>
      <c r="E7" s="33"/>
      <c r="F7" s="33"/>
      <c r="G7" s="33"/>
      <c r="H7" s="33"/>
      <c r="I7" s="33"/>
      <c r="J7" s="33"/>
      <c r="K7" s="34"/>
      <c r="L7" s="34"/>
      <c r="M7" s="34"/>
      <c r="N7" s="34"/>
      <c r="O7" s="34"/>
      <c r="P7" s="34"/>
      <c r="Q7" s="34"/>
      <c r="R7" s="34"/>
    </row>
    <row r="8" spans="1:18" ht="12.75" customHeight="1" x14ac:dyDescent="0.2">
      <c r="A8" s="35" t="s">
        <v>76</v>
      </c>
      <c r="B8" s="36" t="s">
        <v>77</v>
      </c>
      <c r="C8" s="41" t="s">
        <v>0</v>
      </c>
      <c r="D8" s="65">
        <v>104660</v>
      </c>
      <c r="E8" s="65">
        <v>1413</v>
      </c>
      <c r="F8" s="65">
        <v>1188</v>
      </c>
      <c r="G8" s="65">
        <v>225</v>
      </c>
      <c r="H8" s="66">
        <v>318</v>
      </c>
      <c r="I8" s="66">
        <v>4402</v>
      </c>
      <c r="J8" s="66">
        <v>3841</v>
      </c>
      <c r="K8" s="65">
        <v>8561</v>
      </c>
      <c r="L8" s="66">
        <v>350</v>
      </c>
      <c r="M8" s="66">
        <v>4054</v>
      </c>
      <c r="N8" s="66">
        <v>4251</v>
      </c>
      <c r="O8" s="65">
        <v>8655</v>
      </c>
      <c r="P8" s="65">
        <v>-94</v>
      </c>
      <c r="Q8" s="65">
        <v>748</v>
      </c>
      <c r="R8" s="65">
        <v>105539</v>
      </c>
    </row>
    <row r="9" spans="1:18" ht="12.75" customHeight="1" x14ac:dyDescent="0.2">
      <c r="A9" s="35"/>
      <c r="B9" s="36"/>
      <c r="C9" s="6" t="s">
        <v>1</v>
      </c>
      <c r="D9" s="65">
        <v>103921</v>
      </c>
      <c r="E9" s="65">
        <v>1295</v>
      </c>
      <c r="F9" s="65">
        <v>1073</v>
      </c>
      <c r="G9" s="65">
        <v>222</v>
      </c>
      <c r="H9" s="66">
        <v>251</v>
      </c>
      <c r="I9" s="66">
        <v>4123</v>
      </c>
      <c r="J9" s="66">
        <v>3657</v>
      </c>
      <c r="K9" s="65">
        <v>8031</v>
      </c>
      <c r="L9" s="66">
        <v>317</v>
      </c>
      <c r="M9" s="66">
        <v>3674</v>
      </c>
      <c r="N9" s="66">
        <v>4191</v>
      </c>
      <c r="O9" s="65">
        <v>8182</v>
      </c>
      <c r="P9" s="65">
        <v>-151</v>
      </c>
      <c r="Q9" s="65">
        <v>794</v>
      </c>
      <c r="R9" s="65">
        <v>104786</v>
      </c>
    </row>
    <row r="10" spans="1:18" ht="12.75" customHeight="1" x14ac:dyDescent="0.2">
      <c r="A10" s="35"/>
      <c r="B10" s="36"/>
      <c r="C10" s="6" t="s">
        <v>2</v>
      </c>
      <c r="D10" s="65">
        <v>208581</v>
      </c>
      <c r="E10" s="65">
        <v>2708</v>
      </c>
      <c r="F10" s="65">
        <v>2261</v>
      </c>
      <c r="G10" s="65">
        <v>447</v>
      </c>
      <c r="H10" s="66">
        <v>569</v>
      </c>
      <c r="I10" s="66">
        <v>8525</v>
      </c>
      <c r="J10" s="66">
        <v>7498</v>
      </c>
      <c r="K10" s="65">
        <v>16592</v>
      </c>
      <c r="L10" s="66">
        <v>667</v>
      </c>
      <c r="M10" s="66">
        <v>7728</v>
      </c>
      <c r="N10" s="66">
        <v>8442</v>
      </c>
      <c r="O10" s="65">
        <v>16837</v>
      </c>
      <c r="P10" s="65">
        <v>-245</v>
      </c>
      <c r="Q10" s="65">
        <v>1542</v>
      </c>
      <c r="R10" s="65">
        <v>210325</v>
      </c>
    </row>
    <row r="11" spans="1:18" x14ac:dyDescent="0.2">
      <c r="A11" s="35"/>
      <c r="B11" s="36" t="s">
        <v>78</v>
      </c>
      <c r="C11" s="6" t="s">
        <v>0</v>
      </c>
      <c r="D11" s="65">
        <v>36735</v>
      </c>
      <c r="E11" s="65">
        <v>203</v>
      </c>
      <c r="F11" s="65">
        <v>117</v>
      </c>
      <c r="G11" s="65">
        <v>86</v>
      </c>
      <c r="H11" s="66">
        <v>7105</v>
      </c>
      <c r="I11" s="66">
        <v>1105</v>
      </c>
      <c r="J11" s="66">
        <v>1493</v>
      </c>
      <c r="K11" s="65">
        <v>9703</v>
      </c>
      <c r="L11" s="66">
        <v>5627</v>
      </c>
      <c r="M11" s="66">
        <v>1183</v>
      </c>
      <c r="N11" s="66">
        <v>1696</v>
      </c>
      <c r="O11" s="65">
        <v>8506</v>
      </c>
      <c r="P11" s="65">
        <v>1197</v>
      </c>
      <c r="Q11" s="65">
        <v>-699</v>
      </c>
      <c r="R11" s="65">
        <v>37319</v>
      </c>
    </row>
    <row r="12" spans="1:18" ht="12.75" customHeight="1" x14ac:dyDescent="0.2">
      <c r="A12" s="35"/>
      <c r="B12" s="36"/>
      <c r="C12" s="41" t="s">
        <v>1</v>
      </c>
      <c r="D12" s="65">
        <v>28684</v>
      </c>
      <c r="E12" s="65">
        <v>171</v>
      </c>
      <c r="F12" s="65">
        <v>67</v>
      </c>
      <c r="G12" s="65">
        <v>104</v>
      </c>
      <c r="H12" s="66">
        <v>2799</v>
      </c>
      <c r="I12" s="66">
        <v>718</v>
      </c>
      <c r="J12" s="66">
        <v>1106</v>
      </c>
      <c r="K12" s="65">
        <v>4623</v>
      </c>
      <c r="L12" s="66">
        <v>1683</v>
      </c>
      <c r="M12" s="66">
        <v>719</v>
      </c>
      <c r="N12" s="66">
        <v>1390</v>
      </c>
      <c r="O12" s="65">
        <v>3792</v>
      </c>
      <c r="P12" s="65">
        <v>831</v>
      </c>
      <c r="Q12" s="65">
        <v>-780</v>
      </c>
      <c r="R12" s="65">
        <v>28839</v>
      </c>
    </row>
    <row r="13" spans="1:18" ht="12.75" customHeight="1" x14ac:dyDescent="0.25">
      <c r="A13" s="35"/>
      <c r="B13" s="36"/>
      <c r="C13" s="6" t="s">
        <v>2</v>
      </c>
      <c r="D13" s="65">
        <v>65419</v>
      </c>
      <c r="E13" s="65">
        <v>374</v>
      </c>
      <c r="F13" s="65">
        <v>184</v>
      </c>
      <c r="G13" s="65">
        <v>190</v>
      </c>
      <c r="H13" s="66">
        <v>9904</v>
      </c>
      <c r="I13" s="66">
        <v>1823</v>
      </c>
      <c r="J13" s="66">
        <v>2599</v>
      </c>
      <c r="K13" s="65">
        <v>14326</v>
      </c>
      <c r="L13" s="66">
        <v>7310</v>
      </c>
      <c r="M13" s="66">
        <v>1902</v>
      </c>
      <c r="N13" s="66">
        <v>3086</v>
      </c>
      <c r="O13" s="65">
        <v>12298</v>
      </c>
      <c r="P13" s="65">
        <v>2028</v>
      </c>
      <c r="Q13" s="65">
        <v>-1479</v>
      </c>
      <c r="R13" s="65">
        <v>66158</v>
      </c>
    </row>
    <row r="14" spans="1:18" ht="12.75" customHeight="1" x14ac:dyDescent="0.25">
      <c r="A14" s="35"/>
      <c r="B14" s="36" t="s">
        <v>52</v>
      </c>
      <c r="C14" s="6" t="s">
        <v>0</v>
      </c>
      <c r="D14" s="65">
        <v>141395</v>
      </c>
      <c r="E14" s="65">
        <v>1616</v>
      </c>
      <c r="F14" s="65">
        <v>1305</v>
      </c>
      <c r="G14" s="65">
        <v>311</v>
      </c>
      <c r="H14" s="66">
        <v>7423</v>
      </c>
      <c r="I14" s="66">
        <v>5507</v>
      </c>
      <c r="J14" s="66">
        <v>5334</v>
      </c>
      <c r="K14" s="65">
        <v>18264</v>
      </c>
      <c r="L14" s="66">
        <v>5977</v>
      </c>
      <c r="M14" s="66">
        <v>5237</v>
      </c>
      <c r="N14" s="66">
        <v>5947</v>
      </c>
      <c r="O14" s="65">
        <v>17161</v>
      </c>
      <c r="P14" s="65">
        <v>1103</v>
      </c>
      <c r="Q14" s="65">
        <v>49</v>
      </c>
      <c r="R14" s="65">
        <v>142858</v>
      </c>
    </row>
    <row r="15" spans="1:18" ht="12.75" customHeight="1" x14ac:dyDescent="0.25">
      <c r="A15" s="35"/>
      <c r="B15" s="36"/>
      <c r="C15" s="6" t="s">
        <v>1</v>
      </c>
      <c r="D15" s="65">
        <v>132605</v>
      </c>
      <c r="E15" s="65">
        <v>1466</v>
      </c>
      <c r="F15" s="65">
        <v>1140</v>
      </c>
      <c r="G15" s="65">
        <v>326</v>
      </c>
      <c r="H15" s="66">
        <v>3050</v>
      </c>
      <c r="I15" s="66">
        <v>4841</v>
      </c>
      <c r="J15" s="66">
        <v>4763</v>
      </c>
      <c r="K15" s="65">
        <v>12654</v>
      </c>
      <c r="L15" s="66">
        <v>2000</v>
      </c>
      <c r="M15" s="66">
        <v>4393</v>
      </c>
      <c r="N15" s="66">
        <v>5581</v>
      </c>
      <c r="O15" s="65">
        <v>11974</v>
      </c>
      <c r="P15" s="65">
        <v>680</v>
      </c>
      <c r="Q15" s="65">
        <v>14</v>
      </c>
      <c r="R15" s="65">
        <v>133625</v>
      </c>
    </row>
    <row r="16" spans="1:18" ht="12.75" customHeight="1" x14ac:dyDescent="0.25">
      <c r="A16" s="35"/>
      <c r="B16" s="36"/>
      <c r="C16" s="41" t="s">
        <v>2</v>
      </c>
      <c r="D16" s="65">
        <v>274000</v>
      </c>
      <c r="E16" s="65">
        <v>3082</v>
      </c>
      <c r="F16" s="65">
        <v>2445</v>
      </c>
      <c r="G16" s="65">
        <v>637</v>
      </c>
      <c r="H16" s="66">
        <v>10473</v>
      </c>
      <c r="I16" s="66">
        <v>10348</v>
      </c>
      <c r="J16" s="66">
        <v>10097</v>
      </c>
      <c r="K16" s="65">
        <v>30918</v>
      </c>
      <c r="L16" s="66">
        <v>7977</v>
      </c>
      <c r="M16" s="66">
        <v>9630</v>
      </c>
      <c r="N16" s="66">
        <v>11528</v>
      </c>
      <c r="O16" s="65">
        <v>29135</v>
      </c>
      <c r="P16" s="65">
        <v>1783</v>
      </c>
      <c r="Q16" s="65">
        <v>63</v>
      </c>
      <c r="R16" s="65">
        <v>276483</v>
      </c>
    </row>
    <row r="17" spans="1:18" ht="12.75" customHeight="1" x14ac:dyDescent="0.25">
      <c r="A17" s="35" t="s">
        <v>79</v>
      </c>
      <c r="B17" s="36" t="s">
        <v>77</v>
      </c>
      <c r="C17" s="6" t="s">
        <v>0</v>
      </c>
      <c r="D17" s="65">
        <v>103856</v>
      </c>
      <c r="E17" s="65">
        <v>1383</v>
      </c>
      <c r="F17" s="65">
        <v>1040</v>
      </c>
      <c r="G17" s="65">
        <v>343</v>
      </c>
      <c r="H17" s="66">
        <v>379</v>
      </c>
      <c r="I17" s="66">
        <v>3519</v>
      </c>
      <c r="J17" s="66">
        <v>3199</v>
      </c>
      <c r="K17" s="65">
        <v>7097</v>
      </c>
      <c r="L17" s="66">
        <v>350</v>
      </c>
      <c r="M17" s="66">
        <v>3437</v>
      </c>
      <c r="N17" s="66">
        <v>2883</v>
      </c>
      <c r="O17" s="65">
        <v>6670</v>
      </c>
      <c r="P17" s="65">
        <v>427</v>
      </c>
      <c r="Q17" s="65">
        <v>356</v>
      </c>
      <c r="R17" s="65">
        <v>104982</v>
      </c>
    </row>
    <row r="18" spans="1:18" ht="12.75" customHeight="1" x14ac:dyDescent="0.25">
      <c r="A18" s="35"/>
      <c r="B18" s="36"/>
      <c r="C18" s="6" t="s">
        <v>1</v>
      </c>
      <c r="D18" s="65">
        <v>113472</v>
      </c>
      <c r="E18" s="65">
        <v>1230</v>
      </c>
      <c r="F18" s="65">
        <v>1354</v>
      </c>
      <c r="G18" s="65">
        <v>-124</v>
      </c>
      <c r="H18" s="66">
        <v>315</v>
      </c>
      <c r="I18" s="66">
        <v>3968</v>
      </c>
      <c r="J18" s="66">
        <v>3429</v>
      </c>
      <c r="K18" s="65">
        <v>7712</v>
      </c>
      <c r="L18" s="66">
        <v>313</v>
      </c>
      <c r="M18" s="66">
        <v>3691</v>
      </c>
      <c r="N18" s="66">
        <v>2962</v>
      </c>
      <c r="O18" s="65">
        <v>6966</v>
      </c>
      <c r="P18" s="65">
        <v>746</v>
      </c>
      <c r="Q18" s="65">
        <v>382</v>
      </c>
      <c r="R18" s="65">
        <v>114476</v>
      </c>
    </row>
    <row r="19" spans="1:18" ht="12.75" customHeight="1" x14ac:dyDescent="0.25">
      <c r="A19" s="35"/>
      <c r="B19" s="36"/>
      <c r="C19" s="6" t="s">
        <v>2</v>
      </c>
      <c r="D19" s="65">
        <v>217328</v>
      </c>
      <c r="E19" s="65">
        <v>2613</v>
      </c>
      <c r="F19" s="65">
        <v>2394</v>
      </c>
      <c r="G19" s="65">
        <v>219</v>
      </c>
      <c r="H19" s="66">
        <v>694</v>
      </c>
      <c r="I19" s="66">
        <v>7487</v>
      </c>
      <c r="J19" s="66">
        <v>6628</v>
      </c>
      <c r="K19" s="65">
        <v>14809</v>
      </c>
      <c r="L19" s="66">
        <v>663</v>
      </c>
      <c r="M19" s="66">
        <v>7128</v>
      </c>
      <c r="N19" s="66">
        <v>5845</v>
      </c>
      <c r="O19" s="65">
        <v>13636</v>
      </c>
      <c r="P19" s="65">
        <v>1173</v>
      </c>
      <c r="Q19" s="65">
        <v>738</v>
      </c>
      <c r="R19" s="65">
        <v>219458</v>
      </c>
    </row>
    <row r="20" spans="1:18" x14ac:dyDescent="0.2">
      <c r="A20" s="35"/>
      <c r="B20" s="36" t="s">
        <v>78</v>
      </c>
      <c r="C20" s="41" t="s">
        <v>0</v>
      </c>
      <c r="D20" s="65">
        <v>15705</v>
      </c>
      <c r="E20" s="65">
        <v>85</v>
      </c>
      <c r="F20" s="65">
        <v>58</v>
      </c>
      <c r="G20" s="65">
        <v>27</v>
      </c>
      <c r="H20" s="66">
        <v>2019</v>
      </c>
      <c r="I20" s="66">
        <v>606</v>
      </c>
      <c r="J20" s="66">
        <v>967</v>
      </c>
      <c r="K20" s="65">
        <v>3592</v>
      </c>
      <c r="L20" s="66">
        <v>1087</v>
      </c>
      <c r="M20" s="66">
        <v>509</v>
      </c>
      <c r="N20" s="66">
        <v>868</v>
      </c>
      <c r="O20" s="65">
        <v>2464</v>
      </c>
      <c r="P20" s="65">
        <v>1128</v>
      </c>
      <c r="Q20" s="65">
        <v>-329</v>
      </c>
      <c r="R20" s="65">
        <v>16531</v>
      </c>
    </row>
    <row r="21" spans="1:18" ht="12.75" customHeight="1" x14ac:dyDescent="0.25">
      <c r="A21" s="35"/>
      <c r="B21" s="36"/>
      <c r="C21" s="6" t="s">
        <v>1</v>
      </c>
      <c r="D21" s="65">
        <v>15593</v>
      </c>
      <c r="E21" s="65">
        <v>78</v>
      </c>
      <c r="F21" s="65">
        <v>47</v>
      </c>
      <c r="G21" s="65">
        <v>31</v>
      </c>
      <c r="H21" s="66">
        <v>1492</v>
      </c>
      <c r="I21" s="66">
        <v>507</v>
      </c>
      <c r="J21" s="66">
        <v>798</v>
      </c>
      <c r="K21" s="65">
        <v>2797</v>
      </c>
      <c r="L21" s="66">
        <v>691</v>
      </c>
      <c r="M21" s="66">
        <v>420</v>
      </c>
      <c r="N21" s="66">
        <v>779</v>
      </c>
      <c r="O21" s="65">
        <v>1890</v>
      </c>
      <c r="P21" s="65">
        <v>907</v>
      </c>
      <c r="Q21" s="65">
        <v>-361</v>
      </c>
      <c r="R21" s="65">
        <v>16170</v>
      </c>
    </row>
    <row r="22" spans="1:18" ht="12.75" customHeight="1" x14ac:dyDescent="0.25">
      <c r="A22" s="35"/>
      <c r="B22" s="36"/>
      <c r="C22" s="6" t="s">
        <v>2</v>
      </c>
      <c r="D22" s="65">
        <v>31298</v>
      </c>
      <c r="E22" s="65">
        <v>163</v>
      </c>
      <c r="F22" s="65">
        <v>105</v>
      </c>
      <c r="G22" s="65">
        <v>58</v>
      </c>
      <c r="H22" s="66">
        <v>3511</v>
      </c>
      <c r="I22" s="66">
        <v>1113</v>
      </c>
      <c r="J22" s="66">
        <v>1765</v>
      </c>
      <c r="K22" s="65">
        <v>6389</v>
      </c>
      <c r="L22" s="66">
        <v>1778</v>
      </c>
      <c r="M22" s="66">
        <v>929</v>
      </c>
      <c r="N22" s="66">
        <v>1647</v>
      </c>
      <c r="O22" s="65">
        <v>4354</v>
      </c>
      <c r="P22" s="65">
        <v>2035</v>
      </c>
      <c r="Q22" s="65">
        <v>-690</v>
      </c>
      <c r="R22" s="65">
        <v>32701</v>
      </c>
    </row>
    <row r="23" spans="1:18" ht="12.75" customHeight="1" x14ac:dyDescent="0.25">
      <c r="A23" s="35"/>
      <c r="B23" s="36" t="s">
        <v>52</v>
      </c>
      <c r="C23" s="6" t="s">
        <v>0</v>
      </c>
      <c r="D23" s="65">
        <v>119561</v>
      </c>
      <c r="E23" s="65">
        <v>1468</v>
      </c>
      <c r="F23" s="65">
        <v>1098</v>
      </c>
      <c r="G23" s="65">
        <v>370</v>
      </c>
      <c r="H23" s="66">
        <v>2398</v>
      </c>
      <c r="I23" s="66">
        <v>4125</v>
      </c>
      <c r="J23" s="66">
        <v>4166</v>
      </c>
      <c r="K23" s="65">
        <v>10689</v>
      </c>
      <c r="L23" s="66">
        <v>1437</v>
      </c>
      <c r="M23" s="66">
        <v>3946</v>
      </c>
      <c r="N23" s="66">
        <v>3751</v>
      </c>
      <c r="O23" s="65">
        <v>9134</v>
      </c>
      <c r="P23" s="65">
        <v>1555</v>
      </c>
      <c r="Q23" s="65">
        <v>27</v>
      </c>
      <c r="R23" s="65">
        <v>121513</v>
      </c>
    </row>
    <row r="24" spans="1:18" ht="12.75" customHeight="1" x14ac:dyDescent="0.25">
      <c r="A24" s="35"/>
      <c r="B24" s="36"/>
      <c r="C24" s="41" t="s">
        <v>1</v>
      </c>
      <c r="D24" s="65">
        <v>129065</v>
      </c>
      <c r="E24" s="65">
        <v>1308</v>
      </c>
      <c r="F24" s="65">
        <v>1401</v>
      </c>
      <c r="G24" s="65">
        <v>-93</v>
      </c>
      <c r="H24" s="66">
        <v>1807</v>
      </c>
      <c r="I24" s="66">
        <v>4475</v>
      </c>
      <c r="J24" s="66">
        <v>4227</v>
      </c>
      <c r="K24" s="65">
        <v>10509</v>
      </c>
      <c r="L24" s="66">
        <v>1004</v>
      </c>
      <c r="M24" s="66">
        <v>4111</v>
      </c>
      <c r="N24" s="66">
        <v>3741</v>
      </c>
      <c r="O24" s="65">
        <v>8856</v>
      </c>
      <c r="P24" s="65">
        <v>1653</v>
      </c>
      <c r="Q24" s="65">
        <v>21</v>
      </c>
      <c r="R24" s="65">
        <v>130646</v>
      </c>
    </row>
    <row r="25" spans="1:18" ht="12.75" customHeight="1" x14ac:dyDescent="0.25">
      <c r="A25" s="35"/>
      <c r="B25" s="36"/>
      <c r="C25" s="6" t="s">
        <v>2</v>
      </c>
      <c r="D25" s="65">
        <v>248626</v>
      </c>
      <c r="E25" s="65">
        <v>2776</v>
      </c>
      <c r="F25" s="65">
        <v>2499</v>
      </c>
      <c r="G25" s="65">
        <v>277</v>
      </c>
      <c r="H25" s="66">
        <v>4205</v>
      </c>
      <c r="I25" s="66">
        <v>8600</v>
      </c>
      <c r="J25" s="66">
        <v>8393</v>
      </c>
      <c r="K25" s="65">
        <v>21198</v>
      </c>
      <c r="L25" s="66">
        <v>2441</v>
      </c>
      <c r="M25" s="66">
        <v>8057</v>
      </c>
      <c r="N25" s="66">
        <v>7492</v>
      </c>
      <c r="O25" s="65">
        <v>17990</v>
      </c>
      <c r="P25" s="65">
        <v>3208</v>
      </c>
      <c r="Q25" s="65">
        <v>48</v>
      </c>
      <c r="R25" s="65">
        <v>252159</v>
      </c>
    </row>
    <row r="26" spans="1:18" x14ac:dyDescent="0.2">
      <c r="A26" s="35" t="s">
        <v>80</v>
      </c>
      <c r="B26" s="36" t="s">
        <v>77</v>
      </c>
      <c r="C26" s="41" t="s">
        <v>0</v>
      </c>
      <c r="D26" s="65">
        <v>103927</v>
      </c>
      <c r="E26" s="65">
        <v>1277</v>
      </c>
      <c r="F26" s="65">
        <v>1004</v>
      </c>
      <c r="G26" s="65">
        <v>273</v>
      </c>
      <c r="H26" s="66">
        <v>314</v>
      </c>
      <c r="I26" s="66">
        <v>3912</v>
      </c>
      <c r="J26" s="66">
        <v>3707</v>
      </c>
      <c r="K26" s="65">
        <v>7933</v>
      </c>
      <c r="L26" s="66">
        <v>361</v>
      </c>
      <c r="M26" s="66">
        <v>3767</v>
      </c>
      <c r="N26" s="66">
        <v>3698</v>
      </c>
      <c r="O26" s="65">
        <v>7826</v>
      </c>
      <c r="P26" s="65">
        <v>107</v>
      </c>
      <c r="Q26" s="65">
        <v>271</v>
      </c>
      <c r="R26" s="65">
        <v>104578</v>
      </c>
    </row>
    <row r="27" spans="1:18" ht="12.75" customHeight="1" x14ac:dyDescent="0.25">
      <c r="A27" s="35"/>
      <c r="B27" s="36"/>
      <c r="C27" s="6" t="s">
        <v>1</v>
      </c>
      <c r="D27" s="65">
        <v>116474</v>
      </c>
      <c r="E27" s="65">
        <v>1228</v>
      </c>
      <c r="F27" s="65">
        <v>1148</v>
      </c>
      <c r="G27" s="65">
        <v>80</v>
      </c>
      <c r="H27" s="66">
        <v>288</v>
      </c>
      <c r="I27" s="66">
        <v>4495</v>
      </c>
      <c r="J27" s="66">
        <v>4033</v>
      </c>
      <c r="K27" s="65">
        <v>8816</v>
      </c>
      <c r="L27" s="66">
        <v>298</v>
      </c>
      <c r="M27" s="66">
        <v>4113</v>
      </c>
      <c r="N27" s="66">
        <v>3973</v>
      </c>
      <c r="O27" s="65">
        <v>8384</v>
      </c>
      <c r="P27" s="65">
        <v>432</v>
      </c>
      <c r="Q27" s="65">
        <v>286</v>
      </c>
      <c r="R27" s="65">
        <v>117272</v>
      </c>
    </row>
    <row r="28" spans="1:18" ht="12.75" customHeight="1" x14ac:dyDescent="0.25">
      <c r="A28" s="35"/>
      <c r="B28" s="36"/>
      <c r="C28" s="6" t="s">
        <v>2</v>
      </c>
      <c r="D28" s="65">
        <v>220401</v>
      </c>
      <c r="E28" s="65">
        <v>2505</v>
      </c>
      <c r="F28" s="65">
        <v>2152</v>
      </c>
      <c r="G28" s="65">
        <v>353</v>
      </c>
      <c r="H28" s="66">
        <v>602</v>
      </c>
      <c r="I28" s="66">
        <v>8407</v>
      </c>
      <c r="J28" s="66">
        <v>7740</v>
      </c>
      <c r="K28" s="65">
        <v>16749</v>
      </c>
      <c r="L28" s="66">
        <v>659</v>
      </c>
      <c r="M28" s="66">
        <v>7880</v>
      </c>
      <c r="N28" s="66">
        <v>7671</v>
      </c>
      <c r="O28" s="65">
        <v>16210</v>
      </c>
      <c r="P28" s="65">
        <v>539</v>
      </c>
      <c r="Q28" s="65">
        <v>557</v>
      </c>
      <c r="R28" s="65">
        <v>221850</v>
      </c>
    </row>
    <row r="29" spans="1:18" x14ac:dyDescent="0.2">
      <c r="A29" s="35"/>
      <c r="B29" s="36" t="s">
        <v>78</v>
      </c>
      <c r="C29" s="6" t="s">
        <v>0</v>
      </c>
      <c r="D29" s="65">
        <v>11487</v>
      </c>
      <c r="E29" s="65">
        <v>41</v>
      </c>
      <c r="F29" s="65">
        <v>42</v>
      </c>
      <c r="G29" s="65">
        <v>-1</v>
      </c>
      <c r="H29" s="66">
        <v>1853</v>
      </c>
      <c r="I29" s="66">
        <v>479</v>
      </c>
      <c r="J29" s="66">
        <v>938</v>
      </c>
      <c r="K29" s="65">
        <v>3270</v>
      </c>
      <c r="L29" s="66">
        <v>1103</v>
      </c>
      <c r="M29" s="66">
        <v>509</v>
      </c>
      <c r="N29" s="66">
        <v>836</v>
      </c>
      <c r="O29" s="65">
        <v>2448</v>
      </c>
      <c r="P29" s="65">
        <v>822</v>
      </c>
      <c r="Q29" s="65">
        <v>-232</v>
      </c>
      <c r="R29" s="65">
        <v>12076</v>
      </c>
    </row>
    <row r="30" spans="1:18" ht="12.75" customHeight="1" x14ac:dyDescent="0.25">
      <c r="A30" s="35"/>
      <c r="B30" s="36"/>
      <c r="C30" s="41" t="s">
        <v>1</v>
      </c>
      <c r="D30" s="65">
        <v>12396</v>
      </c>
      <c r="E30" s="65">
        <v>43</v>
      </c>
      <c r="F30" s="65">
        <v>38</v>
      </c>
      <c r="G30" s="65">
        <v>5</v>
      </c>
      <c r="H30" s="66">
        <v>1377</v>
      </c>
      <c r="I30" s="66">
        <v>413</v>
      </c>
      <c r="J30" s="66">
        <v>845</v>
      </c>
      <c r="K30" s="65">
        <v>2635</v>
      </c>
      <c r="L30" s="66">
        <v>781</v>
      </c>
      <c r="M30" s="66">
        <v>409</v>
      </c>
      <c r="N30" s="66">
        <v>761</v>
      </c>
      <c r="O30" s="65">
        <v>1951</v>
      </c>
      <c r="P30" s="65">
        <v>684</v>
      </c>
      <c r="Q30" s="65">
        <v>-267</v>
      </c>
      <c r="R30" s="65">
        <v>12818</v>
      </c>
    </row>
    <row r="31" spans="1:18" ht="12.75" customHeight="1" x14ac:dyDescent="0.25">
      <c r="A31" s="35"/>
      <c r="B31" s="36"/>
      <c r="C31" s="6" t="s">
        <v>2</v>
      </c>
      <c r="D31" s="65">
        <v>23883</v>
      </c>
      <c r="E31" s="65">
        <v>84</v>
      </c>
      <c r="F31" s="65">
        <v>80</v>
      </c>
      <c r="G31" s="65">
        <v>4</v>
      </c>
      <c r="H31" s="66">
        <v>3230</v>
      </c>
      <c r="I31" s="66">
        <v>892</v>
      </c>
      <c r="J31" s="66">
        <v>1783</v>
      </c>
      <c r="K31" s="65">
        <v>5905</v>
      </c>
      <c r="L31" s="66">
        <v>1884</v>
      </c>
      <c r="M31" s="66">
        <v>918</v>
      </c>
      <c r="N31" s="66">
        <v>1597</v>
      </c>
      <c r="O31" s="65">
        <v>4399</v>
      </c>
      <c r="P31" s="65">
        <v>1506</v>
      </c>
      <c r="Q31" s="65">
        <v>-499</v>
      </c>
      <c r="R31" s="65">
        <v>24894</v>
      </c>
    </row>
    <row r="32" spans="1:18" ht="12.75" customHeight="1" x14ac:dyDescent="0.25">
      <c r="A32" s="35"/>
      <c r="B32" s="36" t="s">
        <v>52</v>
      </c>
      <c r="C32" s="41" t="s">
        <v>0</v>
      </c>
      <c r="D32" s="65">
        <v>115414</v>
      </c>
      <c r="E32" s="65">
        <v>1318</v>
      </c>
      <c r="F32" s="65">
        <v>1046</v>
      </c>
      <c r="G32" s="65">
        <v>272</v>
      </c>
      <c r="H32" s="66">
        <v>2167</v>
      </c>
      <c r="I32" s="66">
        <v>4391</v>
      </c>
      <c r="J32" s="66">
        <v>4645</v>
      </c>
      <c r="K32" s="65">
        <v>11203</v>
      </c>
      <c r="L32" s="66">
        <v>1464</v>
      </c>
      <c r="M32" s="66">
        <v>4276</v>
      </c>
      <c r="N32" s="66">
        <v>4534</v>
      </c>
      <c r="O32" s="65">
        <v>10274</v>
      </c>
      <c r="P32" s="65">
        <v>929</v>
      </c>
      <c r="Q32" s="65">
        <v>39</v>
      </c>
      <c r="R32" s="65">
        <v>116654</v>
      </c>
    </row>
    <row r="33" spans="1:18" ht="12.75" customHeight="1" x14ac:dyDescent="0.25">
      <c r="A33" s="35"/>
      <c r="B33" s="36"/>
      <c r="C33" s="6" t="s">
        <v>1</v>
      </c>
      <c r="D33" s="65">
        <v>128870</v>
      </c>
      <c r="E33" s="65">
        <v>1271</v>
      </c>
      <c r="F33" s="65">
        <v>1186</v>
      </c>
      <c r="G33" s="65">
        <v>85</v>
      </c>
      <c r="H33" s="66">
        <v>1665</v>
      </c>
      <c r="I33" s="66">
        <v>4908</v>
      </c>
      <c r="J33" s="66">
        <v>4878</v>
      </c>
      <c r="K33" s="65">
        <v>11451</v>
      </c>
      <c r="L33" s="66">
        <v>1079</v>
      </c>
      <c r="M33" s="66">
        <v>4522</v>
      </c>
      <c r="N33" s="66">
        <v>4734</v>
      </c>
      <c r="O33" s="65">
        <v>10335</v>
      </c>
      <c r="P33" s="65">
        <v>1116</v>
      </c>
      <c r="Q33" s="65">
        <v>19</v>
      </c>
      <c r="R33" s="65">
        <v>130090</v>
      </c>
    </row>
    <row r="34" spans="1:18" ht="13.15" x14ac:dyDescent="0.25">
      <c r="A34" s="35"/>
      <c r="B34" s="36"/>
      <c r="C34" s="6" t="s">
        <v>2</v>
      </c>
      <c r="D34" s="65">
        <v>244284</v>
      </c>
      <c r="E34" s="65">
        <v>2589</v>
      </c>
      <c r="F34" s="65">
        <v>2232</v>
      </c>
      <c r="G34" s="65">
        <v>357</v>
      </c>
      <c r="H34" s="66">
        <v>3832</v>
      </c>
      <c r="I34" s="66">
        <v>9299</v>
      </c>
      <c r="J34" s="66">
        <v>9523</v>
      </c>
      <c r="K34" s="65">
        <v>22654</v>
      </c>
      <c r="L34" s="66">
        <v>2543</v>
      </c>
      <c r="M34" s="66">
        <v>8798</v>
      </c>
      <c r="N34" s="66">
        <v>9268</v>
      </c>
      <c r="O34" s="65">
        <v>20609</v>
      </c>
      <c r="P34" s="65">
        <v>2045</v>
      </c>
      <c r="Q34" s="65">
        <v>58</v>
      </c>
      <c r="R34" s="65">
        <v>246744</v>
      </c>
    </row>
    <row r="35" spans="1:18" ht="13.15" x14ac:dyDescent="0.25">
      <c r="A35" s="35" t="s">
        <v>81</v>
      </c>
      <c r="B35" s="36" t="s">
        <v>77</v>
      </c>
      <c r="C35" s="6" t="s">
        <v>0</v>
      </c>
      <c r="D35" s="65">
        <v>117315</v>
      </c>
      <c r="E35" s="65">
        <v>1489</v>
      </c>
      <c r="F35" s="65">
        <v>1122</v>
      </c>
      <c r="G35" s="65">
        <v>367</v>
      </c>
      <c r="H35" s="66">
        <v>398</v>
      </c>
      <c r="I35" s="66">
        <v>5743</v>
      </c>
      <c r="J35" s="66">
        <v>4708</v>
      </c>
      <c r="K35" s="65">
        <v>10849</v>
      </c>
      <c r="L35" s="66">
        <v>462</v>
      </c>
      <c r="M35" s="66">
        <v>4579</v>
      </c>
      <c r="N35" s="66">
        <v>5251</v>
      </c>
      <c r="O35" s="65">
        <v>10292</v>
      </c>
      <c r="P35" s="65">
        <v>557</v>
      </c>
      <c r="Q35" s="65">
        <v>365</v>
      </c>
      <c r="R35" s="65">
        <v>118604</v>
      </c>
    </row>
    <row r="36" spans="1:18" ht="13.15" x14ac:dyDescent="0.25">
      <c r="A36" s="35"/>
      <c r="B36" s="36"/>
      <c r="C36" s="41" t="s">
        <v>1</v>
      </c>
      <c r="D36" s="65">
        <v>132146</v>
      </c>
      <c r="E36" s="65">
        <v>1437</v>
      </c>
      <c r="F36" s="65">
        <v>1495</v>
      </c>
      <c r="G36" s="65">
        <v>-58</v>
      </c>
      <c r="H36" s="66">
        <v>344</v>
      </c>
      <c r="I36" s="66">
        <v>6373</v>
      </c>
      <c r="J36" s="66">
        <v>5068</v>
      </c>
      <c r="K36" s="65">
        <v>11785</v>
      </c>
      <c r="L36" s="66">
        <v>463</v>
      </c>
      <c r="M36" s="66">
        <v>5084</v>
      </c>
      <c r="N36" s="66">
        <v>5754</v>
      </c>
      <c r="O36" s="65">
        <v>11301</v>
      </c>
      <c r="P36" s="65">
        <v>484</v>
      </c>
      <c r="Q36" s="65">
        <v>426</v>
      </c>
      <c r="R36" s="65">
        <v>132998</v>
      </c>
    </row>
    <row r="37" spans="1:18" ht="13.15" x14ac:dyDescent="0.25">
      <c r="A37" s="35"/>
      <c r="B37" s="36"/>
      <c r="C37" s="6" t="s">
        <v>2</v>
      </c>
      <c r="D37" s="65">
        <v>249461</v>
      </c>
      <c r="E37" s="65">
        <v>2926</v>
      </c>
      <c r="F37" s="65">
        <v>2617</v>
      </c>
      <c r="G37" s="65">
        <v>309</v>
      </c>
      <c r="H37" s="66">
        <v>742</v>
      </c>
      <c r="I37" s="66">
        <v>12116</v>
      </c>
      <c r="J37" s="66">
        <v>9776</v>
      </c>
      <c r="K37" s="65">
        <v>22634</v>
      </c>
      <c r="L37" s="66">
        <v>925</v>
      </c>
      <c r="M37" s="66">
        <v>9663</v>
      </c>
      <c r="N37" s="66">
        <v>11005</v>
      </c>
      <c r="O37" s="65">
        <v>21593</v>
      </c>
      <c r="P37" s="65">
        <v>1041</v>
      </c>
      <c r="Q37" s="65">
        <v>791</v>
      </c>
      <c r="R37" s="65">
        <v>251602</v>
      </c>
    </row>
    <row r="38" spans="1:18" x14ac:dyDescent="0.2">
      <c r="A38" s="35"/>
      <c r="B38" s="36" t="s">
        <v>78</v>
      </c>
      <c r="C38" s="41" t="s">
        <v>0</v>
      </c>
      <c r="D38" s="65">
        <v>14039</v>
      </c>
      <c r="E38" s="65">
        <v>73</v>
      </c>
      <c r="F38" s="65">
        <v>78</v>
      </c>
      <c r="G38" s="65">
        <v>-5</v>
      </c>
      <c r="H38" s="66">
        <v>2234</v>
      </c>
      <c r="I38" s="66">
        <v>738</v>
      </c>
      <c r="J38" s="66">
        <v>1126</v>
      </c>
      <c r="K38" s="65">
        <v>4098</v>
      </c>
      <c r="L38" s="66">
        <v>1171</v>
      </c>
      <c r="M38" s="66">
        <v>515</v>
      </c>
      <c r="N38" s="66">
        <v>1503</v>
      </c>
      <c r="O38" s="65">
        <v>3189</v>
      </c>
      <c r="P38" s="65">
        <v>909</v>
      </c>
      <c r="Q38" s="65">
        <v>-320</v>
      </c>
      <c r="R38" s="65">
        <v>14623</v>
      </c>
    </row>
    <row r="39" spans="1:18" ht="13.15" x14ac:dyDescent="0.25">
      <c r="A39" s="35"/>
      <c r="B39" s="36"/>
      <c r="C39" s="6" t="s">
        <v>1</v>
      </c>
      <c r="D39" s="65">
        <v>14212</v>
      </c>
      <c r="E39" s="65">
        <v>71</v>
      </c>
      <c r="F39" s="65">
        <v>39</v>
      </c>
      <c r="G39" s="65">
        <v>32</v>
      </c>
      <c r="H39" s="66">
        <v>1651</v>
      </c>
      <c r="I39" s="66">
        <v>639</v>
      </c>
      <c r="J39" s="66">
        <v>1029</v>
      </c>
      <c r="K39" s="65">
        <v>3319</v>
      </c>
      <c r="L39" s="66">
        <v>744</v>
      </c>
      <c r="M39" s="66">
        <v>499</v>
      </c>
      <c r="N39" s="66">
        <v>1133</v>
      </c>
      <c r="O39" s="65">
        <v>2376</v>
      </c>
      <c r="P39" s="65">
        <v>943</v>
      </c>
      <c r="Q39" s="65">
        <v>-391</v>
      </c>
      <c r="R39" s="65">
        <v>14796</v>
      </c>
    </row>
    <row r="40" spans="1:18" ht="13.15" x14ac:dyDescent="0.25">
      <c r="A40" s="35"/>
      <c r="B40" s="36"/>
      <c r="C40" s="6" t="s">
        <v>2</v>
      </c>
      <c r="D40" s="65">
        <v>28251</v>
      </c>
      <c r="E40" s="65">
        <v>144</v>
      </c>
      <c r="F40" s="65">
        <v>117</v>
      </c>
      <c r="G40" s="65">
        <v>27</v>
      </c>
      <c r="H40" s="66">
        <v>3885</v>
      </c>
      <c r="I40" s="66">
        <v>1377</v>
      </c>
      <c r="J40" s="66">
        <v>2155</v>
      </c>
      <c r="K40" s="65">
        <v>7417</v>
      </c>
      <c r="L40" s="66">
        <v>1915</v>
      </c>
      <c r="M40" s="66">
        <v>1014</v>
      </c>
      <c r="N40" s="66">
        <v>2636</v>
      </c>
      <c r="O40" s="65">
        <v>5565</v>
      </c>
      <c r="P40" s="65">
        <v>1852</v>
      </c>
      <c r="Q40" s="65">
        <v>-711</v>
      </c>
      <c r="R40" s="65">
        <v>29419</v>
      </c>
    </row>
    <row r="41" spans="1:18" ht="13.15" x14ac:dyDescent="0.25">
      <c r="A41" s="35"/>
      <c r="B41" s="36" t="s">
        <v>52</v>
      </c>
      <c r="C41" s="6" t="s">
        <v>0</v>
      </c>
      <c r="D41" s="65">
        <v>131354</v>
      </c>
      <c r="E41" s="65">
        <v>1562</v>
      </c>
      <c r="F41" s="65">
        <v>1200</v>
      </c>
      <c r="G41" s="65">
        <v>362</v>
      </c>
      <c r="H41" s="66">
        <v>2632</v>
      </c>
      <c r="I41" s="66">
        <v>6481</v>
      </c>
      <c r="J41" s="66">
        <v>5834</v>
      </c>
      <c r="K41" s="65">
        <v>14947</v>
      </c>
      <c r="L41" s="66">
        <v>1633</v>
      </c>
      <c r="M41" s="66">
        <v>5094</v>
      </c>
      <c r="N41" s="66">
        <v>6754</v>
      </c>
      <c r="O41" s="65">
        <v>13481</v>
      </c>
      <c r="P41" s="65">
        <v>1466</v>
      </c>
      <c r="Q41" s="65">
        <v>45</v>
      </c>
      <c r="R41" s="65">
        <v>133227</v>
      </c>
    </row>
    <row r="42" spans="1:18" ht="13.15" x14ac:dyDescent="0.25">
      <c r="A42" s="35"/>
      <c r="B42" s="36"/>
      <c r="C42" s="41" t="s">
        <v>1</v>
      </c>
      <c r="D42" s="65">
        <v>146358</v>
      </c>
      <c r="E42" s="65">
        <v>1508</v>
      </c>
      <c r="F42" s="65">
        <v>1534</v>
      </c>
      <c r="G42" s="65">
        <v>-26</v>
      </c>
      <c r="H42" s="66">
        <v>1995</v>
      </c>
      <c r="I42" s="66">
        <v>7012</v>
      </c>
      <c r="J42" s="66">
        <v>6097</v>
      </c>
      <c r="K42" s="65">
        <v>15104</v>
      </c>
      <c r="L42" s="66">
        <v>1207</v>
      </c>
      <c r="M42" s="66">
        <v>5583</v>
      </c>
      <c r="N42" s="66">
        <v>6887</v>
      </c>
      <c r="O42" s="65">
        <v>13677</v>
      </c>
      <c r="P42" s="65">
        <v>1427</v>
      </c>
      <c r="Q42" s="65">
        <v>35</v>
      </c>
      <c r="R42" s="65">
        <v>147794</v>
      </c>
    </row>
    <row r="43" spans="1:18" ht="13.15" x14ac:dyDescent="0.25">
      <c r="A43" s="35"/>
      <c r="B43" s="36"/>
      <c r="C43" s="6" t="s">
        <v>2</v>
      </c>
      <c r="D43" s="65">
        <v>277712</v>
      </c>
      <c r="E43" s="65">
        <v>3070</v>
      </c>
      <c r="F43" s="65">
        <v>2734</v>
      </c>
      <c r="G43" s="65">
        <v>336</v>
      </c>
      <c r="H43" s="66">
        <v>4627</v>
      </c>
      <c r="I43" s="66">
        <v>13493</v>
      </c>
      <c r="J43" s="66">
        <v>11931</v>
      </c>
      <c r="K43" s="65">
        <v>30051</v>
      </c>
      <c r="L43" s="66">
        <v>2840</v>
      </c>
      <c r="M43" s="66">
        <v>10677</v>
      </c>
      <c r="N43" s="66">
        <v>13641</v>
      </c>
      <c r="O43" s="65">
        <v>27158</v>
      </c>
      <c r="P43" s="65">
        <v>2893</v>
      </c>
      <c r="Q43" s="65">
        <v>80</v>
      </c>
      <c r="R43" s="65">
        <v>281021</v>
      </c>
    </row>
    <row r="44" spans="1:18" ht="13.15" x14ac:dyDescent="0.25">
      <c r="A44" s="35" t="s">
        <v>82</v>
      </c>
      <c r="B44" s="36" t="s">
        <v>77</v>
      </c>
      <c r="C44" s="41" t="s">
        <v>0</v>
      </c>
      <c r="D44" s="65">
        <v>175860</v>
      </c>
      <c r="E44" s="65">
        <v>1759</v>
      </c>
      <c r="F44" s="65">
        <v>1920</v>
      </c>
      <c r="G44" s="65">
        <v>-161</v>
      </c>
      <c r="H44" s="66">
        <v>336</v>
      </c>
      <c r="I44" s="66">
        <v>4858</v>
      </c>
      <c r="J44" s="66">
        <v>4434</v>
      </c>
      <c r="K44" s="65">
        <v>9628</v>
      </c>
      <c r="L44" s="66">
        <v>340</v>
      </c>
      <c r="M44" s="66">
        <v>5230</v>
      </c>
      <c r="N44" s="66">
        <v>3882</v>
      </c>
      <c r="O44" s="65">
        <v>9452</v>
      </c>
      <c r="P44" s="65">
        <v>176</v>
      </c>
      <c r="Q44" s="65">
        <v>639</v>
      </c>
      <c r="R44" s="65">
        <v>176514</v>
      </c>
    </row>
    <row r="45" spans="1:18" ht="13.15" x14ac:dyDescent="0.25">
      <c r="A45" s="35"/>
      <c r="B45" s="36"/>
      <c r="C45" s="6" t="s">
        <v>1</v>
      </c>
      <c r="D45" s="65">
        <v>193320</v>
      </c>
      <c r="E45" s="65">
        <v>1654</v>
      </c>
      <c r="F45" s="65">
        <v>2357</v>
      </c>
      <c r="G45" s="65">
        <v>-703</v>
      </c>
      <c r="H45" s="66">
        <v>291</v>
      </c>
      <c r="I45" s="66">
        <v>5130</v>
      </c>
      <c r="J45" s="66">
        <v>4611</v>
      </c>
      <c r="K45" s="65">
        <v>10032</v>
      </c>
      <c r="L45" s="66">
        <v>342</v>
      </c>
      <c r="M45" s="66">
        <v>5495</v>
      </c>
      <c r="N45" s="66">
        <v>3947</v>
      </c>
      <c r="O45" s="65">
        <v>9784</v>
      </c>
      <c r="P45" s="65">
        <v>248</v>
      </c>
      <c r="Q45" s="65">
        <v>641</v>
      </c>
      <c r="R45" s="65">
        <v>193506</v>
      </c>
    </row>
    <row r="46" spans="1:18" x14ac:dyDescent="0.2">
      <c r="A46" s="35"/>
      <c r="B46" s="36"/>
      <c r="C46" s="6" t="s">
        <v>2</v>
      </c>
      <c r="D46" s="65">
        <v>369180</v>
      </c>
      <c r="E46" s="65">
        <v>3413</v>
      </c>
      <c r="F46" s="65">
        <v>4277</v>
      </c>
      <c r="G46" s="65">
        <v>-864</v>
      </c>
      <c r="H46" s="66">
        <v>627</v>
      </c>
      <c r="I46" s="66">
        <v>9988</v>
      </c>
      <c r="J46" s="66">
        <v>9045</v>
      </c>
      <c r="K46" s="65">
        <v>19660</v>
      </c>
      <c r="L46" s="66">
        <v>682</v>
      </c>
      <c r="M46" s="66">
        <v>10725</v>
      </c>
      <c r="N46" s="66">
        <v>7829</v>
      </c>
      <c r="O46" s="65">
        <v>19236</v>
      </c>
      <c r="P46" s="65">
        <v>424</v>
      </c>
      <c r="Q46" s="65">
        <v>1280</v>
      </c>
      <c r="R46" s="65">
        <v>370020</v>
      </c>
    </row>
    <row r="47" spans="1:18" x14ac:dyDescent="0.2">
      <c r="A47" s="35"/>
      <c r="B47" s="36" t="s">
        <v>78</v>
      </c>
      <c r="C47" s="6" t="s">
        <v>0</v>
      </c>
      <c r="D47" s="65">
        <v>17616</v>
      </c>
      <c r="E47" s="65">
        <v>99</v>
      </c>
      <c r="F47" s="65">
        <v>76</v>
      </c>
      <c r="G47" s="65">
        <v>23</v>
      </c>
      <c r="H47" s="66">
        <v>2056</v>
      </c>
      <c r="I47" s="66">
        <v>771</v>
      </c>
      <c r="J47" s="66">
        <v>1283</v>
      </c>
      <c r="K47" s="65">
        <v>4110</v>
      </c>
      <c r="L47" s="66">
        <v>1124</v>
      </c>
      <c r="M47" s="66">
        <v>511</v>
      </c>
      <c r="N47" s="66">
        <v>965</v>
      </c>
      <c r="O47" s="65">
        <v>2600</v>
      </c>
      <c r="P47" s="65">
        <v>1510</v>
      </c>
      <c r="Q47" s="65">
        <v>-598</v>
      </c>
      <c r="R47" s="65">
        <v>18551</v>
      </c>
    </row>
    <row r="48" spans="1:18" x14ac:dyDescent="0.2">
      <c r="A48" s="35"/>
      <c r="B48" s="36"/>
      <c r="C48" s="41" t="s">
        <v>1</v>
      </c>
      <c r="D48" s="65">
        <v>19170</v>
      </c>
      <c r="E48" s="65">
        <v>99</v>
      </c>
      <c r="F48" s="65">
        <v>58</v>
      </c>
      <c r="G48" s="65">
        <v>41</v>
      </c>
      <c r="H48" s="66">
        <v>1518</v>
      </c>
      <c r="I48" s="66">
        <v>642</v>
      </c>
      <c r="J48" s="66">
        <v>1007</v>
      </c>
      <c r="K48" s="65">
        <v>3167</v>
      </c>
      <c r="L48" s="66">
        <v>652</v>
      </c>
      <c r="M48" s="66">
        <v>475</v>
      </c>
      <c r="N48" s="66">
        <v>823</v>
      </c>
      <c r="O48" s="65">
        <v>1950</v>
      </c>
      <c r="P48" s="65">
        <v>1217</v>
      </c>
      <c r="Q48" s="65">
        <v>-624</v>
      </c>
      <c r="R48" s="65">
        <v>19804</v>
      </c>
    </row>
    <row r="49" spans="1:18" x14ac:dyDescent="0.2">
      <c r="A49" s="35"/>
      <c r="B49" s="36"/>
      <c r="C49" s="6" t="s">
        <v>2</v>
      </c>
      <c r="D49" s="65">
        <v>36786</v>
      </c>
      <c r="E49" s="65">
        <v>198</v>
      </c>
      <c r="F49" s="65">
        <v>134</v>
      </c>
      <c r="G49" s="65">
        <v>64</v>
      </c>
      <c r="H49" s="66">
        <v>3574</v>
      </c>
      <c r="I49" s="66">
        <v>1413</v>
      </c>
      <c r="J49" s="66">
        <v>2290</v>
      </c>
      <c r="K49" s="65">
        <v>7277</v>
      </c>
      <c r="L49" s="66">
        <v>1776</v>
      </c>
      <c r="M49" s="66">
        <v>986</v>
      </c>
      <c r="N49" s="66">
        <v>1788</v>
      </c>
      <c r="O49" s="65">
        <v>4550</v>
      </c>
      <c r="P49" s="65">
        <v>2727</v>
      </c>
      <c r="Q49" s="65">
        <v>-1222</v>
      </c>
      <c r="R49" s="65">
        <v>38355</v>
      </c>
    </row>
    <row r="50" spans="1:18" x14ac:dyDescent="0.2">
      <c r="A50" s="35"/>
      <c r="B50" s="36" t="s">
        <v>52</v>
      </c>
      <c r="C50" s="41" t="s">
        <v>0</v>
      </c>
      <c r="D50" s="65">
        <v>193476</v>
      </c>
      <c r="E50" s="65">
        <v>1858</v>
      </c>
      <c r="F50" s="65">
        <v>1996</v>
      </c>
      <c r="G50" s="65">
        <v>-138</v>
      </c>
      <c r="H50" s="66">
        <v>2392</v>
      </c>
      <c r="I50" s="66">
        <v>5629</v>
      </c>
      <c r="J50" s="66">
        <v>5717</v>
      </c>
      <c r="K50" s="65">
        <v>13738</v>
      </c>
      <c r="L50" s="66">
        <v>1464</v>
      </c>
      <c r="M50" s="66">
        <v>5741</v>
      </c>
      <c r="N50" s="66">
        <v>4847</v>
      </c>
      <c r="O50" s="65">
        <v>12052</v>
      </c>
      <c r="P50" s="65">
        <v>1686</v>
      </c>
      <c r="Q50" s="65">
        <v>41</v>
      </c>
      <c r="R50" s="65">
        <v>195065</v>
      </c>
    </row>
    <row r="51" spans="1:18" x14ac:dyDescent="0.2">
      <c r="A51" s="35"/>
      <c r="B51" s="36"/>
      <c r="C51" s="6" t="s">
        <v>1</v>
      </c>
      <c r="D51" s="65">
        <v>212490</v>
      </c>
      <c r="E51" s="65">
        <v>1753</v>
      </c>
      <c r="F51" s="65">
        <v>2415</v>
      </c>
      <c r="G51" s="65">
        <v>-662</v>
      </c>
      <c r="H51" s="66">
        <v>1809</v>
      </c>
      <c r="I51" s="66">
        <v>5772</v>
      </c>
      <c r="J51" s="66">
        <v>5618</v>
      </c>
      <c r="K51" s="65">
        <v>13199</v>
      </c>
      <c r="L51" s="66">
        <v>994</v>
      </c>
      <c r="M51" s="66">
        <v>5970</v>
      </c>
      <c r="N51" s="66">
        <v>4770</v>
      </c>
      <c r="O51" s="65">
        <v>11734</v>
      </c>
      <c r="P51" s="65">
        <v>1465</v>
      </c>
      <c r="Q51" s="65">
        <v>17</v>
      </c>
      <c r="R51" s="65">
        <v>213310</v>
      </c>
    </row>
    <row r="52" spans="1:18" x14ac:dyDescent="0.2">
      <c r="A52" s="35"/>
      <c r="B52" s="36"/>
      <c r="C52" s="6" t="s">
        <v>2</v>
      </c>
      <c r="D52" s="65">
        <v>405966</v>
      </c>
      <c r="E52" s="65">
        <v>3611</v>
      </c>
      <c r="F52" s="65">
        <v>4411</v>
      </c>
      <c r="G52" s="65">
        <v>-800</v>
      </c>
      <c r="H52" s="66">
        <v>4201</v>
      </c>
      <c r="I52" s="66">
        <v>11401</v>
      </c>
      <c r="J52" s="66">
        <v>11335</v>
      </c>
      <c r="K52" s="65">
        <v>26937</v>
      </c>
      <c r="L52" s="66">
        <v>2458</v>
      </c>
      <c r="M52" s="66">
        <v>11711</v>
      </c>
      <c r="N52" s="66">
        <v>9617</v>
      </c>
      <c r="O52" s="65">
        <v>23786</v>
      </c>
      <c r="P52" s="65">
        <v>3151</v>
      </c>
      <c r="Q52" s="65">
        <v>58</v>
      </c>
      <c r="R52" s="65">
        <v>408375</v>
      </c>
    </row>
    <row r="53" spans="1:18" x14ac:dyDescent="0.2">
      <c r="A53" s="35" t="s">
        <v>83</v>
      </c>
      <c r="B53" s="36" t="s">
        <v>77</v>
      </c>
      <c r="C53" s="6" t="s">
        <v>0</v>
      </c>
      <c r="D53" s="65">
        <v>52300</v>
      </c>
      <c r="E53" s="65">
        <v>527</v>
      </c>
      <c r="F53" s="65">
        <v>512</v>
      </c>
      <c r="G53" s="65">
        <v>15</v>
      </c>
      <c r="H53" s="66">
        <v>104</v>
      </c>
      <c r="I53" s="66">
        <v>1420</v>
      </c>
      <c r="J53" s="66">
        <v>1083</v>
      </c>
      <c r="K53" s="65">
        <v>2607</v>
      </c>
      <c r="L53" s="66">
        <v>67</v>
      </c>
      <c r="M53" s="66">
        <v>1713</v>
      </c>
      <c r="N53" s="66">
        <v>894</v>
      </c>
      <c r="O53" s="65">
        <v>2674</v>
      </c>
      <c r="P53" s="65">
        <v>-67</v>
      </c>
      <c r="Q53" s="65">
        <v>222</v>
      </c>
      <c r="R53" s="65">
        <v>52470</v>
      </c>
    </row>
    <row r="54" spans="1:18" x14ac:dyDescent="0.2">
      <c r="A54" s="35"/>
      <c r="B54" s="36"/>
      <c r="C54" s="41" t="s">
        <v>1</v>
      </c>
      <c r="D54" s="65">
        <v>55519</v>
      </c>
      <c r="E54" s="65">
        <v>479</v>
      </c>
      <c r="F54" s="65">
        <v>571</v>
      </c>
      <c r="G54" s="65">
        <v>-92</v>
      </c>
      <c r="H54" s="66">
        <v>75</v>
      </c>
      <c r="I54" s="66">
        <v>1696</v>
      </c>
      <c r="J54" s="66">
        <v>1024</v>
      </c>
      <c r="K54" s="65">
        <v>2795</v>
      </c>
      <c r="L54" s="66">
        <v>73</v>
      </c>
      <c r="M54" s="66">
        <v>1773</v>
      </c>
      <c r="N54" s="66">
        <v>911</v>
      </c>
      <c r="O54" s="65">
        <v>2757</v>
      </c>
      <c r="P54" s="65">
        <v>38</v>
      </c>
      <c r="Q54" s="65">
        <v>211</v>
      </c>
      <c r="R54" s="65">
        <v>55676</v>
      </c>
    </row>
    <row r="55" spans="1:18" x14ac:dyDescent="0.2">
      <c r="A55" s="35"/>
      <c r="B55" s="36"/>
      <c r="C55" s="6" t="s">
        <v>2</v>
      </c>
      <c r="D55" s="65">
        <v>107819</v>
      </c>
      <c r="E55" s="65">
        <v>1006</v>
      </c>
      <c r="F55" s="65">
        <v>1083</v>
      </c>
      <c r="G55" s="65">
        <v>-77</v>
      </c>
      <c r="H55" s="66">
        <v>179</v>
      </c>
      <c r="I55" s="66">
        <v>3116</v>
      </c>
      <c r="J55" s="66">
        <v>2107</v>
      </c>
      <c r="K55" s="65">
        <v>5402</v>
      </c>
      <c r="L55" s="66">
        <v>140</v>
      </c>
      <c r="M55" s="66">
        <v>3486</v>
      </c>
      <c r="N55" s="66">
        <v>1805</v>
      </c>
      <c r="O55" s="65">
        <v>5431</v>
      </c>
      <c r="P55" s="65">
        <v>-29</v>
      </c>
      <c r="Q55" s="65">
        <v>433</v>
      </c>
      <c r="R55" s="65">
        <v>108146</v>
      </c>
    </row>
    <row r="56" spans="1:18" x14ac:dyDescent="0.2">
      <c r="A56" s="35"/>
      <c r="B56" s="36" t="s">
        <v>78</v>
      </c>
      <c r="C56" s="41" t="s">
        <v>0</v>
      </c>
      <c r="D56" s="65">
        <v>5737</v>
      </c>
      <c r="E56" s="65">
        <v>30</v>
      </c>
      <c r="F56" s="65">
        <v>21</v>
      </c>
      <c r="G56" s="65">
        <v>9</v>
      </c>
      <c r="H56" s="66">
        <v>851</v>
      </c>
      <c r="I56" s="66">
        <v>281</v>
      </c>
      <c r="J56" s="66">
        <v>311</v>
      </c>
      <c r="K56" s="65">
        <v>1443</v>
      </c>
      <c r="L56" s="66">
        <v>495</v>
      </c>
      <c r="M56" s="66">
        <v>239</v>
      </c>
      <c r="N56" s="66">
        <v>317</v>
      </c>
      <c r="O56" s="65">
        <v>1051</v>
      </c>
      <c r="P56" s="65">
        <v>392</v>
      </c>
      <c r="Q56" s="65">
        <v>-207</v>
      </c>
      <c r="R56" s="65">
        <v>5931</v>
      </c>
    </row>
    <row r="57" spans="1:18" x14ac:dyDescent="0.2">
      <c r="A57" s="35"/>
      <c r="B57" s="36"/>
      <c r="C57" s="6" t="s">
        <v>1</v>
      </c>
      <c r="D57" s="65">
        <v>5742</v>
      </c>
      <c r="E57" s="65">
        <v>22</v>
      </c>
      <c r="F57" s="65">
        <v>9</v>
      </c>
      <c r="G57" s="65">
        <v>13</v>
      </c>
      <c r="H57" s="66">
        <v>510</v>
      </c>
      <c r="I57" s="66">
        <v>223</v>
      </c>
      <c r="J57" s="66">
        <v>290</v>
      </c>
      <c r="K57" s="65">
        <v>1023</v>
      </c>
      <c r="L57" s="66">
        <v>170</v>
      </c>
      <c r="M57" s="66">
        <v>163</v>
      </c>
      <c r="N57" s="66">
        <v>245</v>
      </c>
      <c r="O57" s="65">
        <v>578</v>
      </c>
      <c r="P57" s="65">
        <v>445</v>
      </c>
      <c r="Q57" s="65">
        <v>-203</v>
      </c>
      <c r="R57" s="65">
        <v>5997</v>
      </c>
    </row>
    <row r="58" spans="1:18" x14ac:dyDescent="0.2">
      <c r="A58" s="35"/>
      <c r="B58" s="36"/>
      <c r="C58" s="6" t="s">
        <v>2</v>
      </c>
      <c r="D58" s="65">
        <v>11479</v>
      </c>
      <c r="E58" s="65">
        <v>52</v>
      </c>
      <c r="F58" s="65">
        <v>30</v>
      </c>
      <c r="G58" s="65">
        <v>22</v>
      </c>
      <c r="H58" s="66">
        <v>1361</v>
      </c>
      <c r="I58" s="66">
        <v>504</v>
      </c>
      <c r="J58" s="66">
        <v>601</v>
      </c>
      <c r="K58" s="65">
        <v>2466</v>
      </c>
      <c r="L58" s="66">
        <v>665</v>
      </c>
      <c r="M58" s="66">
        <v>402</v>
      </c>
      <c r="N58" s="66">
        <v>562</v>
      </c>
      <c r="O58" s="65">
        <v>1629</v>
      </c>
      <c r="P58" s="65">
        <v>837</v>
      </c>
      <c r="Q58" s="65">
        <v>-410</v>
      </c>
      <c r="R58" s="65">
        <v>11928</v>
      </c>
    </row>
    <row r="59" spans="1:18" x14ac:dyDescent="0.2">
      <c r="A59" s="35"/>
      <c r="B59" s="36" t="s">
        <v>52</v>
      </c>
      <c r="C59" s="6" t="s">
        <v>0</v>
      </c>
      <c r="D59" s="65">
        <v>58037</v>
      </c>
      <c r="E59" s="65">
        <v>557</v>
      </c>
      <c r="F59" s="65">
        <v>533</v>
      </c>
      <c r="G59" s="65">
        <v>24</v>
      </c>
      <c r="H59" s="66">
        <v>955</v>
      </c>
      <c r="I59" s="66">
        <v>1701</v>
      </c>
      <c r="J59" s="66">
        <v>1394</v>
      </c>
      <c r="K59" s="65">
        <v>4050</v>
      </c>
      <c r="L59" s="66">
        <v>562</v>
      </c>
      <c r="M59" s="66">
        <v>1952</v>
      </c>
      <c r="N59" s="66">
        <v>1211</v>
      </c>
      <c r="O59" s="65">
        <v>3725</v>
      </c>
      <c r="P59" s="65">
        <v>325</v>
      </c>
      <c r="Q59" s="65">
        <v>15</v>
      </c>
      <c r="R59" s="65">
        <v>58401</v>
      </c>
    </row>
    <row r="60" spans="1:18" x14ac:dyDescent="0.2">
      <c r="A60" s="35"/>
      <c r="B60" s="36"/>
      <c r="C60" s="41" t="s">
        <v>1</v>
      </c>
      <c r="D60" s="65">
        <v>61261</v>
      </c>
      <c r="E60" s="65">
        <v>501</v>
      </c>
      <c r="F60" s="65">
        <v>580</v>
      </c>
      <c r="G60" s="65">
        <v>-79</v>
      </c>
      <c r="H60" s="66">
        <v>585</v>
      </c>
      <c r="I60" s="66">
        <v>1919</v>
      </c>
      <c r="J60" s="66">
        <v>1314</v>
      </c>
      <c r="K60" s="65">
        <v>3818</v>
      </c>
      <c r="L60" s="66">
        <v>243</v>
      </c>
      <c r="M60" s="66">
        <v>1936</v>
      </c>
      <c r="N60" s="66">
        <v>1156</v>
      </c>
      <c r="O60" s="65">
        <v>3335</v>
      </c>
      <c r="P60" s="65">
        <v>483</v>
      </c>
      <c r="Q60" s="65">
        <v>8</v>
      </c>
      <c r="R60" s="65">
        <v>61673</v>
      </c>
    </row>
    <row r="61" spans="1:18" x14ac:dyDescent="0.2">
      <c r="A61" s="35"/>
      <c r="B61" s="36"/>
      <c r="C61" s="6" t="s">
        <v>2</v>
      </c>
      <c r="D61" s="65">
        <v>119298</v>
      </c>
      <c r="E61" s="65">
        <v>1058</v>
      </c>
      <c r="F61" s="65">
        <v>1113</v>
      </c>
      <c r="G61" s="65">
        <v>-55</v>
      </c>
      <c r="H61" s="66">
        <v>1540</v>
      </c>
      <c r="I61" s="66">
        <v>3620</v>
      </c>
      <c r="J61" s="66">
        <v>2708</v>
      </c>
      <c r="K61" s="65">
        <v>7868</v>
      </c>
      <c r="L61" s="66">
        <v>805</v>
      </c>
      <c r="M61" s="66">
        <v>3888</v>
      </c>
      <c r="N61" s="66">
        <v>2367</v>
      </c>
      <c r="O61" s="65">
        <v>7060</v>
      </c>
      <c r="P61" s="65">
        <v>808</v>
      </c>
      <c r="Q61" s="65">
        <v>23</v>
      </c>
      <c r="R61" s="65">
        <v>120074</v>
      </c>
    </row>
    <row r="62" spans="1:18" x14ac:dyDescent="0.2">
      <c r="A62" s="35" t="s">
        <v>84</v>
      </c>
      <c r="B62" s="36" t="s">
        <v>77</v>
      </c>
      <c r="C62" s="41" t="s">
        <v>0</v>
      </c>
      <c r="D62" s="65">
        <v>61620</v>
      </c>
      <c r="E62" s="65">
        <v>742</v>
      </c>
      <c r="F62" s="65">
        <v>712</v>
      </c>
      <c r="G62" s="65">
        <v>30</v>
      </c>
      <c r="H62" s="66">
        <v>118</v>
      </c>
      <c r="I62" s="66">
        <v>2129</v>
      </c>
      <c r="J62" s="66">
        <v>1071</v>
      </c>
      <c r="K62" s="65">
        <v>3318</v>
      </c>
      <c r="L62" s="66">
        <v>124</v>
      </c>
      <c r="M62" s="66">
        <v>2350</v>
      </c>
      <c r="N62" s="66">
        <v>1184</v>
      </c>
      <c r="O62" s="65">
        <v>3658</v>
      </c>
      <c r="P62" s="65">
        <v>-340</v>
      </c>
      <c r="Q62" s="65">
        <v>302</v>
      </c>
      <c r="R62" s="65">
        <v>61612</v>
      </c>
    </row>
    <row r="63" spans="1:18" x14ac:dyDescent="0.2">
      <c r="A63" s="35"/>
      <c r="B63" s="36"/>
      <c r="C63" s="6" t="s">
        <v>1</v>
      </c>
      <c r="D63" s="65">
        <v>65068</v>
      </c>
      <c r="E63" s="65">
        <v>624</v>
      </c>
      <c r="F63" s="65">
        <v>806</v>
      </c>
      <c r="G63" s="65">
        <v>-182</v>
      </c>
      <c r="H63" s="66">
        <v>105</v>
      </c>
      <c r="I63" s="66">
        <v>2110</v>
      </c>
      <c r="J63" s="66">
        <v>1069</v>
      </c>
      <c r="K63" s="65">
        <v>3284</v>
      </c>
      <c r="L63" s="66">
        <v>100</v>
      </c>
      <c r="M63" s="66">
        <v>2310</v>
      </c>
      <c r="N63" s="66">
        <v>1153</v>
      </c>
      <c r="O63" s="65">
        <v>3563</v>
      </c>
      <c r="P63" s="65">
        <v>-279</v>
      </c>
      <c r="Q63" s="65">
        <v>292</v>
      </c>
      <c r="R63" s="65">
        <v>64899</v>
      </c>
    </row>
    <row r="64" spans="1:18" x14ac:dyDescent="0.2">
      <c r="A64" s="35"/>
      <c r="B64" s="36"/>
      <c r="C64" s="6" t="s">
        <v>2</v>
      </c>
      <c r="D64" s="65">
        <v>126688</v>
      </c>
      <c r="E64" s="65">
        <v>1366</v>
      </c>
      <c r="F64" s="65">
        <v>1518</v>
      </c>
      <c r="G64" s="65">
        <v>-152</v>
      </c>
      <c r="H64" s="66">
        <v>223</v>
      </c>
      <c r="I64" s="66">
        <v>4239</v>
      </c>
      <c r="J64" s="66">
        <v>2140</v>
      </c>
      <c r="K64" s="65">
        <v>6602</v>
      </c>
      <c r="L64" s="66">
        <v>224</v>
      </c>
      <c r="M64" s="66">
        <v>4660</v>
      </c>
      <c r="N64" s="66">
        <v>2337</v>
      </c>
      <c r="O64" s="65">
        <v>7221</v>
      </c>
      <c r="P64" s="65">
        <v>-619</v>
      </c>
      <c r="Q64" s="65">
        <v>594</v>
      </c>
      <c r="R64" s="65">
        <v>126511</v>
      </c>
    </row>
    <row r="65" spans="1:18" x14ac:dyDescent="0.2">
      <c r="A65" s="35"/>
      <c r="B65" s="36" t="s">
        <v>78</v>
      </c>
      <c r="C65" s="6" t="s">
        <v>0</v>
      </c>
      <c r="D65" s="65">
        <v>11207</v>
      </c>
      <c r="E65" s="65">
        <v>74</v>
      </c>
      <c r="F65" s="65">
        <v>43</v>
      </c>
      <c r="G65" s="65">
        <v>31</v>
      </c>
      <c r="H65" s="66">
        <v>2107</v>
      </c>
      <c r="I65" s="66">
        <v>566</v>
      </c>
      <c r="J65" s="66">
        <v>597</v>
      </c>
      <c r="K65" s="65">
        <v>3270</v>
      </c>
      <c r="L65" s="66">
        <v>1210</v>
      </c>
      <c r="M65" s="66">
        <v>576</v>
      </c>
      <c r="N65" s="66">
        <v>530</v>
      </c>
      <c r="O65" s="65">
        <v>2316</v>
      </c>
      <c r="P65" s="65">
        <v>954</v>
      </c>
      <c r="Q65" s="65">
        <v>-276</v>
      </c>
      <c r="R65" s="65">
        <v>11916</v>
      </c>
    </row>
    <row r="66" spans="1:18" x14ac:dyDescent="0.2">
      <c r="A66" s="35"/>
      <c r="B66" s="36"/>
      <c r="C66" s="41" t="s">
        <v>1</v>
      </c>
      <c r="D66" s="65">
        <v>10406</v>
      </c>
      <c r="E66" s="65">
        <v>80</v>
      </c>
      <c r="F66" s="65">
        <v>17</v>
      </c>
      <c r="G66" s="65">
        <v>63</v>
      </c>
      <c r="H66" s="66">
        <v>1204</v>
      </c>
      <c r="I66" s="66">
        <v>368</v>
      </c>
      <c r="J66" s="66">
        <v>460</v>
      </c>
      <c r="K66" s="65">
        <v>2032</v>
      </c>
      <c r="L66" s="66">
        <v>481</v>
      </c>
      <c r="M66" s="66">
        <v>359</v>
      </c>
      <c r="N66" s="66">
        <v>404</v>
      </c>
      <c r="O66" s="65">
        <v>1244</v>
      </c>
      <c r="P66" s="65">
        <v>788</v>
      </c>
      <c r="Q66" s="65">
        <v>-268</v>
      </c>
      <c r="R66" s="65">
        <v>10989</v>
      </c>
    </row>
    <row r="67" spans="1:18" x14ac:dyDescent="0.2">
      <c r="A67" s="35"/>
      <c r="B67" s="36"/>
      <c r="C67" s="6" t="s">
        <v>2</v>
      </c>
      <c r="D67" s="65">
        <v>21613</v>
      </c>
      <c r="E67" s="65">
        <v>154</v>
      </c>
      <c r="F67" s="65">
        <v>60</v>
      </c>
      <c r="G67" s="65">
        <v>94</v>
      </c>
      <c r="H67" s="66">
        <v>3311</v>
      </c>
      <c r="I67" s="66">
        <v>934</v>
      </c>
      <c r="J67" s="66">
        <v>1057</v>
      </c>
      <c r="K67" s="65">
        <v>5302</v>
      </c>
      <c r="L67" s="66">
        <v>1691</v>
      </c>
      <c r="M67" s="66">
        <v>935</v>
      </c>
      <c r="N67" s="66">
        <v>934</v>
      </c>
      <c r="O67" s="65">
        <v>3560</v>
      </c>
      <c r="P67" s="65">
        <v>1742</v>
      </c>
      <c r="Q67" s="65">
        <v>-544</v>
      </c>
      <c r="R67" s="65">
        <v>22905</v>
      </c>
    </row>
    <row r="68" spans="1:18" x14ac:dyDescent="0.2">
      <c r="A68" s="35"/>
      <c r="B68" s="36" t="s">
        <v>52</v>
      </c>
      <c r="C68" s="41" t="s">
        <v>0</v>
      </c>
      <c r="D68" s="65">
        <v>72827</v>
      </c>
      <c r="E68" s="65">
        <v>816</v>
      </c>
      <c r="F68" s="65">
        <v>755</v>
      </c>
      <c r="G68" s="65">
        <v>61</v>
      </c>
      <c r="H68" s="66">
        <v>2225</v>
      </c>
      <c r="I68" s="66">
        <v>2695</v>
      </c>
      <c r="J68" s="66">
        <v>1668</v>
      </c>
      <c r="K68" s="65">
        <v>6588</v>
      </c>
      <c r="L68" s="66">
        <v>1334</v>
      </c>
      <c r="M68" s="66">
        <v>2926</v>
      </c>
      <c r="N68" s="66">
        <v>1714</v>
      </c>
      <c r="O68" s="65">
        <v>5974</v>
      </c>
      <c r="P68" s="65">
        <v>614</v>
      </c>
      <c r="Q68" s="65">
        <v>26</v>
      </c>
      <c r="R68" s="65">
        <v>73528</v>
      </c>
    </row>
    <row r="69" spans="1:18" x14ac:dyDescent="0.2">
      <c r="A69" s="35"/>
      <c r="B69" s="36"/>
      <c r="C69" s="6" t="s">
        <v>1</v>
      </c>
      <c r="D69" s="65">
        <v>75474</v>
      </c>
      <c r="E69" s="65">
        <v>704</v>
      </c>
      <c r="F69" s="65">
        <v>823</v>
      </c>
      <c r="G69" s="65">
        <v>-119</v>
      </c>
      <c r="H69" s="66">
        <v>1309</v>
      </c>
      <c r="I69" s="66">
        <v>2478</v>
      </c>
      <c r="J69" s="66">
        <v>1529</v>
      </c>
      <c r="K69" s="65">
        <v>5316</v>
      </c>
      <c r="L69" s="66">
        <v>581</v>
      </c>
      <c r="M69" s="66">
        <v>2669</v>
      </c>
      <c r="N69" s="66">
        <v>1557</v>
      </c>
      <c r="O69" s="65">
        <v>4807</v>
      </c>
      <c r="P69" s="65">
        <v>509</v>
      </c>
      <c r="Q69" s="65">
        <v>24</v>
      </c>
      <c r="R69" s="65">
        <v>75888</v>
      </c>
    </row>
    <row r="70" spans="1:18" x14ac:dyDescent="0.2">
      <c r="A70" s="35"/>
      <c r="B70" s="36"/>
      <c r="C70" s="6" t="s">
        <v>2</v>
      </c>
      <c r="D70" s="65">
        <v>148301</v>
      </c>
      <c r="E70" s="65">
        <v>1520</v>
      </c>
      <c r="F70" s="65">
        <v>1578</v>
      </c>
      <c r="G70" s="65">
        <v>-58</v>
      </c>
      <c r="H70" s="66">
        <v>3534</v>
      </c>
      <c r="I70" s="66">
        <v>5173</v>
      </c>
      <c r="J70" s="66">
        <v>3197</v>
      </c>
      <c r="K70" s="65">
        <v>11904</v>
      </c>
      <c r="L70" s="66">
        <v>1915</v>
      </c>
      <c r="M70" s="66">
        <v>5595</v>
      </c>
      <c r="N70" s="66">
        <v>3271</v>
      </c>
      <c r="O70" s="65">
        <v>10781</v>
      </c>
      <c r="P70" s="65">
        <v>1123</v>
      </c>
      <c r="Q70" s="65">
        <v>50</v>
      </c>
      <c r="R70" s="65">
        <v>149416</v>
      </c>
    </row>
    <row r="71" spans="1:18" x14ac:dyDescent="0.2">
      <c r="A71" s="37" t="s">
        <v>85</v>
      </c>
      <c r="B71" s="38" t="s">
        <v>77</v>
      </c>
      <c r="C71" s="7" t="s">
        <v>0</v>
      </c>
      <c r="D71" s="67">
        <v>719538</v>
      </c>
      <c r="E71" s="67">
        <v>8590</v>
      </c>
      <c r="F71" s="67">
        <v>7498</v>
      </c>
      <c r="G71" s="67">
        <v>1092</v>
      </c>
      <c r="H71" s="68">
        <v>1967</v>
      </c>
      <c r="I71" s="68">
        <v>25983</v>
      </c>
      <c r="J71" s="68">
        <v>22043</v>
      </c>
      <c r="K71" s="67">
        <v>49993</v>
      </c>
      <c r="L71" s="68">
        <v>2054</v>
      </c>
      <c r="M71" s="68">
        <v>25130</v>
      </c>
      <c r="N71" s="68">
        <v>22043</v>
      </c>
      <c r="O71" s="67">
        <v>49227</v>
      </c>
      <c r="P71" s="67">
        <v>766</v>
      </c>
      <c r="Q71" s="67">
        <v>2903</v>
      </c>
      <c r="R71" s="67">
        <v>724299</v>
      </c>
    </row>
    <row r="72" spans="1:18" x14ac:dyDescent="0.2">
      <c r="A72" s="37"/>
      <c r="B72" s="38"/>
      <c r="C72" s="42" t="s">
        <v>1</v>
      </c>
      <c r="D72" s="67">
        <v>779920</v>
      </c>
      <c r="E72" s="67">
        <v>7947</v>
      </c>
      <c r="F72" s="67">
        <v>8804</v>
      </c>
      <c r="G72" s="67">
        <v>-857</v>
      </c>
      <c r="H72" s="68">
        <v>1669</v>
      </c>
      <c r="I72" s="68">
        <v>27895</v>
      </c>
      <c r="J72" s="68">
        <v>22891</v>
      </c>
      <c r="K72" s="67">
        <v>52455</v>
      </c>
      <c r="L72" s="68">
        <v>1906</v>
      </c>
      <c r="M72" s="68">
        <v>26140</v>
      </c>
      <c r="N72" s="68">
        <v>22891</v>
      </c>
      <c r="O72" s="67">
        <v>50937</v>
      </c>
      <c r="P72" s="67">
        <v>1518</v>
      </c>
      <c r="Q72" s="67">
        <v>3032</v>
      </c>
      <c r="R72" s="67">
        <v>783613</v>
      </c>
    </row>
    <row r="73" spans="1:18" x14ac:dyDescent="0.2">
      <c r="A73" s="37"/>
      <c r="B73" s="38"/>
      <c r="C73" s="7" t="s">
        <v>2</v>
      </c>
      <c r="D73" s="67">
        <v>1499458</v>
      </c>
      <c r="E73" s="67">
        <v>16537</v>
      </c>
      <c r="F73" s="67">
        <v>16302</v>
      </c>
      <c r="G73" s="67">
        <v>235</v>
      </c>
      <c r="H73" s="68">
        <v>3636</v>
      </c>
      <c r="I73" s="68">
        <v>53878</v>
      </c>
      <c r="J73" s="68">
        <v>44934</v>
      </c>
      <c r="K73" s="67">
        <v>102448</v>
      </c>
      <c r="L73" s="68">
        <v>3960</v>
      </c>
      <c r="M73" s="68">
        <v>51270</v>
      </c>
      <c r="N73" s="68">
        <v>44934</v>
      </c>
      <c r="O73" s="67">
        <v>100164</v>
      </c>
      <c r="P73" s="67">
        <v>2284</v>
      </c>
      <c r="Q73" s="67">
        <v>5935</v>
      </c>
      <c r="R73" s="67">
        <v>1507912</v>
      </c>
    </row>
    <row r="74" spans="1:18" x14ac:dyDescent="0.2">
      <c r="A74" s="37"/>
      <c r="B74" s="38" t="s">
        <v>78</v>
      </c>
      <c r="C74" s="42" t="s">
        <v>0</v>
      </c>
      <c r="D74" s="67">
        <v>112526</v>
      </c>
      <c r="E74" s="67">
        <v>605</v>
      </c>
      <c r="F74" s="67">
        <v>435</v>
      </c>
      <c r="G74" s="67">
        <v>170</v>
      </c>
      <c r="H74" s="68">
        <v>18225</v>
      </c>
      <c r="I74" s="68">
        <v>4546</v>
      </c>
      <c r="J74" s="68">
        <v>6715</v>
      </c>
      <c r="K74" s="67">
        <v>29486</v>
      </c>
      <c r="L74" s="68">
        <v>11817</v>
      </c>
      <c r="M74" s="68">
        <v>4042</v>
      </c>
      <c r="N74" s="68">
        <v>6715</v>
      </c>
      <c r="O74" s="67">
        <v>22574</v>
      </c>
      <c r="P74" s="67">
        <v>6912</v>
      </c>
      <c r="Q74" s="67">
        <v>-2661</v>
      </c>
      <c r="R74" s="67">
        <v>116947</v>
      </c>
    </row>
    <row r="75" spans="1:18" x14ac:dyDescent="0.2">
      <c r="A75" s="37"/>
      <c r="B75" s="38"/>
      <c r="C75" s="7" t="s">
        <v>1</v>
      </c>
      <c r="D75" s="67">
        <v>106203</v>
      </c>
      <c r="E75" s="67">
        <v>564</v>
      </c>
      <c r="F75" s="67">
        <v>275</v>
      </c>
      <c r="G75" s="67">
        <v>289</v>
      </c>
      <c r="H75" s="68">
        <v>10551</v>
      </c>
      <c r="I75" s="68">
        <v>3510</v>
      </c>
      <c r="J75" s="68">
        <v>5535</v>
      </c>
      <c r="K75" s="67">
        <v>19596</v>
      </c>
      <c r="L75" s="68">
        <v>5202</v>
      </c>
      <c r="M75" s="68">
        <v>3044</v>
      </c>
      <c r="N75" s="68">
        <v>5535</v>
      </c>
      <c r="O75" s="67">
        <v>13781</v>
      </c>
      <c r="P75" s="67">
        <v>5815</v>
      </c>
      <c r="Q75" s="67">
        <v>-2894</v>
      </c>
      <c r="R75" s="67">
        <v>109413</v>
      </c>
    </row>
    <row r="76" spans="1:18" x14ac:dyDescent="0.2">
      <c r="A76" s="37"/>
      <c r="B76" s="38"/>
      <c r="C76" s="7" t="s">
        <v>2</v>
      </c>
      <c r="D76" s="67">
        <v>218729</v>
      </c>
      <c r="E76" s="67">
        <v>1169</v>
      </c>
      <c r="F76" s="67">
        <v>710</v>
      </c>
      <c r="G76" s="67">
        <v>459</v>
      </c>
      <c r="H76" s="68">
        <v>28776</v>
      </c>
      <c r="I76" s="68">
        <v>8056</v>
      </c>
      <c r="J76" s="68">
        <v>12250</v>
      </c>
      <c r="K76" s="67">
        <v>49082</v>
      </c>
      <c r="L76" s="68">
        <v>17019</v>
      </c>
      <c r="M76" s="68">
        <v>7086</v>
      </c>
      <c r="N76" s="68">
        <v>12250</v>
      </c>
      <c r="O76" s="67">
        <v>36355</v>
      </c>
      <c r="P76" s="67">
        <v>12727</v>
      </c>
      <c r="Q76" s="67">
        <v>-5555</v>
      </c>
      <c r="R76" s="67">
        <v>226360</v>
      </c>
    </row>
    <row r="77" spans="1:18" x14ac:dyDescent="0.2">
      <c r="A77" s="37"/>
      <c r="B77" s="38" t="s">
        <v>52</v>
      </c>
      <c r="C77" s="7" t="s">
        <v>0</v>
      </c>
      <c r="D77" s="67">
        <v>832064</v>
      </c>
      <c r="E77" s="67">
        <v>9195</v>
      </c>
      <c r="F77" s="67">
        <v>7933</v>
      </c>
      <c r="G77" s="67">
        <v>1262</v>
      </c>
      <c r="H77" s="68">
        <v>20192</v>
      </c>
      <c r="I77" s="68">
        <v>30529</v>
      </c>
      <c r="J77" s="68">
        <v>28758</v>
      </c>
      <c r="K77" s="67">
        <v>79479</v>
      </c>
      <c r="L77" s="68">
        <v>13871</v>
      </c>
      <c r="M77" s="68">
        <v>29172</v>
      </c>
      <c r="N77" s="68">
        <v>28758</v>
      </c>
      <c r="O77" s="67">
        <v>71801</v>
      </c>
      <c r="P77" s="67">
        <v>7678</v>
      </c>
      <c r="Q77" s="67">
        <v>242</v>
      </c>
      <c r="R77" s="67">
        <v>841246</v>
      </c>
    </row>
    <row r="78" spans="1:18" x14ac:dyDescent="0.2">
      <c r="A78" s="37"/>
      <c r="B78" s="38"/>
      <c r="C78" s="42" t="s">
        <v>1</v>
      </c>
      <c r="D78" s="67">
        <v>886123</v>
      </c>
      <c r="E78" s="67">
        <v>8511</v>
      </c>
      <c r="F78" s="67">
        <v>9079</v>
      </c>
      <c r="G78" s="67">
        <v>-568</v>
      </c>
      <c r="H78" s="68">
        <v>12220</v>
      </c>
      <c r="I78" s="68">
        <v>31405</v>
      </c>
      <c r="J78" s="68">
        <v>28426</v>
      </c>
      <c r="K78" s="67">
        <v>72051</v>
      </c>
      <c r="L78" s="68">
        <v>7108</v>
      </c>
      <c r="M78" s="68">
        <v>29184</v>
      </c>
      <c r="N78" s="68">
        <v>28426</v>
      </c>
      <c r="O78" s="67">
        <v>64718</v>
      </c>
      <c r="P78" s="67">
        <v>7333</v>
      </c>
      <c r="Q78" s="67">
        <v>138</v>
      </c>
      <c r="R78" s="67">
        <v>893026</v>
      </c>
    </row>
    <row r="79" spans="1:18" x14ac:dyDescent="0.2">
      <c r="A79" s="43"/>
      <c r="B79" s="44"/>
      <c r="C79" s="45" t="s">
        <v>2</v>
      </c>
      <c r="D79" s="69">
        <v>1718187</v>
      </c>
      <c r="E79" s="70">
        <v>17706</v>
      </c>
      <c r="F79" s="70">
        <v>17012</v>
      </c>
      <c r="G79" s="70">
        <v>694</v>
      </c>
      <c r="H79" s="71">
        <v>32412</v>
      </c>
      <c r="I79" s="71">
        <v>61934</v>
      </c>
      <c r="J79" s="71">
        <v>57184</v>
      </c>
      <c r="K79" s="70">
        <v>151530</v>
      </c>
      <c r="L79" s="71">
        <v>20979</v>
      </c>
      <c r="M79" s="71">
        <v>58356</v>
      </c>
      <c r="N79" s="71">
        <v>57184</v>
      </c>
      <c r="O79" s="70">
        <v>136519</v>
      </c>
      <c r="P79" s="70">
        <v>15011</v>
      </c>
      <c r="Q79" s="70">
        <v>380</v>
      </c>
      <c r="R79" s="70">
        <v>1734272</v>
      </c>
    </row>
    <row r="80" spans="1:18" s="81" customFormat="1" x14ac:dyDescent="0.2">
      <c r="A80" s="85"/>
      <c r="B80" s="86"/>
      <c r="C80" s="87"/>
      <c r="D80" s="88"/>
      <c r="E80" s="88"/>
      <c r="F80" s="88"/>
      <c r="G80" s="88"/>
      <c r="H80" s="89"/>
      <c r="I80" s="89"/>
      <c r="J80" s="89"/>
      <c r="K80" s="88"/>
      <c r="L80" s="89"/>
      <c r="M80" s="89"/>
      <c r="N80" s="89"/>
      <c r="O80" s="88"/>
      <c r="P80" s="88"/>
      <c r="Q80" s="88"/>
      <c r="R80" s="88"/>
    </row>
    <row r="81" spans="1:18" x14ac:dyDescent="0.2">
      <c r="A81" s="90" t="s">
        <v>86</v>
      </c>
      <c r="B81" s="86"/>
      <c r="C81" s="87"/>
      <c r="D81" s="91"/>
      <c r="E81" s="91"/>
      <c r="F81" s="91"/>
      <c r="G81" s="91"/>
      <c r="H81" s="91"/>
      <c r="I81" s="91"/>
      <c r="J81" s="91"/>
      <c r="K81" s="91"/>
      <c r="L81" s="91"/>
      <c r="M81" s="91"/>
      <c r="N81" s="91"/>
      <c r="O81" s="91"/>
      <c r="P81" s="91"/>
      <c r="Q81" s="91"/>
      <c r="R81" s="91"/>
    </row>
    <row r="82" spans="1:18" x14ac:dyDescent="0.2">
      <c r="A82" s="91"/>
      <c r="B82" s="91"/>
      <c r="C82" s="91"/>
      <c r="D82" s="91"/>
      <c r="E82" s="91"/>
      <c r="F82" s="91"/>
      <c r="G82" s="91"/>
      <c r="H82" s="91"/>
      <c r="I82" s="91"/>
      <c r="J82" s="91"/>
      <c r="K82" s="91"/>
      <c r="L82" s="91"/>
      <c r="M82" s="91"/>
      <c r="N82" s="91"/>
      <c r="O82" s="91"/>
      <c r="P82" s="91"/>
      <c r="Q82" s="91"/>
      <c r="R82" s="91"/>
    </row>
    <row r="83" spans="1:18" x14ac:dyDescent="0.2">
      <c r="A83" s="91"/>
      <c r="B83" s="91"/>
      <c r="C83" s="91"/>
      <c r="D83" s="91"/>
      <c r="E83" s="91"/>
      <c r="F83" s="91"/>
      <c r="G83" s="91"/>
      <c r="H83" s="91"/>
      <c r="I83" s="91"/>
      <c r="J83" s="91"/>
      <c r="K83" s="91"/>
      <c r="L83" s="91"/>
      <c r="M83" s="91"/>
      <c r="N83" s="91"/>
      <c r="O83" s="91"/>
      <c r="P83" s="91"/>
      <c r="Q83" s="91"/>
      <c r="R83" s="91"/>
    </row>
    <row r="84" spans="1:18" x14ac:dyDescent="0.2">
      <c r="A84" s="91"/>
      <c r="B84" s="91"/>
      <c r="C84" s="91"/>
      <c r="D84" s="91"/>
      <c r="E84" s="91"/>
      <c r="F84" s="91"/>
      <c r="G84" s="91"/>
      <c r="H84" s="91"/>
      <c r="I84" s="91"/>
      <c r="J84" s="91"/>
      <c r="K84" s="91"/>
      <c r="L84" s="91"/>
      <c r="M84" s="91"/>
      <c r="N84" s="91"/>
      <c r="O84" s="91"/>
      <c r="P84" s="91"/>
      <c r="Q84" s="91"/>
      <c r="R84" s="91"/>
    </row>
    <row r="85" spans="1:18" x14ac:dyDescent="0.2">
      <c r="A85" s="92"/>
      <c r="B85" s="92"/>
      <c r="C85" s="92"/>
      <c r="D85" s="92"/>
      <c r="E85" s="92"/>
      <c r="F85" s="92"/>
      <c r="G85" s="92"/>
      <c r="H85" s="92"/>
      <c r="I85" s="92"/>
      <c r="J85" s="92"/>
      <c r="K85" s="92"/>
      <c r="L85" s="92"/>
      <c r="M85" s="92"/>
      <c r="N85" s="92"/>
      <c r="O85" s="92"/>
      <c r="P85" s="92"/>
      <c r="Q85" s="92"/>
      <c r="R85" s="92"/>
    </row>
    <row r="86" spans="1:18" ht="12.75" hidden="1" customHeight="1" x14ac:dyDescent="0.2">
      <c r="A86" s="25" t="s">
        <v>76</v>
      </c>
      <c r="B86" s="93" t="s">
        <v>77</v>
      </c>
      <c r="C86" s="94" t="s">
        <v>0</v>
      </c>
      <c r="D86" s="95">
        <v>104660</v>
      </c>
      <c r="E86" s="95"/>
      <c r="F86" s="95"/>
      <c r="G86" s="95"/>
      <c r="H86" s="96"/>
      <c r="I86" s="96"/>
      <c r="J86" s="96"/>
      <c r="K86" s="95"/>
      <c r="L86" s="96"/>
      <c r="M86" s="96"/>
      <c r="N86" s="96"/>
      <c r="O86" s="95"/>
      <c r="P86" s="95"/>
      <c r="Q86" s="95"/>
      <c r="R86" s="95">
        <v>105539</v>
      </c>
    </row>
    <row r="87" spans="1:18" ht="12.75" hidden="1" customHeight="1" x14ac:dyDescent="0.2">
      <c r="A87" s="25"/>
      <c r="B87" s="93"/>
      <c r="C87" s="97" t="s">
        <v>1</v>
      </c>
      <c r="D87" s="95">
        <v>103921</v>
      </c>
      <c r="E87" s="95"/>
      <c r="F87" s="95"/>
      <c r="G87" s="95"/>
      <c r="H87" s="96"/>
      <c r="I87" s="96"/>
      <c r="J87" s="96"/>
      <c r="K87" s="95"/>
      <c r="L87" s="96"/>
      <c r="M87" s="96"/>
      <c r="N87" s="96"/>
      <c r="O87" s="95"/>
      <c r="P87" s="95"/>
      <c r="Q87" s="95"/>
      <c r="R87" s="95">
        <v>104786</v>
      </c>
    </row>
    <row r="88" spans="1:18" ht="12.75" hidden="1" customHeight="1" x14ac:dyDescent="0.2">
      <c r="A88" s="25"/>
      <c r="B88" s="93"/>
      <c r="C88" s="97" t="s">
        <v>2</v>
      </c>
      <c r="D88" s="95">
        <v>208581</v>
      </c>
      <c r="E88" s="95"/>
      <c r="F88" s="95"/>
      <c r="G88" s="95"/>
      <c r="H88" s="96"/>
      <c r="I88" s="96"/>
      <c r="J88" s="96"/>
      <c r="K88" s="95"/>
      <c r="L88" s="96"/>
      <c r="M88" s="96"/>
      <c r="N88" s="96"/>
      <c r="O88" s="95"/>
      <c r="P88" s="95"/>
      <c r="Q88" s="95"/>
      <c r="R88" s="95">
        <v>210325</v>
      </c>
    </row>
    <row r="89" spans="1:18" ht="12.75" hidden="1" customHeight="1" x14ac:dyDescent="0.2">
      <c r="A89" s="98"/>
      <c r="B89" s="99"/>
      <c r="C89" s="100"/>
      <c r="D89" s="99"/>
      <c r="E89" s="99"/>
      <c r="F89" s="101"/>
      <c r="G89" s="102"/>
      <c r="H89" s="102"/>
      <c r="I89" s="102"/>
      <c r="J89" s="102"/>
      <c r="K89" s="99"/>
      <c r="L89" s="99"/>
      <c r="M89" s="99"/>
      <c r="N89" s="99"/>
      <c r="O89" s="99"/>
      <c r="P89" s="92"/>
      <c r="Q89" s="92"/>
      <c r="R89" s="99"/>
    </row>
    <row r="90" spans="1:18" ht="12.75" hidden="1" customHeight="1" x14ac:dyDescent="0.2">
      <c r="A90" s="98"/>
      <c r="B90" s="99"/>
      <c r="C90" s="100"/>
      <c r="D90" s="99"/>
      <c r="E90" s="99"/>
      <c r="F90" s="101"/>
      <c r="G90" s="102"/>
      <c r="H90" s="102"/>
      <c r="I90" s="102"/>
      <c r="J90" s="102"/>
      <c r="K90" s="99"/>
      <c r="L90" s="99"/>
      <c r="M90" s="99"/>
      <c r="N90" s="99"/>
      <c r="O90" s="99"/>
      <c r="P90" s="92"/>
      <c r="Q90" s="92"/>
      <c r="R90" s="99"/>
    </row>
    <row r="91" spans="1:18" ht="12.75" hidden="1" customHeight="1" x14ac:dyDescent="0.2">
      <c r="A91" s="25"/>
      <c r="B91" s="93" t="s">
        <v>78</v>
      </c>
      <c r="C91" s="97" t="s">
        <v>0</v>
      </c>
      <c r="D91" s="95">
        <v>36735</v>
      </c>
      <c r="E91" s="95"/>
      <c r="F91" s="95"/>
      <c r="G91" s="95"/>
      <c r="H91" s="96"/>
      <c r="I91" s="96"/>
      <c r="J91" s="96"/>
      <c r="K91" s="95"/>
      <c r="L91" s="96"/>
      <c r="M91" s="96"/>
      <c r="N91" s="96"/>
      <c r="O91" s="95"/>
      <c r="P91" s="95"/>
      <c r="Q91" s="95"/>
      <c r="R91" s="95">
        <v>37319</v>
      </c>
    </row>
    <row r="92" spans="1:18" ht="12.75" hidden="1" customHeight="1" x14ac:dyDescent="0.2">
      <c r="A92" s="25"/>
      <c r="B92" s="93"/>
      <c r="C92" s="94" t="s">
        <v>1</v>
      </c>
      <c r="D92" s="95">
        <v>28684</v>
      </c>
      <c r="E92" s="95"/>
      <c r="F92" s="95"/>
      <c r="G92" s="95"/>
      <c r="H92" s="96"/>
      <c r="I92" s="96"/>
      <c r="J92" s="96"/>
      <c r="K92" s="95"/>
      <c r="L92" s="96"/>
      <c r="M92" s="96"/>
      <c r="N92" s="96"/>
      <c r="O92" s="95"/>
      <c r="P92" s="95"/>
      <c r="Q92" s="95"/>
      <c r="R92" s="95">
        <v>28839</v>
      </c>
    </row>
    <row r="93" spans="1:18" ht="12.75" hidden="1" customHeight="1" x14ac:dyDescent="0.2">
      <c r="A93" s="25"/>
      <c r="B93" s="93"/>
      <c r="C93" s="97" t="s">
        <v>2</v>
      </c>
      <c r="D93" s="95">
        <v>65419</v>
      </c>
      <c r="E93" s="95"/>
      <c r="F93" s="95"/>
      <c r="G93" s="95"/>
      <c r="H93" s="96"/>
      <c r="I93" s="96"/>
      <c r="J93" s="96"/>
      <c r="K93" s="95"/>
      <c r="L93" s="96"/>
      <c r="M93" s="96"/>
      <c r="N93" s="96"/>
      <c r="O93" s="95"/>
      <c r="P93" s="95"/>
      <c r="Q93" s="95"/>
      <c r="R93" s="95">
        <v>66158</v>
      </c>
    </row>
    <row r="94" spans="1:18" ht="12.75" hidden="1" customHeight="1" x14ac:dyDescent="0.2">
      <c r="A94" s="98"/>
      <c r="B94" s="99"/>
      <c r="C94" s="100"/>
      <c r="D94" s="99"/>
      <c r="E94" s="99"/>
      <c r="F94" s="99"/>
      <c r="G94" s="101"/>
      <c r="H94" s="101"/>
      <c r="I94" s="101"/>
      <c r="J94" s="101"/>
      <c r="K94" s="99"/>
      <c r="L94" s="101"/>
      <c r="M94" s="101"/>
      <c r="N94" s="101"/>
      <c r="O94" s="99"/>
      <c r="P94" s="103"/>
      <c r="Q94" s="103"/>
      <c r="R94" s="99"/>
    </row>
    <row r="95" spans="1:18" ht="12.75" hidden="1" customHeight="1" x14ac:dyDescent="0.2">
      <c r="A95" s="98"/>
      <c r="B95" s="99"/>
      <c r="C95" s="100"/>
      <c r="D95" s="99"/>
      <c r="E95" s="99"/>
      <c r="F95" s="99"/>
      <c r="G95" s="101"/>
      <c r="H95" s="101"/>
      <c r="I95" s="101"/>
      <c r="J95" s="101"/>
      <c r="K95" s="99"/>
      <c r="L95" s="101"/>
      <c r="M95" s="101"/>
      <c r="N95" s="101"/>
      <c r="O95" s="99"/>
      <c r="P95" s="103"/>
      <c r="Q95" s="103"/>
      <c r="R95" s="99"/>
    </row>
    <row r="96" spans="1:18" ht="12.75" hidden="1" customHeight="1" x14ac:dyDescent="0.2">
      <c r="A96" s="25"/>
      <c r="B96" s="93" t="s">
        <v>52</v>
      </c>
      <c r="C96" s="97" t="s">
        <v>0</v>
      </c>
      <c r="D96" s="95">
        <v>141395</v>
      </c>
      <c r="E96" s="95"/>
      <c r="F96" s="95"/>
      <c r="G96" s="95"/>
      <c r="H96" s="96"/>
      <c r="I96" s="96"/>
      <c r="J96" s="96"/>
      <c r="K96" s="95"/>
      <c r="L96" s="96"/>
      <c r="M96" s="96"/>
      <c r="N96" s="96"/>
      <c r="O96" s="95"/>
      <c r="P96" s="95"/>
      <c r="Q96" s="95"/>
      <c r="R96" s="95">
        <v>142858</v>
      </c>
    </row>
    <row r="97" spans="1:18" ht="12.75" hidden="1" customHeight="1" x14ac:dyDescent="0.2">
      <c r="A97" s="25"/>
      <c r="B97" s="93"/>
      <c r="C97" s="97" t="s">
        <v>1</v>
      </c>
      <c r="D97" s="95">
        <v>132605</v>
      </c>
      <c r="E97" s="95"/>
      <c r="F97" s="95"/>
      <c r="G97" s="95"/>
      <c r="H97" s="96"/>
      <c r="I97" s="96"/>
      <c r="J97" s="96"/>
      <c r="K97" s="95"/>
      <c r="L97" s="96"/>
      <c r="M97" s="96"/>
      <c r="N97" s="96"/>
      <c r="O97" s="95"/>
      <c r="P97" s="95"/>
      <c r="Q97" s="95"/>
      <c r="R97" s="95">
        <v>133625</v>
      </c>
    </row>
    <row r="98" spans="1:18" ht="12.75" hidden="1" customHeight="1" x14ac:dyDescent="0.2">
      <c r="A98" s="25"/>
      <c r="B98" s="93"/>
      <c r="C98" s="94" t="s">
        <v>2</v>
      </c>
      <c r="D98" s="95">
        <v>274000</v>
      </c>
      <c r="E98" s="95"/>
      <c r="F98" s="95"/>
      <c r="G98" s="95"/>
      <c r="H98" s="96"/>
      <c r="I98" s="96"/>
      <c r="J98" s="96"/>
      <c r="K98" s="95"/>
      <c r="L98" s="96"/>
      <c r="M98" s="96"/>
      <c r="N98" s="96"/>
      <c r="O98" s="95"/>
      <c r="P98" s="95"/>
      <c r="Q98" s="95"/>
      <c r="R98" s="95">
        <v>276483</v>
      </c>
    </row>
    <row r="99" spans="1:18" ht="12.75" hidden="1" customHeight="1" x14ac:dyDescent="0.2">
      <c r="A99" s="98"/>
      <c r="B99" s="99"/>
      <c r="C99" s="100"/>
      <c r="D99" s="99"/>
      <c r="E99" s="99"/>
      <c r="F99" s="101"/>
      <c r="G99" s="102"/>
      <c r="H99" s="102"/>
      <c r="I99" s="102"/>
      <c r="J99" s="102"/>
      <c r="K99" s="99"/>
      <c r="L99" s="99"/>
      <c r="M99" s="99"/>
      <c r="N99" s="99"/>
      <c r="O99" s="99"/>
      <c r="P99" s="92"/>
      <c r="Q99" s="92"/>
      <c r="R99" s="99"/>
    </row>
    <row r="100" spans="1:18" ht="12.75" hidden="1" customHeight="1" x14ac:dyDescent="0.2">
      <c r="A100" s="98"/>
      <c r="B100" s="99"/>
      <c r="C100" s="100"/>
      <c r="D100" s="99"/>
      <c r="E100" s="99"/>
      <c r="F100" s="101"/>
      <c r="G100" s="102"/>
      <c r="H100" s="102"/>
      <c r="I100" s="102"/>
      <c r="J100" s="102"/>
      <c r="K100" s="99"/>
      <c r="L100" s="99"/>
      <c r="M100" s="99"/>
      <c r="N100" s="99"/>
      <c r="O100" s="99"/>
      <c r="P100" s="92"/>
      <c r="Q100" s="92"/>
      <c r="R100" s="99"/>
    </row>
    <row r="101" spans="1:18" ht="12.75" hidden="1" customHeight="1" x14ac:dyDescent="0.2">
      <c r="A101" s="25" t="s">
        <v>79</v>
      </c>
      <c r="B101" s="93" t="s">
        <v>77</v>
      </c>
      <c r="C101" s="97" t="s">
        <v>0</v>
      </c>
      <c r="D101" s="95">
        <v>103856</v>
      </c>
      <c r="E101" s="95"/>
      <c r="F101" s="95"/>
      <c r="G101" s="95"/>
      <c r="H101" s="96"/>
      <c r="I101" s="96"/>
      <c r="J101" s="96"/>
      <c r="K101" s="95"/>
      <c r="L101" s="96"/>
      <c r="M101" s="96"/>
      <c r="N101" s="96"/>
      <c r="O101" s="95"/>
      <c r="P101" s="95"/>
      <c r="Q101" s="95"/>
      <c r="R101" s="95">
        <v>104982</v>
      </c>
    </row>
    <row r="102" spans="1:18" ht="12.75" hidden="1" customHeight="1" x14ac:dyDescent="0.2">
      <c r="A102" s="25"/>
      <c r="B102" s="93"/>
      <c r="C102" s="97" t="s">
        <v>1</v>
      </c>
      <c r="D102" s="95">
        <v>113472</v>
      </c>
      <c r="E102" s="95"/>
      <c r="F102" s="95"/>
      <c r="G102" s="95"/>
      <c r="H102" s="96"/>
      <c r="I102" s="96"/>
      <c r="J102" s="96"/>
      <c r="K102" s="95"/>
      <c r="L102" s="96"/>
      <c r="M102" s="96"/>
      <c r="N102" s="96"/>
      <c r="O102" s="95"/>
      <c r="P102" s="95"/>
      <c r="Q102" s="95"/>
      <c r="R102" s="95">
        <v>114476</v>
      </c>
    </row>
    <row r="103" spans="1:18" ht="12.75" hidden="1" customHeight="1" x14ac:dyDescent="0.2">
      <c r="A103" s="25"/>
      <c r="B103" s="93"/>
      <c r="C103" s="97" t="s">
        <v>2</v>
      </c>
      <c r="D103" s="95">
        <v>217328</v>
      </c>
      <c r="E103" s="95"/>
      <c r="F103" s="95"/>
      <c r="G103" s="95"/>
      <c r="H103" s="96"/>
      <c r="I103" s="96"/>
      <c r="J103" s="96"/>
      <c r="K103" s="95"/>
      <c r="L103" s="96"/>
      <c r="M103" s="96"/>
      <c r="N103" s="96"/>
      <c r="O103" s="95"/>
      <c r="P103" s="95"/>
      <c r="Q103" s="95"/>
      <c r="R103" s="95">
        <v>219458</v>
      </c>
    </row>
    <row r="104" spans="1:18" ht="12.75" hidden="1" customHeight="1" x14ac:dyDescent="0.2">
      <c r="A104" s="98"/>
      <c r="B104" s="99"/>
      <c r="C104" s="100"/>
      <c r="D104" s="99"/>
      <c r="E104" s="99"/>
      <c r="F104" s="101"/>
      <c r="G104" s="102"/>
      <c r="H104" s="102"/>
      <c r="I104" s="102"/>
      <c r="J104" s="102"/>
      <c r="K104" s="99"/>
      <c r="L104" s="99"/>
      <c r="M104" s="99"/>
      <c r="N104" s="99"/>
      <c r="O104" s="99"/>
      <c r="P104" s="92"/>
      <c r="Q104" s="92"/>
      <c r="R104" s="99"/>
    </row>
    <row r="105" spans="1:18" ht="12.75" hidden="1" customHeight="1" x14ac:dyDescent="0.2">
      <c r="A105" s="98"/>
      <c r="B105" s="99"/>
      <c r="C105" s="100"/>
      <c r="D105" s="99"/>
      <c r="E105" s="99"/>
      <c r="F105" s="101"/>
      <c r="G105" s="102"/>
      <c r="H105" s="102"/>
      <c r="I105" s="102"/>
      <c r="J105" s="102"/>
      <c r="K105" s="99"/>
      <c r="L105" s="99"/>
      <c r="M105" s="99"/>
      <c r="N105" s="99"/>
      <c r="O105" s="99"/>
      <c r="P105" s="92"/>
      <c r="Q105" s="92"/>
      <c r="R105" s="99"/>
    </row>
    <row r="106" spans="1:18" ht="12.75" hidden="1" customHeight="1" x14ac:dyDescent="0.2">
      <c r="A106" s="25"/>
      <c r="B106" s="93" t="s">
        <v>78</v>
      </c>
      <c r="C106" s="94" t="s">
        <v>0</v>
      </c>
      <c r="D106" s="95">
        <v>15705</v>
      </c>
      <c r="E106" s="95"/>
      <c r="F106" s="95"/>
      <c r="G106" s="95"/>
      <c r="H106" s="96"/>
      <c r="I106" s="96"/>
      <c r="J106" s="96"/>
      <c r="K106" s="95"/>
      <c r="L106" s="96"/>
      <c r="M106" s="96"/>
      <c r="N106" s="96"/>
      <c r="O106" s="95"/>
      <c r="P106" s="95"/>
      <c r="Q106" s="95"/>
      <c r="R106" s="95">
        <v>16531</v>
      </c>
    </row>
    <row r="107" spans="1:18" ht="12.75" hidden="1" customHeight="1" x14ac:dyDescent="0.2">
      <c r="A107" s="25"/>
      <c r="B107" s="93"/>
      <c r="C107" s="97" t="s">
        <v>1</v>
      </c>
      <c r="D107" s="95">
        <v>15593</v>
      </c>
      <c r="E107" s="95"/>
      <c r="F107" s="95"/>
      <c r="G107" s="95"/>
      <c r="H107" s="96"/>
      <c r="I107" s="96"/>
      <c r="J107" s="96"/>
      <c r="K107" s="95"/>
      <c r="L107" s="96"/>
      <c r="M107" s="96"/>
      <c r="N107" s="96"/>
      <c r="O107" s="95"/>
      <c r="P107" s="95"/>
      <c r="Q107" s="95"/>
      <c r="R107" s="95">
        <v>16170</v>
      </c>
    </row>
    <row r="108" spans="1:18" ht="12.75" hidden="1" customHeight="1" x14ac:dyDescent="0.2">
      <c r="A108" s="25"/>
      <c r="B108" s="93"/>
      <c r="C108" s="97" t="s">
        <v>2</v>
      </c>
      <c r="D108" s="95">
        <v>31298</v>
      </c>
      <c r="E108" s="95"/>
      <c r="F108" s="95"/>
      <c r="G108" s="95"/>
      <c r="H108" s="96"/>
      <c r="I108" s="96"/>
      <c r="J108" s="96"/>
      <c r="K108" s="95"/>
      <c r="L108" s="96"/>
      <c r="M108" s="96"/>
      <c r="N108" s="96"/>
      <c r="O108" s="95"/>
      <c r="P108" s="95"/>
      <c r="Q108" s="95"/>
      <c r="R108" s="95">
        <v>32701</v>
      </c>
    </row>
    <row r="109" spans="1:18" ht="12.75" hidden="1" customHeight="1" x14ac:dyDescent="0.2">
      <c r="A109" s="98"/>
      <c r="B109" s="99"/>
      <c r="C109" s="100"/>
      <c r="D109" s="99"/>
      <c r="E109" s="99"/>
      <c r="F109" s="99"/>
      <c r="G109" s="101"/>
      <c r="H109" s="101"/>
      <c r="I109" s="101"/>
      <c r="J109" s="101"/>
      <c r="K109" s="99"/>
      <c r="L109" s="101"/>
      <c r="M109" s="101"/>
      <c r="N109" s="101"/>
      <c r="O109" s="99"/>
      <c r="P109" s="103"/>
      <c r="Q109" s="103"/>
      <c r="R109" s="99"/>
    </row>
    <row r="110" spans="1:18" ht="12.75" hidden="1" customHeight="1" x14ac:dyDescent="0.2">
      <c r="A110" s="98"/>
      <c r="B110" s="99"/>
      <c r="C110" s="100"/>
      <c r="D110" s="99"/>
      <c r="E110" s="99"/>
      <c r="F110" s="99"/>
      <c r="G110" s="101"/>
      <c r="H110" s="101"/>
      <c r="I110" s="101"/>
      <c r="J110" s="101"/>
      <c r="K110" s="99"/>
      <c r="L110" s="101"/>
      <c r="M110" s="101"/>
      <c r="N110" s="101"/>
      <c r="O110" s="99"/>
      <c r="P110" s="103"/>
      <c r="Q110" s="103"/>
      <c r="R110" s="99"/>
    </row>
    <row r="111" spans="1:18" ht="12.75" hidden="1" customHeight="1" x14ac:dyDescent="0.2">
      <c r="A111" s="25"/>
      <c r="B111" s="93" t="s">
        <v>52</v>
      </c>
      <c r="C111" s="97" t="s">
        <v>0</v>
      </c>
      <c r="D111" s="95">
        <v>119561</v>
      </c>
      <c r="E111" s="95"/>
      <c r="F111" s="95"/>
      <c r="G111" s="95"/>
      <c r="H111" s="96"/>
      <c r="I111" s="96"/>
      <c r="J111" s="96"/>
      <c r="K111" s="95"/>
      <c r="L111" s="96"/>
      <c r="M111" s="96"/>
      <c r="N111" s="96"/>
      <c r="O111" s="95"/>
      <c r="P111" s="95"/>
      <c r="Q111" s="95"/>
      <c r="R111" s="95">
        <v>121513</v>
      </c>
    </row>
    <row r="112" spans="1:18" ht="12.75" hidden="1" customHeight="1" x14ac:dyDescent="0.2">
      <c r="A112" s="25"/>
      <c r="B112" s="93"/>
      <c r="C112" s="94" t="s">
        <v>1</v>
      </c>
      <c r="D112" s="95">
        <v>129065</v>
      </c>
      <c r="E112" s="95"/>
      <c r="F112" s="95"/>
      <c r="G112" s="95"/>
      <c r="H112" s="96"/>
      <c r="I112" s="96"/>
      <c r="J112" s="96"/>
      <c r="K112" s="95"/>
      <c r="L112" s="96"/>
      <c r="M112" s="96"/>
      <c r="N112" s="96"/>
      <c r="O112" s="95"/>
      <c r="P112" s="95"/>
      <c r="Q112" s="95"/>
      <c r="R112" s="95">
        <v>130646</v>
      </c>
    </row>
    <row r="113" spans="1:18" ht="12.75" hidden="1" customHeight="1" x14ac:dyDescent="0.2">
      <c r="A113" s="25"/>
      <c r="B113" s="93"/>
      <c r="C113" s="97" t="s">
        <v>2</v>
      </c>
      <c r="D113" s="95">
        <v>248626</v>
      </c>
      <c r="E113" s="95"/>
      <c r="F113" s="95"/>
      <c r="G113" s="95"/>
      <c r="H113" s="96"/>
      <c r="I113" s="96"/>
      <c r="J113" s="96"/>
      <c r="K113" s="95"/>
      <c r="L113" s="96"/>
      <c r="M113" s="96"/>
      <c r="N113" s="96"/>
      <c r="O113" s="95"/>
      <c r="P113" s="95"/>
      <c r="Q113" s="95"/>
      <c r="R113" s="95">
        <v>252159</v>
      </c>
    </row>
    <row r="114" spans="1:18" ht="12.75" hidden="1" customHeight="1" x14ac:dyDescent="0.2">
      <c r="A114" s="98"/>
      <c r="B114" s="99"/>
      <c r="C114" s="100"/>
      <c r="D114" s="99"/>
      <c r="E114" s="99"/>
      <c r="F114" s="101"/>
      <c r="G114" s="102"/>
      <c r="H114" s="102"/>
      <c r="I114" s="102"/>
      <c r="J114" s="102"/>
      <c r="K114" s="99"/>
      <c r="L114" s="99"/>
      <c r="M114" s="99"/>
      <c r="N114" s="99"/>
      <c r="O114" s="99"/>
      <c r="P114" s="92"/>
      <c r="Q114" s="92"/>
      <c r="R114" s="99"/>
    </row>
    <row r="115" spans="1:18" ht="12.75" hidden="1" customHeight="1" x14ac:dyDescent="0.2">
      <c r="A115" s="98"/>
      <c r="B115" s="99"/>
      <c r="C115" s="100"/>
      <c r="D115" s="99"/>
      <c r="E115" s="99"/>
      <c r="F115" s="101"/>
      <c r="G115" s="102"/>
      <c r="H115" s="102"/>
      <c r="I115" s="102"/>
      <c r="J115" s="102"/>
      <c r="K115" s="99"/>
      <c r="L115" s="99"/>
      <c r="M115" s="99"/>
      <c r="N115" s="99"/>
      <c r="O115" s="99"/>
      <c r="P115" s="92"/>
      <c r="Q115" s="92"/>
      <c r="R115" s="99"/>
    </row>
    <row r="116" spans="1:18" ht="12.75" hidden="1" customHeight="1" x14ac:dyDescent="0.2">
      <c r="A116" s="25" t="s">
        <v>80</v>
      </c>
      <c r="B116" s="93" t="s">
        <v>77</v>
      </c>
      <c r="C116" s="94" t="s">
        <v>0</v>
      </c>
      <c r="D116" s="95">
        <v>103927</v>
      </c>
      <c r="E116" s="95"/>
      <c r="F116" s="95"/>
      <c r="G116" s="95"/>
      <c r="H116" s="96"/>
      <c r="I116" s="96"/>
      <c r="J116" s="96"/>
      <c r="K116" s="95"/>
      <c r="L116" s="96"/>
      <c r="M116" s="96"/>
      <c r="N116" s="96"/>
      <c r="O116" s="95"/>
      <c r="P116" s="95"/>
      <c r="Q116" s="95"/>
      <c r="R116" s="95">
        <v>104578</v>
      </c>
    </row>
    <row r="117" spans="1:18" ht="12.75" hidden="1" customHeight="1" x14ac:dyDescent="0.2">
      <c r="A117" s="25"/>
      <c r="B117" s="93"/>
      <c r="C117" s="97" t="s">
        <v>1</v>
      </c>
      <c r="D117" s="95">
        <v>116474</v>
      </c>
      <c r="E117" s="95"/>
      <c r="F117" s="95"/>
      <c r="G117" s="95"/>
      <c r="H117" s="96"/>
      <c r="I117" s="96"/>
      <c r="J117" s="96"/>
      <c r="K117" s="95"/>
      <c r="L117" s="96"/>
      <c r="M117" s="96"/>
      <c r="N117" s="96"/>
      <c r="O117" s="95"/>
      <c r="P117" s="95"/>
      <c r="Q117" s="95"/>
      <c r="R117" s="95">
        <v>117272</v>
      </c>
    </row>
    <row r="118" spans="1:18" ht="12.75" hidden="1" customHeight="1" x14ac:dyDescent="0.2">
      <c r="A118" s="25"/>
      <c r="B118" s="93"/>
      <c r="C118" s="97" t="s">
        <v>2</v>
      </c>
      <c r="D118" s="95">
        <v>220401</v>
      </c>
      <c r="E118" s="95"/>
      <c r="F118" s="95"/>
      <c r="G118" s="95"/>
      <c r="H118" s="96"/>
      <c r="I118" s="96"/>
      <c r="J118" s="96"/>
      <c r="K118" s="95"/>
      <c r="L118" s="96"/>
      <c r="M118" s="96"/>
      <c r="N118" s="96"/>
      <c r="O118" s="95"/>
      <c r="P118" s="95"/>
      <c r="Q118" s="95"/>
      <c r="R118" s="95">
        <v>221850</v>
      </c>
    </row>
    <row r="119" spans="1:18" ht="12.75" hidden="1" customHeight="1" x14ac:dyDescent="0.2">
      <c r="A119" s="98"/>
      <c r="B119" s="99"/>
      <c r="C119" s="100"/>
      <c r="D119" s="99"/>
      <c r="E119" s="99"/>
      <c r="F119" s="101"/>
      <c r="G119" s="102"/>
      <c r="H119" s="102"/>
      <c r="I119" s="102"/>
      <c r="J119" s="102"/>
      <c r="K119" s="99"/>
      <c r="L119" s="99"/>
      <c r="M119" s="99"/>
      <c r="N119" s="99"/>
      <c r="O119" s="99"/>
      <c r="P119" s="92"/>
      <c r="Q119" s="92"/>
      <c r="R119" s="99"/>
    </row>
    <row r="120" spans="1:18" ht="12.75" hidden="1" customHeight="1" x14ac:dyDescent="0.2">
      <c r="A120" s="98"/>
      <c r="B120" s="99"/>
      <c r="C120" s="100"/>
      <c r="D120" s="99"/>
      <c r="E120" s="99"/>
      <c r="F120" s="101"/>
      <c r="G120" s="102"/>
      <c r="H120" s="102"/>
      <c r="I120" s="102"/>
      <c r="J120" s="102"/>
      <c r="K120" s="99"/>
      <c r="L120" s="99"/>
      <c r="M120" s="99"/>
      <c r="N120" s="99"/>
      <c r="O120" s="99"/>
      <c r="P120" s="92"/>
      <c r="Q120" s="92"/>
      <c r="R120" s="99"/>
    </row>
    <row r="121" spans="1:18" ht="12.75" hidden="1" customHeight="1" x14ac:dyDescent="0.2">
      <c r="A121" s="25"/>
      <c r="B121" s="93" t="s">
        <v>78</v>
      </c>
      <c r="C121" s="97" t="s">
        <v>0</v>
      </c>
      <c r="D121" s="95">
        <v>11487</v>
      </c>
      <c r="E121" s="95"/>
      <c r="F121" s="95"/>
      <c r="G121" s="95"/>
      <c r="H121" s="96"/>
      <c r="I121" s="96"/>
      <c r="J121" s="96"/>
      <c r="K121" s="95"/>
      <c r="L121" s="96"/>
      <c r="M121" s="96"/>
      <c r="N121" s="96"/>
      <c r="O121" s="95"/>
      <c r="P121" s="95"/>
      <c r="Q121" s="95"/>
      <c r="R121" s="95">
        <v>12076</v>
      </c>
    </row>
    <row r="122" spans="1:18" ht="12.75" hidden="1" customHeight="1" x14ac:dyDescent="0.2">
      <c r="A122" s="25"/>
      <c r="B122" s="93"/>
      <c r="C122" s="94" t="s">
        <v>1</v>
      </c>
      <c r="D122" s="95">
        <v>12396</v>
      </c>
      <c r="E122" s="95"/>
      <c r="F122" s="95"/>
      <c r="G122" s="95"/>
      <c r="H122" s="96"/>
      <c r="I122" s="96"/>
      <c r="J122" s="96"/>
      <c r="K122" s="95"/>
      <c r="L122" s="96"/>
      <c r="M122" s="96"/>
      <c r="N122" s="96"/>
      <c r="O122" s="95"/>
      <c r="P122" s="95"/>
      <c r="Q122" s="95"/>
      <c r="R122" s="95">
        <v>12818</v>
      </c>
    </row>
    <row r="123" spans="1:18" ht="12.75" hidden="1" customHeight="1" x14ac:dyDescent="0.2">
      <c r="A123" s="25"/>
      <c r="B123" s="93"/>
      <c r="C123" s="97" t="s">
        <v>2</v>
      </c>
      <c r="D123" s="95">
        <v>23883</v>
      </c>
      <c r="E123" s="95"/>
      <c r="F123" s="95"/>
      <c r="G123" s="95"/>
      <c r="H123" s="96"/>
      <c r="I123" s="96"/>
      <c r="J123" s="96"/>
      <c r="K123" s="95"/>
      <c r="L123" s="96"/>
      <c r="M123" s="96"/>
      <c r="N123" s="96"/>
      <c r="O123" s="95"/>
      <c r="P123" s="95"/>
      <c r="Q123" s="95"/>
      <c r="R123" s="95">
        <v>24894</v>
      </c>
    </row>
    <row r="124" spans="1:18" ht="12.75" hidden="1" customHeight="1" x14ac:dyDescent="0.2">
      <c r="A124" s="98"/>
      <c r="B124" s="99"/>
      <c r="C124" s="100"/>
      <c r="D124" s="99"/>
      <c r="E124" s="99"/>
      <c r="F124" s="99"/>
      <c r="G124" s="102"/>
      <c r="H124" s="102"/>
      <c r="I124" s="102"/>
      <c r="J124" s="102"/>
      <c r="K124" s="99"/>
      <c r="L124" s="99"/>
      <c r="M124" s="99"/>
      <c r="N124" s="99"/>
      <c r="O124" s="99"/>
      <c r="P124" s="92"/>
      <c r="Q124" s="92"/>
      <c r="R124" s="99"/>
    </row>
    <row r="125" spans="1:18" ht="12.75" hidden="1" customHeight="1" x14ac:dyDescent="0.2">
      <c r="A125" s="98"/>
      <c r="B125" s="99"/>
      <c r="C125" s="100"/>
      <c r="D125" s="99"/>
      <c r="E125" s="99"/>
      <c r="F125" s="99"/>
      <c r="G125" s="101"/>
      <c r="H125" s="101"/>
      <c r="I125" s="101"/>
      <c r="J125" s="101"/>
      <c r="K125" s="99"/>
      <c r="L125" s="101"/>
      <c r="M125" s="101"/>
      <c r="N125" s="101"/>
      <c r="O125" s="99"/>
      <c r="P125" s="103"/>
      <c r="Q125" s="103"/>
      <c r="R125" s="99"/>
    </row>
    <row r="126" spans="1:18" ht="12.75" hidden="1" customHeight="1" x14ac:dyDescent="0.2">
      <c r="A126" s="25"/>
      <c r="B126" s="93" t="s">
        <v>52</v>
      </c>
      <c r="C126" s="94" t="s">
        <v>0</v>
      </c>
      <c r="D126" s="95">
        <v>115414</v>
      </c>
      <c r="E126" s="95"/>
      <c r="F126" s="95"/>
      <c r="G126" s="95"/>
      <c r="H126" s="96"/>
      <c r="I126" s="96"/>
      <c r="J126" s="96"/>
      <c r="K126" s="95"/>
      <c r="L126" s="96"/>
      <c r="M126" s="96"/>
      <c r="N126" s="96"/>
      <c r="O126" s="95"/>
      <c r="P126" s="95"/>
      <c r="Q126" s="95"/>
      <c r="R126" s="95">
        <v>116654</v>
      </c>
    </row>
    <row r="127" spans="1:18" ht="12.75" hidden="1" customHeight="1" x14ac:dyDescent="0.2">
      <c r="A127" s="25"/>
      <c r="B127" s="93"/>
      <c r="C127" s="97" t="s">
        <v>1</v>
      </c>
      <c r="D127" s="95">
        <v>128870</v>
      </c>
      <c r="E127" s="95"/>
      <c r="F127" s="95"/>
      <c r="G127" s="95"/>
      <c r="H127" s="96"/>
      <c r="I127" s="96"/>
      <c r="J127" s="96"/>
      <c r="K127" s="95"/>
      <c r="L127" s="96"/>
      <c r="M127" s="96"/>
      <c r="N127" s="96"/>
      <c r="O127" s="95"/>
      <c r="P127" s="95"/>
      <c r="Q127" s="95"/>
      <c r="R127" s="95">
        <v>130090</v>
      </c>
    </row>
    <row r="128" spans="1:18" ht="12.75" hidden="1" customHeight="1" x14ac:dyDescent="0.2">
      <c r="A128" s="25"/>
      <c r="B128" s="93"/>
      <c r="C128" s="97" t="s">
        <v>2</v>
      </c>
      <c r="D128" s="95">
        <v>244284</v>
      </c>
      <c r="E128" s="95"/>
      <c r="F128" s="95"/>
      <c r="G128" s="95"/>
      <c r="H128" s="96"/>
      <c r="I128" s="96"/>
      <c r="J128" s="96"/>
      <c r="K128" s="95"/>
      <c r="L128" s="96"/>
      <c r="M128" s="96"/>
      <c r="N128" s="96"/>
      <c r="O128" s="95"/>
      <c r="P128" s="95"/>
      <c r="Q128" s="95"/>
      <c r="R128" s="95">
        <v>246744</v>
      </c>
    </row>
    <row r="129" spans="1:18" ht="12.75" hidden="1" customHeight="1" x14ac:dyDescent="0.2">
      <c r="A129" s="98"/>
      <c r="B129" s="99"/>
      <c r="C129" s="100"/>
      <c r="D129" s="99"/>
      <c r="E129" s="99"/>
      <c r="F129" s="101"/>
      <c r="G129" s="102"/>
      <c r="H129" s="102"/>
      <c r="I129" s="102"/>
      <c r="J129" s="102"/>
      <c r="K129" s="99"/>
      <c r="L129" s="99"/>
      <c r="M129" s="99"/>
      <c r="N129" s="99"/>
      <c r="O129" s="99"/>
      <c r="P129" s="92"/>
      <c r="Q129" s="92"/>
      <c r="R129" s="99"/>
    </row>
    <row r="130" spans="1:18" ht="12.75" hidden="1" customHeight="1" x14ac:dyDescent="0.2">
      <c r="A130" s="98"/>
      <c r="B130" s="99"/>
      <c r="C130" s="100"/>
      <c r="D130" s="99"/>
      <c r="E130" s="99"/>
      <c r="F130" s="101"/>
      <c r="G130" s="102"/>
      <c r="H130" s="102"/>
      <c r="I130" s="102"/>
      <c r="J130" s="102"/>
      <c r="K130" s="99"/>
      <c r="L130" s="99"/>
      <c r="M130" s="99"/>
      <c r="N130" s="99"/>
      <c r="O130" s="99"/>
      <c r="P130" s="92"/>
      <c r="Q130" s="92"/>
      <c r="R130" s="99"/>
    </row>
    <row r="131" spans="1:18" ht="12.75" hidden="1" customHeight="1" x14ac:dyDescent="0.2">
      <c r="A131" s="25" t="s">
        <v>81</v>
      </c>
      <c r="B131" s="93" t="s">
        <v>77</v>
      </c>
      <c r="C131" s="97" t="s">
        <v>0</v>
      </c>
      <c r="D131" s="95">
        <v>117315</v>
      </c>
      <c r="E131" s="95"/>
      <c r="F131" s="95"/>
      <c r="G131" s="95"/>
      <c r="H131" s="96"/>
      <c r="I131" s="96"/>
      <c r="J131" s="96"/>
      <c r="K131" s="95"/>
      <c r="L131" s="96"/>
      <c r="M131" s="96"/>
      <c r="N131" s="96"/>
      <c r="O131" s="95"/>
      <c r="P131" s="95"/>
      <c r="Q131" s="95"/>
      <c r="R131" s="95">
        <v>118604</v>
      </c>
    </row>
    <row r="132" spans="1:18" ht="12.75" hidden="1" customHeight="1" x14ac:dyDescent="0.2">
      <c r="A132" s="25"/>
      <c r="B132" s="93"/>
      <c r="C132" s="94" t="s">
        <v>1</v>
      </c>
      <c r="D132" s="95">
        <v>132146</v>
      </c>
      <c r="E132" s="95"/>
      <c r="F132" s="95"/>
      <c r="G132" s="95"/>
      <c r="H132" s="96"/>
      <c r="I132" s="96"/>
      <c r="J132" s="96"/>
      <c r="K132" s="95"/>
      <c r="L132" s="96"/>
      <c r="M132" s="96"/>
      <c r="N132" s="96"/>
      <c r="O132" s="95"/>
      <c r="P132" s="95"/>
      <c r="Q132" s="95"/>
      <c r="R132" s="95">
        <v>132998</v>
      </c>
    </row>
    <row r="133" spans="1:18" ht="12.75" hidden="1" customHeight="1" x14ac:dyDescent="0.2">
      <c r="A133" s="25"/>
      <c r="B133" s="93"/>
      <c r="C133" s="97" t="s">
        <v>2</v>
      </c>
      <c r="D133" s="95">
        <v>249461</v>
      </c>
      <c r="E133" s="95"/>
      <c r="F133" s="95"/>
      <c r="G133" s="95"/>
      <c r="H133" s="96"/>
      <c r="I133" s="96"/>
      <c r="J133" s="96"/>
      <c r="K133" s="95"/>
      <c r="L133" s="96"/>
      <c r="M133" s="96"/>
      <c r="N133" s="96"/>
      <c r="O133" s="95"/>
      <c r="P133" s="95"/>
      <c r="Q133" s="95"/>
      <c r="R133" s="95">
        <v>251602</v>
      </c>
    </row>
    <row r="134" spans="1:18" ht="12.75" hidden="1" customHeight="1" x14ac:dyDescent="0.2">
      <c r="A134" s="98"/>
      <c r="B134" s="99"/>
      <c r="C134" s="100"/>
      <c r="D134" s="99"/>
      <c r="E134" s="99"/>
      <c r="F134" s="101"/>
      <c r="G134" s="102"/>
      <c r="H134" s="102"/>
      <c r="I134" s="102"/>
      <c r="J134" s="102"/>
      <c r="K134" s="99"/>
      <c r="L134" s="99"/>
      <c r="M134" s="99"/>
      <c r="N134" s="99"/>
      <c r="O134" s="99"/>
      <c r="P134" s="92"/>
      <c r="Q134" s="92"/>
      <c r="R134" s="99"/>
    </row>
    <row r="135" spans="1:18" ht="12.75" hidden="1" customHeight="1" x14ac:dyDescent="0.2">
      <c r="A135" s="98"/>
      <c r="B135" s="99"/>
      <c r="C135" s="100"/>
      <c r="D135" s="99"/>
      <c r="E135" s="99"/>
      <c r="F135" s="101"/>
      <c r="G135" s="102"/>
      <c r="H135" s="102"/>
      <c r="I135" s="102"/>
      <c r="J135" s="102"/>
      <c r="K135" s="99"/>
      <c r="L135" s="99"/>
      <c r="M135" s="99"/>
      <c r="N135" s="99"/>
      <c r="O135" s="99"/>
      <c r="P135" s="92"/>
      <c r="Q135" s="92"/>
      <c r="R135" s="99"/>
    </row>
    <row r="136" spans="1:18" ht="12.75" hidden="1" customHeight="1" x14ac:dyDescent="0.2">
      <c r="A136" s="25"/>
      <c r="B136" s="93" t="s">
        <v>78</v>
      </c>
      <c r="C136" s="94" t="s">
        <v>0</v>
      </c>
      <c r="D136" s="95">
        <v>14039</v>
      </c>
      <c r="E136" s="95"/>
      <c r="F136" s="95"/>
      <c r="G136" s="95"/>
      <c r="H136" s="96"/>
      <c r="I136" s="96"/>
      <c r="J136" s="96"/>
      <c r="K136" s="95"/>
      <c r="L136" s="96"/>
      <c r="M136" s="96"/>
      <c r="N136" s="96"/>
      <c r="O136" s="95"/>
      <c r="P136" s="95"/>
      <c r="Q136" s="95"/>
      <c r="R136" s="95">
        <v>14623</v>
      </c>
    </row>
    <row r="137" spans="1:18" ht="12.75" hidden="1" customHeight="1" x14ac:dyDescent="0.2">
      <c r="A137" s="25"/>
      <c r="B137" s="93"/>
      <c r="C137" s="97" t="s">
        <v>1</v>
      </c>
      <c r="D137" s="95">
        <v>14212</v>
      </c>
      <c r="E137" s="95"/>
      <c r="F137" s="95"/>
      <c r="G137" s="95"/>
      <c r="H137" s="96"/>
      <c r="I137" s="96"/>
      <c r="J137" s="96"/>
      <c r="K137" s="95"/>
      <c r="L137" s="96"/>
      <c r="M137" s="96"/>
      <c r="N137" s="96"/>
      <c r="O137" s="95"/>
      <c r="P137" s="95"/>
      <c r="Q137" s="95"/>
      <c r="R137" s="95">
        <v>14796</v>
      </c>
    </row>
    <row r="138" spans="1:18" ht="12.75" hidden="1" customHeight="1" x14ac:dyDescent="0.2">
      <c r="A138" s="25"/>
      <c r="B138" s="93"/>
      <c r="C138" s="97" t="s">
        <v>2</v>
      </c>
      <c r="D138" s="95">
        <v>28251</v>
      </c>
      <c r="E138" s="95"/>
      <c r="F138" s="95"/>
      <c r="G138" s="95"/>
      <c r="H138" s="96"/>
      <c r="I138" s="96"/>
      <c r="J138" s="96"/>
      <c r="K138" s="95"/>
      <c r="L138" s="96"/>
      <c r="M138" s="96"/>
      <c r="N138" s="96"/>
      <c r="O138" s="95"/>
      <c r="P138" s="95"/>
      <c r="Q138" s="95"/>
      <c r="R138" s="95">
        <v>29419</v>
      </c>
    </row>
    <row r="139" spans="1:18" ht="12.75" hidden="1" customHeight="1" x14ac:dyDescent="0.2">
      <c r="A139" s="98"/>
      <c r="B139" s="99"/>
      <c r="C139" s="100"/>
      <c r="D139" s="99"/>
      <c r="E139" s="99"/>
      <c r="F139" s="99"/>
      <c r="G139" s="102"/>
      <c r="H139" s="102"/>
      <c r="I139" s="102"/>
      <c r="J139" s="102"/>
      <c r="K139" s="99"/>
      <c r="L139" s="99"/>
      <c r="M139" s="99"/>
      <c r="N139" s="99"/>
      <c r="O139" s="99"/>
      <c r="P139" s="92"/>
      <c r="Q139" s="92"/>
      <c r="R139" s="99"/>
    </row>
    <row r="140" spans="1:18" ht="12.75" hidden="1" customHeight="1" x14ac:dyDescent="0.2">
      <c r="A140" s="98"/>
      <c r="B140" s="99"/>
      <c r="C140" s="100"/>
      <c r="D140" s="99"/>
      <c r="E140" s="99"/>
      <c r="F140" s="99"/>
      <c r="G140" s="101"/>
      <c r="H140" s="101"/>
      <c r="I140" s="101"/>
      <c r="J140" s="101"/>
      <c r="K140" s="99"/>
      <c r="L140" s="101"/>
      <c r="M140" s="101"/>
      <c r="N140" s="101"/>
      <c r="O140" s="99"/>
      <c r="P140" s="103"/>
      <c r="Q140" s="103"/>
      <c r="R140" s="99"/>
    </row>
    <row r="141" spans="1:18" ht="12.75" hidden="1" customHeight="1" x14ac:dyDescent="0.2">
      <c r="A141" s="25"/>
      <c r="B141" s="93" t="s">
        <v>52</v>
      </c>
      <c r="C141" s="97" t="s">
        <v>0</v>
      </c>
      <c r="D141" s="95">
        <v>131354</v>
      </c>
      <c r="E141" s="95"/>
      <c r="F141" s="95"/>
      <c r="G141" s="95"/>
      <c r="H141" s="96"/>
      <c r="I141" s="96"/>
      <c r="J141" s="96"/>
      <c r="K141" s="95"/>
      <c r="L141" s="96"/>
      <c r="M141" s="96"/>
      <c r="N141" s="96"/>
      <c r="O141" s="95"/>
      <c r="P141" s="95"/>
      <c r="Q141" s="95"/>
      <c r="R141" s="95">
        <v>133227</v>
      </c>
    </row>
    <row r="142" spans="1:18" ht="12.75" hidden="1" customHeight="1" x14ac:dyDescent="0.2">
      <c r="A142" s="25"/>
      <c r="B142" s="93"/>
      <c r="C142" s="94" t="s">
        <v>1</v>
      </c>
      <c r="D142" s="95">
        <v>146358</v>
      </c>
      <c r="E142" s="95"/>
      <c r="F142" s="95"/>
      <c r="G142" s="95"/>
      <c r="H142" s="96"/>
      <c r="I142" s="96"/>
      <c r="J142" s="96"/>
      <c r="K142" s="95"/>
      <c r="L142" s="96"/>
      <c r="M142" s="96"/>
      <c r="N142" s="96"/>
      <c r="O142" s="95"/>
      <c r="P142" s="95"/>
      <c r="Q142" s="95"/>
      <c r="R142" s="95">
        <v>147794</v>
      </c>
    </row>
    <row r="143" spans="1:18" ht="12.75" hidden="1" customHeight="1" x14ac:dyDescent="0.2">
      <c r="A143" s="25"/>
      <c r="B143" s="93"/>
      <c r="C143" s="97" t="s">
        <v>2</v>
      </c>
      <c r="D143" s="95">
        <v>277712</v>
      </c>
      <c r="E143" s="95"/>
      <c r="F143" s="95"/>
      <c r="G143" s="95"/>
      <c r="H143" s="96"/>
      <c r="I143" s="96"/>
      <c r="J143" s="96"/>
      <c r="K143" s="95"/>
      <c r="L143" s="96"/>
      <c r="M143" s="96"/>
      <c r="N143" s="96"/>
      <c r="O143" s="95"/>
      <c r="P143" s="95"/>
      <c r="Q143" s="95"/>
      <c r="R143" s="95">
        <v>281021</v>
      </c>
    </row>
    <row r="144" spans="1:18" ht="12.75" hidden="1" customHeight="1" x14ac:dyDescent="0.2">
      <c r="A144" s="98"/>
      <c r="B144" s="99"/>
      <c r="C144" s="100"/>
      <c r="D144" s="99"/>
      <c r="E144" s="99"/>
      <c r="F144" s="101"/>
      <c r="G144" s="102"/>
      <c r="H144" s="102"/>
      <c r="I144" s="102"/>
      <c r="J144" s="102"/>
      <c r="K144" s="99"/>
      <c r="L144" s="99"/>
      <c r="M144" s="99"/>
      <c r="N144" s="99"/>
      <c r="O144" s="99"/>
      <c r="P144" s="92"/>
      <c r="Q144" s="92"/>
      <c r="R144" s="99"/>
    </row>
    <row r="145" spans="1:18" ht="12.75" hidden="1" customHeight="1" x14ac:dyDescent="0.2">
      <c r="A145" s="98"/>
      <c r="B145" s="99"/>
      <c r="C145" s="100"/>
      <c r="D145" s="99"/>
      <c r="E145" s="99"/>
      <c r="F145" s="101"/>
      <c r="G145" s="102"/>
      <c r="H145" s="102"/>
      <c r="I145" s="102"/>
      <c r="J145" s="102"/>
      <c r="K145" s="99"/>
      <c r="L145" s="99"/>
      <c r="M145" s="99"/>
      <c r="N145" s="99"/>
      <c r="O145" s="99"/>
      <c r="P145" s="92"/>
      <c r="Q145" s="92"/>
      <c r="R145" s="99"/>
    </row>
    <row r="146" spans="1:18" ht="12.75" hidden="1" customHeight="1" x14ac:dyDescent="0.2">
      <c r="A146" s="25" t="s">
        <v>82</v>
      </c>
      <c r="B146" s="93" t="s">
        <v>77</v>
      </c>
      <c r="C146" s="94" t="s">
        <v>0</v>
      </c>
      <c r="D146" s="95">
        <v>175860</v>
      </c>
      <c r="E146" s="95"/>
      <c r="F146" s="95"/>
      <c r="G146" s="95"/>
      <c r="H146" s="96"/>
      <c r="I146" s="96"/>
      <c r="J146" s="96"/>
      <c r="K146" s="95"/>
      <c r="L146" s="96"/>
      <c r="M146" s="96"/>
      <c r="N146" s="96"/>
      <c r="O146" s="95"/>
      <c r="P146" s="95"/>
      <c r="Q146" s="95"/>
      <c r="R146" s="95">
        <v>176514</v>
      </c>
    </row>
    <row r="147" spans="1:18" ht="12.75" hidden="1" customHeight="1" x14ac:dyDescent="0.2">
      <c r="A147" s="25"/>
      <c r="B147" s="93"/>
      <c r="C147" s="97" t="s">
        <v>1</v>
      </c>
      <c r="D147" s="95">
        <v>193320</v>
      </c>
      <c r="E147" s="95"/>
      <c r="F147" s="95"/>
      <c r="G147" s="95"/>
      <c r="H147" s="96"/>
      <c r="I147" s="96"/>
      <c r="J147" s="96"/>
      <c r="K147" s="95"/>
      <c r="L147" s="96"/>
      <c r="M147" s="96"/>
      <c r="N147" s="96"/>
      <c r="O147" s="95"/>
      <c r="P147" s="95"/>
      <c r="Q147" s="95"/>
      <c r="R147" s="95">
        <v>193506</v>
      </c>
    </row>
    <row r="148" spans="1:18" ht="12.75" hidden="1" customHeight="1" x14ac:dyDescent="0.2">
      <c r="A148" s="25"/>
      <c r="B148" s="93"/>
      <c r="C148" s="97" t="s">
        <v>2</v>
      </c>
      <c r="D148" s="95">
        <v>369180</v>
      </c>
      <c r="E148" s="95"/>
      <c r="F148" s="95"/>
      <c r="G148" s="95"/>
      <c r="H148" s="96"/>
      <c r="I148" s="96"/>
      <c r="J148" s="96"/>
      <c r="K148" s="95"/>
      <c r="L148" s="96"/>
      <c r="M148" s="96"/>
      <c r="N148" s="96"/>
      <c r="O148" s="95"/>
      <c r="P148" s="95"/>
      <c r="Q148" s="95"/>
      <c r="R148" s="95">
        <v>370020</v>
      </c>
    </row>
    <row r="149" spans="1:18" ht="12.75" hidden="1" customHeight="1" x14ac:dyDescent="0.2">
      <c r="A149" s="98"/>
      <c r="B149" s="99"/>
      <c r="C149" s="100"/>
      <c r="D149" s="99"/>
      <c r="E149" s="99"/>
      <c r="F149" s="101"/>
      <c r="G149" s="102"/>
      <c r="H149" s="102"/>
      <c r="I149" s="102"/>
      <c r="J149" s="102"/>
      <c r="K149" s="99"/>
      <c r="L149" s="99"/>
      <c r="M149" s="99"/>
      <c r="N149" s="99"/>
      <c r="O149" s="99"/>
      <c r="P149" s="92"/>
      <c r="Q149" s="92"/>
      <c r="R149" s="99"/>
    </row>
    <row r="150" spans="1:18" ht="12.75" hidden="1" customHeight="1" x14ac:dyDescent="0.2">
      <c r="A150" s="98"/>
      <c r="B150" s="99"/>
      <c r="C150" s="100"/>
      <c r="D150" s="99"/>
      <c r="E150" s="99"/>
      <c r="F150" s="101"/>
      <c r="G150" s="102"/>
      <c r="H150" s="102"/>
      <c r="I150" s="102"/>
      <c r="J150" s="102"/>
      <c r="K150" s="99"/>
      <c r="L150" s="99"/>
      <c r="M150" s="99"/>
      <c r="N150" s="99"/>
      <c r="O150" s="99"/>
      <c r="P150" s="92"/>
      <c r="Q150" s="92"/>
      <c r="R150" s="99"/>
    </row>
    <row r="151" spans="1:18" ht="12.75" hidden="1" customHeight="1" x14ac:dyDescent="0.2">
      <c r="A151" s="25"/>
      <c r="B151" s="93" t="s">
        <v>78</v>
      </c>
      <c r="C151" s="97" t="s">
        <v>0</v>
      </c>
      <c r="D151" s="95">
        <v>17616</v>
      </c>
      <c r="E151" s="95"/>
      <c r="F151" s="95"/>
      <c r="G151" s="95"/>
      <c r="H151" s="96"/>
      <c r="I151" s="96"/>
      <c r="J151" s="96"/>
      <c r="K151" s="95"/>
      <c r="L151" s="96"/>
      <c r="M151" s="96"/>
      <c r="N151" s="96"/>
      <c r="O151" s="95"/>
      <c r="P151" s="95"/>
      <c r="Q151" s="95"/>
      <c r="R151" s="95">
        <v>18551</v>
      </c>
    </row>
    <row r="152" spans="1:18" ht="12.75" hidden="1" customHeight="1" x14ac:dyDescent="0.2">
      <c r="A152" s="25"/>
      <c r="B152" s="93"/>
      <c r="C152" s="94" t="s">
        <v>1</v>
      </c>
      <c r="D152" s="95">
        <v>19170</v>
      </c>
      <c r="E152" s="95"/>
      <c r="F152" s="95"/>
      <c r="G152" s="95"/>
      <c r="H152" s="96"/>
      <c r="I152" s="96"/>
      <c r="J152" s="96"/>
      <c r="K152" s="95"/>
      <c r="L152" s="96"/>
      <c r="M152" s="96"/>
      <c r="N152" s="96"/>
      <c r="O152" s="95"/>
      <c r="P152" s="95"/>
      <c r="Q152" s="95"/>
      <c r="R152" s="95">
        <v>19804</v>
      </c>
    </row>
    <row r="153" spans="1:18" ht="12.75" hidden="1" customHeight="1" x14ac:dyDescent="0.2">
      <c r="A153" s="25"/>
      <c r="B153" s="93"/>
      <c r="C153" s="97" t="s">
        <v>2</v>
      </c>
      <c r="D153" s="95">
        <v>36786</v>
      </c>
      <c r="E153" s="95"/>
      <c r="F153" s="95"/>
      <c r="G153" s="95"/>
      <c r="H153" s="96"/>
      <c r="I153" s="96"/>
      <c r="J153" s="96"/>
      <c r="K153" s="95"/>
      <c r="L153" s="96"/>
      <c r="M153" s="96"/>
      <c r="N153" s="96"/>
      <c r="O153" s="95"/>
      <c r="P153" s="95"/>
      <c r="Q153" s="95"/>
      <c r="R153" s="95">
        <v>38355</v>
      </c>
    </row>
    <row r="154" spans="1:18" ht="12.75" hidden="1" customHeight="1" x14ac:dyDescent="0.2">
      <c r="A154" s="98"/>
      <c r="B154" s="99"/>
      <c r="C154" s="100"/>
      <c r="D154" s="99"/>
      <c r="E154" s="99"/>
      <c r="F154" s="99"/>
      <c r="G154" s="102"/>
      <c r="H154" s="102"/>
      <c r="I154" s="102"/>
      <c r="J154" s="102"/>
      <c r="K154" s="99"/>
      <c r="L154" s="99"/>
      <c r="M154" s="99"/>
      <c r="N154" s="99"/>
      <c r="O154" s="99"/>
      <c r="P154" s="92"/>
      <c r="Q154" s="92"/>
      <c r="R154" s="99"/>
    </row>
    <row r="155" spans="1:18" ht="12.75" hidden="1" customHeight="1" x14ac:dyDescent="0.2">
      <c r="A155" s="98"/>
      <c r="B155" s="99"/>
      <c r="C155" s="100"/>
      <c r="D155" s="99"/>
      <c r="E155" s="99"/>
      <c r="F155" s="99"/>
      <c r="G155" s="101"/>
      <c r="H155" s="101"/>
      <c r="I155" s="101"/>
      <c r="J155" s="101"/>
      <c r="K155" s="99"/>
      <c r="L155" s="101"/>
      <c r="M155" s="101"/>
      <c r="N155" s="101"/>
      <c r="O155" s="99"/>
      <c r="P155" s="103"/>
      <c r="Q155" s="103"/>
      <c r="R155" s="99"/>
    </row>
    <row r="156" spans="1:18" ht="12.75" hidden="1" customHeight="1" x14ac:dyDescent="0.2">
      <c r="A156" s="25"/>
      <c r="B156" s="93" t="s">
        <v>52</v>
      </c>
      <c r="C156" s="94" t="s">
        <v>0</v>
      </c>
      <c r="D156" s="95">
        <v>193476</v>
      </c>
      <c r="E156" s="95"/>
      <c r="F156" s="95"/>
      <c r="G156" s="95"/>
      <c r="H156" s="96"/>
      <c r="I156" s="96"/>
      <c r="J156" s="96"/>
      <c r="K156" s="95"/>
      <c r="L156" s="96"/>
      <c r="M156" s="96"/>
      <c r="N156" s="96"/>
      <c r="O156" s="95"/>
      <c r="P156" s="95"/>
      <c r="Q156" s="95"/>
      <c r="R156" s="95">
        <v>195065</v>
      </c>
    </row>
    <row r="157" spans="1:18" ht="12.75" hidden="1" customHeight="1" x14ac:dyDescent="0.2">
      <c r="A157" s="25"/>
      <c r="B157" s="93"/>
      <c r="C157" s="97" t="s">
        <v>1</v>
      </c>
      <c r="D157" s="95">
        <v>212490</v>
      </c>
      <c r="E157" s="95"/>
      <c r="F157" s="95"/>
      <c r="G157" s="95"/>
      <c r="H157" s="96"/>
      <c r="I157" s="96"/>
      <c r="J157" s="96"/>
      <c r="K157" s="95"/>
      <c r="L157" s="96"/>
      <c r="M157" s="96"/>
      <c r="N157" s="96"/>
      <c r="O157" s="95"/>
      <c r="P157" s="95"/>
      <c r="Q157" s="95"/>
      <c r="R157" s="95">
        <v>213310</v>
      </c>
    </row>
    <row r="158" spans="1:18" ht="12.75" hidden="1" customHeight="1" x14ac:dyDescent="0.2">
      <c r="A158" s="25"/>
      <c r="B158" s="93"/>
      <c r="C158" s="97" t="s">
        <v>2</v>
      </c>
      <c r="D158" s="95">
        <v>405966</v>
      </c>
      <c r="E158" s="95"/>
      <c r="F158" s="95"/>
      <c r="G158" s="95"/>
      <c r="H158" s="96"/>
      <c r="I158" s="96"/>
      <c r="J158" s="96"/>
      <c r="K158" s="95"/>
      <c r="L158" s="96"/>
      <c r="M158" s="96"/>
      <c r="N158" s="96"/>
      <c r="O158" s="95"/>
      <c r="P158" s="95"/>
      <c r="Q158" s="95"/>
      <c r="R158" s="95">
        <v>408375</v>
      </c>
    </row>
    <row r="159" spans="1:18" ht="12.75" hidden="1" customHeight="1" x14ac:dyDescent="0.2">
      <c r="A159" s="98"/>
      <c r="B159" s="99"/>
      <c r="C159" s="100"/>
      <c r="D159" s="99"/>
      <c r="E159" s="99"/>
      <c r="F159" s="101"/>
      <c r="G159" s="102"/>
      <c r="H159" s="102"/>
      <c r="I159" s="102"/>
      <c r="J159" s="102"/>
      <c r="K159" s="99"/>
      <c r="L159" s="99"/>
      <c r="M159" s="99"/>
      <c r="N159" s="99"/>
      <c r="O159" s="99"/>
      <c r="P159" s="92"/>
      <c r="Q159" s="92"/>
      <c r="R159" s="99"/>
    </row>
    <row r="160" spans="1:18" ht="12.75" hidden="1" customHeight="1" x14ac:dyDescent="0.2">
      <c r="A160" s="98"/>
      <c r="B160" s="99"/>
      <c r="C160" s="100"/>
      <c r="D160" s="99"/>
      <c r="E160" s="99"/>
      <c r="F160" s="101"/>
      <c r="G160" s="102"/>
      <c r="H160" s="102"/>
      <c r="I160" s="102"/>
      <c r="J160" s="102"/>
      <c r="K160" s="99"/>
      <c r="L160" s="99"/>
      <c r="M160" s="99"/>
      <c r="N160" s="99"/>
      <c r="O160" s="99"/>
      <c r="P160" s="92"/>
      <c r="Q160" s="92"/>
      <c r="R160" s="99"/>
    </row>
    <row r="161" spans="1:18" ht="12.75" hidden="1" customHeight="1" x14ac:dyDescent="0.2">
      <c r="A161" s="25" t="s">
        <v>83</v>
      </c>
      <c r="B161" s="93" t="s">
        <v>77</v>
      </c>
      <c r="C161" s="97" t="s">
        <v>0</v>
      </c>
      <c r="D161" s="95">
        <v>52300</v>
      </c>
      <c r="E161" s="95"/>
      <c r="F161" s="95"/>
      <c r="G161" s="95"/>
      <c r="H161" s="96"/>
      <c r="I161" s="96"/>
      <c r="J161" s="96"/>
      <c r="K161" s="95"/>
      <c r="L161" s="96"/>
      <c r="M161" s="96"/>
      <c r="N161" s="96"/>
      <c r="O161" s="95"/>
      <c r="P161" s="95"/>
      <c r="Q161" s="95"/>
      <c r="R161" s="95">
        <v>52470</v>
      </c>
    </row>
    <row r="162" spans="1:18" ht="12.75" hidden="1" customHeight="1" x14ac:dyDescent="0.2">
      <c r="A162" s="25"/>
      <c r="B162" s="93"/>
      <c r="C162" s="94" t="s">
        <v>1</v>
      </c>
      <c r="D162" s="95">
        <v>55519</v>
      </c>
      <c r="E162" s="95"/>
      <c r="F162" s="95"/>
      <c r="G162" s="95"/>
      <c r="H162" s="96"/>
      <c r="I162" s="96"/>
      <c r="J162" s="96"/>
      <c r="K162" s="95"/>
      <c r="L162" s="96"/>
      <c r="M162" s="96"/>
      <c r="N162" s="96"/>
      <c r="O162" s="95"/>
      <c r="P162" s="95"/>
      <c r="Q162" s="95"/>
      <c r="R162" s="95">
        <v>55676</v>
      </c>
    </row>
    <row r="163" spans="1:18" ht="12.75" hidden="1" customHeight="1" x14ac:dyDescent="0.2">
      <c r="A163" s="25"/>
      <c r="B163" s="93"/>
      <c r="C163" s="97" t="s">
        <v>2</v>
      </c>
      <c r="D163" s="95">
        <v>107819</v>
      </c>
      <c r="E163" s="95"/>
      <c r="F163" s="95"/>
      <c r="G163" s="95"/>
      <c r="H163" s="96"/>
      <c r="I163" s="96"/>
      <c r="J163" s="96"/>
      <c r="K163" s="95"/>
      <c r="L163" s="96"/>
      <c r="M163" s="96"/>
      <c r="N163" s="96"/>
      <c r="O163" s="95"/>
      <c r="P163" s="95"/>
      <c r="Q163" s="95"/>
      <c r="R163" s="95">
        <v>108146</v>
      </c>
    </row>
    <row r="164" spans="1:18" ht="12.75" hidden="1" customHeight="1" x14ac:dyDescent="0.2">
      <c r="A164" s="98"/>
      <c r="B164" s="99"/>
      <c r="C164" s="100"/>
      <c r="D164" s="99"/>
      <c r="E164" s="99"/>
      <c r="F164" s="101"/>
      <c r="G164" s="102"/>
      <c r="H164" s="102"/>
      <c r="I164" s="102"/>
      <c r="J164" s="102"/>
      <c r="K164" s="99"/>
      <c r="L164" s="99"/>
      <c r="M164" s="99"/>
      <c r="N164" s="99"/>
      <c r="O164" s="99"/>
      <c r="P164" s="92"/>
      <c r="Q164" s="92"/>
      <c r="R164" s="99"/>
    </row>
    <row r="165" spans="1:18" ht="12.75" hidden="1" customHeight="1" x14ac:dyDescent="0.2">
      <c r="A165" s="98"/>
      <c r="B165" s="99"/>
      <c r="C165" s="100"/>
      <c r="D165" s="99"/>
      <c r="E165" s="99"/>
      <c r="F165" s="101"/>
      <c r="G165" s="102"/>
      <c r="H165" s="102"/>
      <c r="I165" s="102"/>
      <c r="J165" s="102"/>
      <c r="K165" s="99"/>
      <c r="L165" s="99"/>
      <c r="M165" s="99"/>
      <c r="N165" s="99"/>
      <c r="O165" s="99"/>
      <c r="P165" s="92"/>
      <c r="Q165" s="92"/>
      <c r="R165" s="99"/>
    </row>
    <row r="166" spans="1:18" ht="12.75" hidden="1" customHeight="1" x14ac:dyDescent="0.2">
      <c r="A166" s="25"/>
      <c r="B166" s="93" t="s">
        <v>78</v>
      </c>
      <c r="C166" s="94" t="s">
        <v>0</v>
      </c>
      <c r="D166" s="95">
        <v>5737</v>
      </c>
      <c r="E166" s="95"/>
      <c r="F166" s="95"/>
      <c r="G166" s="95"/>
      <c r="H166" s="96"/>
      <c r="I166" s="96"/>
      <c r="J166" s="96"/>
      <c r="K166" s="95"/>
      <c r="L166" s="96"/>
      <c r="M166" s="96"/>
      <c r="N166" s="96"/>
      <c r="O166" s="95"/>
      <c r="P166" s="95"/>
      <c r="Q166" s="95"/>
      <c r="R166" s="95">
        <v>5931</v>
      </c>
    </row>
    <row r="167" spans="1:18" ht="12.75" hidden="1" customHeight="1" x14ac:dyDescent="0.2">
      <c r="A167" s="25"/>
      <c r="B167" s="93"/>
      <c r="C167" s="97" t="s">
        <v>1</v>
      </c>
      <c r="D167" s="95">
        <v>5742</v>
      </c>
      <c r="E167" s="95"/>
      <c r="F167" s="95"/>
      <c r="G167" s="95"/>
      <c r="H167" s="96"/>
      <c r="I167" s="96"/>
      <c r="J167" s="96"/>
      <c r="K167" s="95"/>
      <c r="L167" s="96"/>
      <c r="M167" s="96"/>
      <c r="N167" s="96"/>
      <c r="O167" s="95"/>
      <c r="P167" s="95"/>
      <c r="Q167" s="95"/>
      <c r="R167" s="95">
        <v>5997</v>
      </c>
    </row>
    <row r="168" spans="1:18" ht="12.75" hidden="1" customHeight="1" x14ac:dyDescent="0.2">
      <c r="A168" s="25"/>
      <c r="B168" s="93"/>
      <c r="C168" s="97" t="s">
        <v>2</v>
      </c>
      <c r="D168" s="95">
        <v>11479</v>
      </c>
      <c r="E168" s="95"/>
      <c r="F168" s="95"/>
      <c r="G168" s="95"/>
      <c r="H168" s="96"/>
      <c r="I168" s="96"/>
      <c r="J168" s="96"/>
      <c r="K168" s="95"/>
      <c r="L168" s="96"/>
      <c r="M168" s="96"/>
      <c r="N168" s="96"/>
      <c r="O168" s="95"/>
      <c r="P168" s="95"/>
      <c r="Q168" s="95"/>
      <c r="R168" s="95">
        <v>11928</v>
      </c>
    </row>
    <row r="169" spans="1:18" ht="12.75" hidden="1" customHeight="1" x14ac:dyDescent="0.2">
      <c r="A169" s="98"/>
      <c r="B169" s="99"/>
      <c r="C169" s="100"/>
      <c r="D169" s="99"/>
      <c r="E169" s="99"/>
      <c r="F169" s="99"/>
      <c r="G169" s="102"/>
      <c r="H169" s="102"/>
      <c r="I169" s="102"/>
      <c r="J169" s="102"/>
      <c r="K169" s="99"/>
      <c r="L169" s="99"/>
      <c r="M169" s="99"/>
      <c r="N169" s="99"/>
      <c r="O169" s="99"/>
      <c r="P169" s="92"/>
      <c r="Q169" s="92"/>
      <c r="R169" s="99"/>
    </row>
    <row r="170" spans="1:18" ht="12.75" hidden="1" customHeight="1" x14ac:dyDescent="0.2">
      <c r="A170" s="98"/>
      <c r="B170" s="99"/>
      <c r="C170" s="100"/>
      <c r="D170" s="99"/>
      <c r="E170" s="99"/>
      <c r="F170" s="99"/>
      <c r="G170" s="101"/>
      <c r="H170" s="101"/>
      <c r="I170" s="101"/>
      <c r="J170" s="101"/>
      <c r="K170" s="99"/>
      <c r="L170" s="101"/>
      <c r="M170" s="101"/>
      <c r="N170" s="101"/>
      <c r="O170" s="99"/>
      <c r="P170" s="103"/>
      <c r="Q170" s="103"/>
      <c r="R170" s="99"/>
    </row>
    <row r="171" spans="1:18" ht="12.75" hidden="1" customHeight="1" x14ac:dyDescent="0.2">
      <c r="A171" s="25"/>
      <c r="B171" s="93" t="s">
        <v>52</v>
      </c>
      <c r="C171" s="97" t="s">
        <v>0</v>
      </c>
      <c r="D171" s="95">
        <v>58037</v>
      </c>
      <c r="E171" s="95"/>
      <c r="F171" s="95"/>
      <c r="G171" s="95"/>
      <c r="H171" s="96"/>
      <c r="I171" s="96"/>
      <c r="J171" s="96"/>
      <c r="K171" s="95"/>
      <c r="L171" s="96"/>
      <c r="M171" s="96"/>
      <c r="N171" s="96"/>
      <c r="O171" s="95"/>
      <c r="P171" s="95"/>
      <c r="Q171" s="95"/>
      <c r="R171" s="95">
        <v>58401</v>
      </c>
    </row>
    <row r="172" spans="1:18" ht="12.75" hidden="1" customHeight="1" x14ac:dyDescent="0.2">
      <c r="A172" s="25"/>
      <c r="B172" s="93"/>
      <c r="C172" s="94" t="s">
        <v>1</v>
      </c>
      <c r="D172" s="95">
        <v>61261</v>
      </c>
      <c r="E172" s="95"/>
      <c r="F172" s="95"/>
      <c r="G172" s="95"/>
      <c r="H172" s="96"/>
      <c r="I172" s="96"/>
      <c r="J172" s="96"/>
      <c r="K172" s="95"/>
      <c r="L172" s="96"/>
      <c r="M172" s="96"/>
      <c r="N172" s="96"/>
      <c r="O172" s="95"/>
      <c r="P172" s="95"/>
      <c r="Q172" s="95"/>
      <c r="R172" s="95">
        <v>61673</v>
      </c>
    </row>
    <row r="173" spans="1:18" ht="12.75" hidden="1" customHeight="1" x14ac:dyDescent="0.2">
      <c r="A173" s="25"/>
      <c r="B173" s="93"/>
      <c r="C173" s="97" t="s">
        <v>2</v>
      </c>
      <c r="D173" s="95">
        <v>119298</v>
      </c>
      <c r="E173" s="95"/>
      <c r="F173" s="95"/>
      <c r="G173" s="95"/>
      <c r="H173" s="96"/>
      <c r="I173" s="96"/>
      <c r="J173" s="96"/>
      <c r="K173" s="95"/>
      <c r="L173" s="96"/>
      <c r="M173" s="96"/>
      <c r="N173" s="96"/>
      <c r="O173" s="95"/>
      <c r="P173" s="95"/>
      <c r="Q173" s="95"/>
      <c r="R173" s="95">
        <v>120074</v>
      </c>
    </row>
    <row r="174" spans="1:18" ht="12.75" hidden="1" customHeight="1" x14ac:dyDescent="0.2">
      <c r="A174" s="98"/>
      <c r="B174" s="99"/>
      <c r="C174" s="100"/>
      <c r="D174" s="99"/>
      <c r="E174" s="99"/>
      <c r="F174" s="101"/>
      <c r="G174" s="102"/>
      <c r="H174" s="102"/>
      <c r="I174" s="102"/>
      <c r="J174" s="102"/>
      <c r="K174" s="99"/>
      <c r="L174" s="99"/>
      <c r="M174" s="99"/>
      <c r="N174" s="99"/>
      <c r="O174" s="99"/>
      <c r="P174" s="92"/>
      <c r="Q174" s="92"/>
      <c r="R174" s="99"/>
    </row>
    <row r="175" spans="1:18" ht="12.75" hidden="1" customHeight="1" x14ac:dyDescent="0.2">
      <c r="A175" s="98"/>
      <c r="B175" s="99"/>
      <c r="C175" s="100"/>
      <c r="D175" s="99"/>
      <c r="E175" s="99"/>
      <c r="F175" s="101"/>
      <c r="G175" s="102"/>
      <c r="H175" s="102"/>
      <c r="I175" s="102"/>
      <c r="J175" s="102"/>
      <c r="K175" s="99"/>
      <c r="L175" s="99"/>
      <c r="M175" s="99"/>
      <c r="N175" s="99"/>
      <c r="O175" s="99"/>
      <c r="P175" s="92"/>
      <c r="Q175" s="92"/>
      <c r="R175" s="99"/>
    </row>
    <row r="176" spans="1:18" ht="12.75" hidden="1" customHeight="1" x14ac:dyDescent="0.2">
      <c r="A176" s="25" t="s">
        <v>84</v>
      </c>
      <c r="B176" s="93" t="s">
        <v>77</v>
      </c>
      <c r="C176" s="94" t="s">
        <v>0</v>
      </c>
      <c r="D176" s="95">
        <v>61620</v>
      </c>
      <c r="E176" s="95"/>
      <c r="F176" s="95"/>
      <c r="G176" s="95"/>
      <c r="H176" s="96"/>
      <c r="I176" s="96"/>
      <c r="J176" s="96"/>
      <c r="K176" s="95"/>
      <c r="L176" s="96"/>
      <c r="M176" s="96"/>
      <c r="N176" s="96"/>
      <c r="O176" s="95"/>
      <c r="P176" s="95"/>
      <c r="Q176" s="95"/>
      <c r="R176" s="95">
        <v>61612</v>
      </c>
    </row>
    <row r="177" spans="1:18" ht="12.75" hidden="1" customHeight="1" x14ac:dyDescent="0.2">
      <c r="A177" s="25"/>
      <c r="B177" s="93"/>
      <c r="C177" s="97" t="s">
        <v>1</v>
      </c>
      <c r="D177" s="95">
        <v>65068</v>
      </c>
      <c r="E177" s="95"/>
      <c r="F177" s="95"/>
      <c r="G177" s="95"/>
      <c r="H177" s="96"/>
      <c r="I177" s="96"/>
      <c r="J177" s="96"/>
      <c r="K177" s="95"/>
      <c r="L177" s="96"/>
      <c r="M177" s="96"/>
      <c r="N177" s="96"/>
      <c r="O177" s="95"/>
      <c r="P177" s="95"/>
      <c r="Q177" s="95"/>
      <c r="R177" s="95">
        <v>64899</v>
      </c>
    </row>
    <row r="178" spans="1:18" ht="12.75" hidden="1" customHeight="1" x14ac:dyDescent="0.2">
      <c r="A178" s="25"/>
      <c r="B178" s="93"/>
      <c r="C178" s="97" t="s">
        <v>2</v>
      </c>
      <c r="D178" s="95">
        <v>126688</v>
      </c>
      <c r="E178" s="95"/>
      <c r="F178" s="95"/>
      <c r="G178" s="95"/>
      <c r="H178" s="96"/>
      <c r="I178" s="96"/>
      <c r="J178" s="96"/>
      <c r="K178" s="95"/>
      <c r="L178" s="96"/>
      <c r="M178" s="96"/>
      <c r="N178" s="96"/>
      <c r="O178" s="95"/>
      <c r="P178" s="95"/>
      <c r="Q178" s="95"/>
      <c r="R178" s="95">
        <v>126511</v>
      </c>
    </row>
    <row r="179" spans="1:18" ht="12.75" hidden="1" customHeight="1" x14ac:dyDescent="0.2">
      <c r="A179" s="98"/>
      <c r="B179" s="99"/>
      <c r="C179" s="100"/>
      <c r="D179" s="99"/>
      <c r="E179" s="99"/>
      <c r="F179" s="101"/>
      <c r="G179" s="102"/>
      <c r="H179" s="102"/>
      <c r="I179" s="102"/>
      <c r="J179" s="102"/>
      <c r="K179" s="99"/>
      <c r="L179" s="99"/>
      <c r="M179" s="99"/>
      <c r="N179" s="99"/>
      <c r="O179" s="99"/>
      <c r="P179" s="92"/>
      <c r="Q179" s="92"/>
      <c r="R179" s="99"/>
    </row>
    <row r="180" spans="1:18" ht="12.75" hidden="1" customHeight="1" x14ac:dyDescent="0.2">
      <c r="A180" s="98"/>
      <c r="B180" s="99"/>
      <c r="C180" s="100"/>
      <c r="D180" s="99"/>
      <c r="E180" s="99"/>
      <c r="F180" s="101"/>
      <c r="G180" s="102"/>
      <c r="H180" s="102"/>
      <c r="I180" s="102"/>
      <c r="J180" s="102"/>
      <c r="K180" s="99"/>
      <c r="L180" s="99"/>
      <c r="M180" s="99"/>
      <c r="N180" s="99"/>
      <c r="O180" s="99"/>
      <c r="P180" s="92"/>
      <c r="Q180" s="92"/>
      <c r="R180" s="99"/>
    </row>
    <row r="181" spans="1:18" ht="12.75" hidden="1" customHeight="1" x14ac:dyDescent="0.2">
      <c r="A181" s="25"/>
      <c r="B181" s="93" t="s">
        <v>78</v>
      </c>
      <c r="C181" s="97" t="s">
        <v>0</v>
      </c>
      <c r="D181" s="95">
        <v>11207</v>
      </c>
      <c r="E181" s="95"/>
      <c r="F181" s="95"/>
      <c r="G181" s="95"/>
      <c r="H181" s="96"/>
      <c r="I181" s="96"/>
      <c r="J181" s="96"/>
      <c r="K181" s="95"/>
      <c r="L181" s="96"/>
      <c r="M181" s="96"/>
      <c r="N181" s="96"/>
      <c r="O181" s="95"/>
      <c r="P181" s="95"/>
      <c r="Q181" s="95"/>
      <c r="R181" s="95">
        <v>11916</v>
      </c>
    </row>
    <row r="182" spans="1:18" ht="12.75" hidden="1" customHeight="1" x14ac:dyDescent="0.2">
      <c r="A182" s="25"/>
      <c r="B182" s="93"/>
      <c r="C182" s="94" t="s">
        <v>1</v>
      </c>
      <c r="D182" s="95">
        <v>10406</v>
      </c>
      <c r="E182" s="95"/>
      <c r="F182" s="95"/>
      <c r="G182" s="95"/>
      <c r="H182" s="96"/>
      <c r="I182" s="96"/>
      <c r="J182" s="96"/>
      <c r="K182" s="95"/>
      <c r="L182" s="96"/>
      <c r="M182" s="96"/>
      <c r="N182" s="96"/>
      <c r="O182" s="95"/>
      <c r="P182" s="95"/>
      <c r="Q182" s="95"/>
      <c r="R182" s="95">
        <v>10989</v>
      </c>
    </row>
    <row r="183" spans="1:18" ht="12.75" hidden="1" customHeight="1" x14ac:dyDescent="0.2">
      <c r="A183" s="25"/>
      <c r="B183" s="93"/>
      <c r="C183" s="97" t="s">
        <v>2</v>
      </c>
      <c r="D183" s="95">
        <v>21613</v>
      </c>
      <c r="E183" s="95"/>
      <c r="F183" s="95"/>
      <c r="G183" s="95"/>
      <c r="H183" s="96"/>
      <c r="I183" s="96"/>
      <c r="J183" s="96"/>
      <c r="K183" s="95"/>
      <c r="L183" s="96"/>
      <c r="M183" s="96"/>
      <c r="N183" s="96"/>
      <c r="O183" s="95"/>
      <c r="P183" s="95"/>
      <c r="Q183" s="95"/>
      <c r="R183" s="95">
        <v>22905</v>
      </c>
    </row>
    <row r="184" spans="1:18" ht="12.75" hidden="1" customHeight="1" x14ac:dyDescent="0.2">
      <c r="A184" s="98"/>
      <c r="B184" s="99"/>
      <c r="C184" s="100"/>
      <c r="D184" s="99"/>
      <c r="E184" s="99"/>
      <c r="F184" s="99"/>
      <c r="G184" s="102"/>
      <c r="H184" s="102"/>
      <c r="I184" s="102"/>
      <c r="J184" s="102"/>
      <c r="K184" s="99"/>
      <c r="L184" s="99"/>
      <c r="M184" s="99"/>
      <c r="N184" s="99"/>
      <c r="O184" s="99"/>
      <c r="P184" s="92"/>
      <c r="Q184" s="92"/>
      <c r="R184" s="99"/>
    </row>
    <row r="185" spans="1:18" ht="12.75" hidden="1" customHeight="1" x14ac:dyDescent="0.2">
      <c r="A185" s="98"/>
      <c r="B185" s="99"/>
      <c r="C185" s="100"/>
      <c r="D185" s="99"/>
      <c r="E185" s="99"/>
      <c r="F185" s="99"/>
      <c r="G185" s="101"/>
      <c r="H185" s="101"/>
      <c r="I185" s="101"/>
      <c r="J185" s="101"/>
      <c r="K185" s="99"/>
      <c r="L185" s="101"/>
      <c r="M185" s="101"/>
      <c r="N185" s="101"/>
      <c r="O185" s="99"/>
      <c r="P185" s="103"/>
      <c r="Q185" s="103"/>
      <c r="R185" s="99"/>
    </row>
    <row r="186" spans="1:18" ht="12.75" hidden="1" customHeight="1" x14ac:dyDescent="0.2">
      <c r="A186" s="25"/>
      <c r="B186" s="93" t="s">
        <v>52</v>
      </c>
      <c r="C186" s="94" t="s">
        <v>0</v>
      </c>
      <c r="D186" s="95">
        <v>72827</v>
      </c>
      <c r="E186" s="95"/>
      <c r="F186" s="95"/>
      <c r="G186" s="95"/>
      <c r="H186" s="96"/>
      <c r="I186" s="96"/>
      <c r="J186" s="96"/>
      <c r="K186" s="95"/>
      <c r="L186" s="96"/>
      <c r="M186" s="96"/>
      <c r="N186" s="96"/>
      <c r="O186" s="95"/>
      <c r="P186" s="95"/>
      <c r="Q186" s="95"/>
      <c r="R186" s="95">
        <v>73528</v>
      </c>
    </row>
    <row r="187" spans="1:18" ht="12.75" hidden="1" customHeight="1" x14ac:dyDescent="0.2">
      <c r="A187" s="25"/>
      <c r="B187" s="93"/>
      <c r="C187" s="97" t="s">
        <v>1</v>
      </c>
      <c r="D187" s="95">
        <v>75474</v>
      </c>
      <c r="E187" s="95"/>
      <c r="F187" s="95"/>
      <c r="G187" s="95"/>
      <c r="H187" s="96"/>
      <c r="I187" s="96"/>
      <c r="J187" s="96"/>
      <c r="K187" s="95"/>
      <c r="L187" s="96"/>
      <c r="M187" s="96"/>
      <c r="N187" s="96"/>
      <c r="O187" s="95"/>
      <c r="P187" s="95"/>
      <c r="Q187" s="95"/>
      <c r="R187" s="95">
        <v>75888</v>
      </c>
    </row>
    <row r="188" spans="1:18" ht="12.75" hidden="1" customHeight="1" x14ac:dyDescent="0.2">
      <c r="A188" s="25"/>
      <c r="B188" s="93"/>
      <c r="C188" s="97" t="s">
        <v>2</v>
      </c>
      <c r="D188" s="95">
        <v>148301</v>
      </c>
      <c r="E188" s="95"/>
      <c r="F188" s="95"/>
      <c r="G188" s="95"/>
      <c r="H188" s="96"/>
      <c r="I188" s="96"/>
      <c r="J188" s="96"/>
      <c r="K188" s="95"/>
      <c r="L188" s="96"/>
      <c r="M188" s="96"/>
      <c r="N188" s="96"/>
      <c r="O188" s="95"/>
      <c r="P188" s="95"/>
      <c r="Q188" s="95"/>
      <c r="R188" s="95">
        <v>149416</v>
      </c>
    </row>
    <row r="189" spans="1:18" ht="12.75" hidden="1" customHeight="1" x14ac:dyDescent="0.2">
      <c r="A189" s="98"/>
      <c r="B189" s="99"/>
      <c r="C189" s="100"/>
      <c r="D189" s="99"/>
      <c r="E189" s="99"/>
      <c r="F189" s="101"/>
      <c r="G189" s="102"/>
      <c r="H189" s="102"/>
      <c r="I189" s="102"/>
      <c r="J189" s="102"/>
      <c r="K189" s="99"/>
      <c r="L189" s="99"/>
      <c r="M189" s="99"/>
      <c r="N189" s="99"/>
      <c r="O189" s="99"/>
      <c r="P189" s="92"/>
      <c r="Q189" s="92"/>
      <c r="R189" s="99"/>
    </row>
    <row r="190" spans="1:18" ht="12.75" hidden="1" customHeight="1" x14ac:dyDescent="0.2">
      <c r="A190" s="98"/>
      <c r="B190" s="99"/>
      <c r="C190" s="100"/>
      <c r="D190" s="99"/>
      <c r="E190" s="99"/>
      <c r="F190" s="101"/>
      <c r="G190" s="102"/>
      <c r="H190" s="102"/>
      <c r="I190" s="102"/>
      <c r="J190" s="102"/>
      <c r="K190" s="99"/>
      <c r="L190" s="99"/>
      <c r="M190" s="99"/>
      <c r="N190" s="99"/>
      <c r="O190" s="99"/>
      <c r="P190" s="92"/>
      <c r="Q190" s="92"/>
      <c r="R190" s="99"/>
    </row>
    <row r="191" spans="1:18" ht="12.75" hidden="1" customHeight="1" x14ac:dyDescent="0.2">
      <c r="A191" s="104" t="s">
        <v>85</v>
      </c>
      <c r="B191" s="93" t="s">
        <v>77</v>
      </c>
      <c r="C191" s="94" t="s">
        <v>0</v>
      </c>
      <c r="D191" s="95">
        <v>719538</v>
      </c>
      <c r="E191" s="95"/>
      <c r="F191" s="95"/>
      <c r="G191" s="95"/>
      <c r="H191" s="96"/>
      <c r="I191" s="96"/>
      <c r="J191" s="96"/>
      <c r="K191" s="95"/>
      <c r="L191" s="96"/>
      <c r="M191" s="96"/>
      <c r="N191" s="96"/>
      <c r="O191" s="95"/>
      <c r="P191" s="95"/>
      <c r="Q191" s="95"/>
      <c r="R191" s="95">
        <v>724299</v>
      </c>
    </row>
    <row r="192" spans="1:18" ht="12.75" hidden="1" customHeight="1" x14ac:dyDescent="0.2">
      <c r="A192" s="25"/>
      <c r="B192" s="93"/>
      <c r="C192" s="97" t="s">
        <v>1</v>
      </c>
      <c r="D192" s="95">
        <v>779920</v>
      </c>
      <c r="E192" s="95"/>
      <c r="F192" s="95"/>
      <c r="G192" s="95"/>
      <c r="H192" s="96"/>
      <c r="I192" s="96"/>
      <c r="J192" s="96"/>
      <c r="K192" s="95"/>
      <c r="L192" s="96"/>
      <c r="M192" s="96"/>
      <c r="N192" s="96"/>
      <c r="O192" s="95"/>
      <c r="P192" s="95"/>
      <c r="Q192" s="95"/>
      <c r="R192" s="95">
        <v>783613</v>
      </c>
    </row>
    <row r="193" spans="1:18" ht="12.75" hidden="1" customHeight="1" x14ac:dyDescent="0.2">
      <c r="A193" s="25"/>
      <c r="B193" s="93"/>
      <c r="C193" s="97" t="s">
        <v>2</v>
      </c>
      <c r="D193" s="95">
        <v>1499458</v>
      </c>
      <c r="E193" s="95"/>
      <c r="F193" s="95"/>
      <c r="G193" s="95"/>
      <c r="H193" s="96"/>
      <c r="I193" s="96"/>
      <c r="J193" s="96"/>
      <c r="K193" s="95"/>
      <c r="L193" s="96"/>
      <c r="M193" s="96"/>
      <c r="N193" s="96"/>
      <c r="O193" s="95"/>
      <c r="P193" s="95"/>
      <c r="Q193" s="95"/>
      <c r="R193" s="95">
        <v>1507912</v>
      </c>
    </row>
    <row r="194" spans="1:18" ht="12.75" hidden="1" customHeight="1" x14ac:dyDescent="0.2">
      <c r="A194" s="98"/>
      <c r="B194" s="99"/>
      <c r="C194" s="100"/>
      <c r="D194" s="99"/>
      <c r="E194" s="99"/>
      <c r="F194" s="101"/>
      <c r="G194" s="102"/>
      <c r="H194" s="102"/>
      <c r="I194" s="102"/>
      <c r="J194" s="102"/>
      <c r="K194" s="99"/>
      <c r="L194" s="99"/>
      <c r="M194" s="99"/>
      <c r="N194" s="99"/>
      <c r="O194" s="99"/>
      <c r="P194" s="92"/>
      <c r="Q194" s="92"/>
      <c r="R194" s="99"/>
    </row>
    <row r="195" spans="1:18" ht="12.75" hidden="1" customHeight="1" x14ac:dyDescent="0.2">
      <c r="A195" s="98"/>
      <c r="B195" s="99"/>
      <c r="C195" s="100"/>
      <c r="D195" s="99"/>
      <c r="E195" s="99"/>
      <c r="F195" s="101"/>
      <c r="G195" s="102"/>
      <c r="H195" s="102"/>
      <c r="I195" s="102"/>
      <c r="J195" s="102"/>
      <c r="K195" s="99"/>
      <c r="L195" s="99"/>
      <c r="M195" s="99"/>
      <c r="N195" s="99"/>
      <c r="O195" s="99"/>
      <c r="P195" s="92"/>
      <c r="Q195" s="92"/>
      <c r="R195" s="99"/>
    </row>
    <row r="196" spans="1:18" ht="12.75" hidden="1" customHeight="1" x14ac:dyDescent="0.2">
      <c r="A196" s="25"/>
      <c r="B196" s="93" t="s">
        <v>78</v>
      </c>
      <c r="C196" s="97" t="s">
        <v>0</v>
      </c>
      <c r="D196" s="95">
        <v>112526</v>
      </c>
      <c r="E196" s="95"/>
      <c r="F196" s="95"/>
      <c r="G196" s="95"/>
      <c r="H196" s="96"/>
      <c r="I196" s="96"/>
      <c r="J196" s="96"/>
      <c r="K196" s="95"/>
      <c r="L196" s="96"/>
      <c r="M196" s="96"/>
      <c r="N196" s="96"/>
      <c r="O196" s="95"/>
      <c r="P196" s="95"/>
      <c r="Q196" s="95"/>
      <c r="R196" s="95">
        <v>116947</v>
      </c>
    </row>
    <row r="197" spans="1:18" ht="12.75" hidden="1" customHeight="1" x14ac:dyDescent="0.2">
      <c r="A197" s="25"/>
      <c r="B197" s="93"/>
      <c r="C197" s="94" t="s">
        <v>1</v>
      </c>
      <c r="D197" s="95">
        <v>106203</v>
      </c>
      <c r="E197" s="95"/>
      <c r="F197" s="95"/>
      <c r="G197" s="95"/>
      <c r="H197" s="96"/>
      <c r="I197" s="96"/>
      <c r="J197" s="96"/>
      <c r="K197" s="95"/>
      <c r="L197" s="96"/>
      <c r="M197" s="96"/>
      <c r="N197" s="96"/>
      <c r="O197" s="95"/>
      <c r="P197" s="95"/>
      <c r="Q197" s="95"/>
      <c r="R197" s="95">
        <v>109413</v>
      </c>
    </row>
    <row r="198" spans="1:18" ht="12.75" hidden="1" customHeight="1" x14ac:dyDescent="0.2">
      <c r="A198" s="25"/>
      <c r="B198" s="93"/>
      <c r="C198" s="97" t="s">
        <v>2</v>
      </c>
      <c r="D198" s="95">
        <v>218729</v>
      </c>
      <c r="E198" s="95"/>
      <c r="F198" s="95"/>
      <c r="G198" s="95"/>
      <c r="H198" s="96"/>
      <c r="I198" s="96"/>
      <c r="J198" s="96"/>
      <c r="K198" s="95"/>
      <c r="L198" s="96"/>
      <c r="M198" s="96"/>
      <c r="N198" s="96"/>
      <c r="O198" s="95"/>
      <c r="P198" s="95"/>
      <c r="Q198" s="95"/>
      <c r="R198" s="95">
        <v>226360</v>
      </c>
    </row>
    <row r="199" spans="1:18" ht="12.75" hidden="1" customHeight="1" x14ac:dyDescent="0.2">
      <c r="A199" s="25"/>
      <c r="B199" s="93" t="s">
        <v>52</v>
      </c>
      <c r="C199" s="94" t="s">
        <v>0</v>
      </c>
      <c r="D199" s="95">
        <v>832064</v>
      </c>
      <c r="E199" s="95"/>
      <c r="F199" s="95"/>
      <c r="G199" s="95"/>
      <c r="H199" s="96"/>
      <c r="I199" s="96"/>
      <c r="J199" s="96"/>
      <c r="K199" s="95"/>
      <c r="L199" s="96"/>
      <c r="M199" s="96"/>
      <c r="N199" s="96"/>
      <c r="O199" s="95"/>
      <c r="P199" s="95"/>
      <c r="Q199" s="95"/>
      <c r="R199" s="95">
        <v>841246</v>
      </c>
    </row>
    <row r="200" spans="1:18" ht="12.75" hidden="1" customHeight="1" x14ac:dyDescent="0.2">
      <c r="A200" s="25"/>
      <c r="B200" s="93"/>
      <c r="C200" s="97" t="s">
        <v>1</v>
      </c>
      <c r="D200" s="95">
        <v>886123</v>
      </c>
      <c r="E200" s="95"/>
      <c r="F200" s="95"/>
      <c r="G200" s="95"/>
      <c r="H200" s="96"/>
      <c r="I200" s="96"/>
      <c r="J200" s="96"/>
      <c r="K200" s="95"/>
      <c r="L200" s="96"/>
      <c r="M200" s="96"/>
      <c r="N200" s="96"/>
      <c r="O200" s="95"/>
      <c r="P200" s="95"/>
      <c r="Q200" s="95"/>
      <c r="R200" s="95">
        <v>893026</v>
      </c>
    </row>
    <row r="201" spans="1:18" ht="12.75" hidden="1" customHeight="1" x14ac:dyDescent="0.2">
      <c r="A201" s="25"/>
      <c r="B201" s="93"/>
      <c r="C201" s="97" t="s">
        <v>2</v>
      </c>
      <c r="D201" s="95">
        <v>1718187</v>
      </c>
      <c r="E201" s="95"/>
      <c r="F201" s="95"/>
      <c r="G201" s="95"/>
      <c r="H201" s="96"/>
      <c r="I201" s="96"/>
      <c r="J201" s="96"/>
      <c r="K201" s="95"/>
      <c r="L201" s="96"/>
      <c r="M201" s="96"/>
      <c r="N201" s="96"/>
      <c r="O201" s="95"/>
      <c r="P201" s="95"/>
      <c r="Q201" s="95"/>
      <c r="R201" s="95">
        <v>1734272</v>
      </c>
    </row>
    <row r="202" spans="1:18" x14ac:dyDescent="0.2">
      <c r="A202" s="92"/>
      <c r="B202" s="92"/>
      <c r="C202" s="105"/>
      <c r="D202" s="92"/>
      <c r="E202" s="92"/>
      <c r="F202" s="92"/>
      <c r="G202" s="92"/>
      <c r="H202" s="92"/>
      <c r="I202" s="92"/>
      <c r="J202" s="92"/>
      <c r="K202" s="92"/>
      <c r="L202" s="92"/>
      <c r="M202" s="92"/>
      <c r="N202" s="92"/>
      <c r="O202" s="92"/>
      <c r="P202" s="92"/>
      <c r="Q202" s="92"/>
      <c r="R202" s="92"/>
    </row>
    <row r="203" spans="1:18" x14ac:dyDescent="0.2">
      <c r="A203" s="92"/>
      <c r="B203" s="92"/>
      <c r="C203" s="105"/>
      <c r="D203" s="92"/>
      <c r="E203" s="92"/>
      <c r="F203" s="92"/>
      <c r="G203" s="92"/>
      <c r="H203" s="92"/>
      <c r="I203" s="92"/>
      <c r="J203" s="92"/>
      <c r="K203" s="92"/>
      <c r="L203" s="92"/>
      <c r="M203" s="92"/>
      <c r="N203" s="92"/>
      <c r="O203" s="92"/>
      <c r="P203" s="92"/>
      <c r="Q203" s="92"/>
      <c r="R203" s="92"/>
    </row>
    <row r="204" spans="1:18" x14ac:dyDescent="0.2">
      <c r="A204" s="92"/>
      <c r="B204" s="92"/>
      <c r="C204" s="105"/>
      <c r="D204" s="92"/>
      <c r="E204" s="92"/>
      <c r="F204" s="92"/>
      <c r="G204" s="92"/>
      <c r="H204" s="92"/>
      <c r="I204" s="92"/>
      <c r="J204" s="92"/>
      <c r="K204" s="92"/>
      <c r="L204" s="92"/>
      <c r="M204" s="92"/>
      <c r="N204" s="92"/>
      <c r="O204" s="92"/>
      <c r="P204" s="92"/>
      <c r="Q204" s="92"/>
      <c r="R204" s="92"/>
    </row>
    <row r="205" spans="1:18" x14ac:dyDescent="0.2">
      <c r="A205" s="92"/>
      <c r="B205" s="92"/>
      <c r="C205" s="105"/>
      <c r="D205" s="92"/>
      <c r="E205" s="92"/>
      <c r="F205" s="92"/>
      <c r="G205" s="92"/>
      <c r="H205" s="92"/>
      <c r="I205" s="92"/>
      <c r="J205" s="92"/>
      <c r="K205" s="92"/>
      <c r="L205" s="92"/>
      <c r="M205" s="92"/>
      <c r="N205" s="92"/>
      <c r="O205" s="92"/>
      <c r="P205" s="92"/>
      <c r="Q205" s="92"/>
      <c r="R205" s="92"/>
    </row>
  </sheetData>
  <mergeCells count="21">
    <mergeCell ref="A1:R1"/>
    <mergeCell ref="B2:G2"/>
    <mergeCell ref="A3:A6"/>
    <mergeCell ref="B3:B6"/>
    <mergeCell ref="C3:C6"/>
    <mergeCell ref="D3:D6"/>
    <mergeCell ref="E3:Q3"/>
    <mergeCell ref="R3:R6"/>
    <mergeCell ref="E4:E6"/>
    <mergeCell ref="F4:F6"/>
    <mergeCell ref="G4:G6"/>
    <mergeCell ref="K4:K6"/>
    <mergeCell ref="O4:O6"/>
    <mergeCell ref="P4:P6"/>
    <mergeCell ref="Q4:Q6"/>
    <mergeCell ref="H4:H6"/>
    <mergeCell ref="I4:I6"/>
    <mergeCell ref="J4:J6"/>
    <mergeCell ref="L4:L6"/>
    <mergeCell ref="M4:M6"/>
    <mergeCell ref="N4:N6"/>
  </mergeCells>
  <conditionalFormatting sqref="B177 B91:F91 B86:F87 B97:F97 B103:F103 B111:F111 B117 B123 B137 B143 B157 B163 B183 B187 D187:F187 D183:F183 D163:F163 D157:F157 D143:F143 D137:F137 D123:F123 D117:F117 D177:F177 C121 B131:F131 C141 B151:F151 C161 B171:F171 C181">
    <cfRule type="expression" dxfId="177" priority="261">
      <formula>MOD(ROW(),2)=1</formula>
    </cfRule>
  </conditionalFormatting>
  <conditionalFormatting sqref="G86:Q86">
    <cfRule type="expression" dxfId="176" priority="260">
      <formula>MOD(ROW(),2)=1</formula>
    </cfRule>
  </conditionalFormatting>
  <conditionalFormatting sqref="A92:A93">
    <cfRule type="expression" dxfId="175" priority="163">
      <formula>MOD(ROW(),2)=1</formula>
    </cfRule>
  </conditionalFormatting>
  <conditionalFormatting sqref="B88:F88">
    <cfRule type="expression" dxfId="174" priority="258">
      <formula>MOD(ROW(),2)=1</formula>
    </cfRule>
  </conditionalFormatting>
  <conditionalFormatting sqref="G88:Q88">
    <cfRule type="expression" dxfId="173" priority="257">
      <formula>MOD(ROW(),2)=1</formula>
    </cfRule>
  </conditionalFormatting>
  <conditionalFormatting sqref="A102">
    <cfRule type="expression" dxfId="172" priority="160">
      <formula>MOD(ROW(),2)=1</formula>
    </cfRule>
  </conditionalFormatting>
  <conditionalFormatting sqref="B92:F93">
    <cfRule type="expression" dxfId="171" priority="255">
      <formula>MOD(ROW(),2)=1</formula>
    </cfRule>
  </conditionalFormatting>
  <conditionalFormatting sqref="G92:Q92">
    <cfRule type="expression" dxfId="170" priority="254">
      <formula>MOD(ROW(),2)=1</formula>
    </cfRule>
  </conditionalFormatting>
  <conditionalFormatting sqref="A106:A107">
    <cfRule type="expression" dxfId="169" priority="159">
      <formula>MOD(ROW(),2)=1</formula>
    </cfRule>
  </conditionalFormatting>
  <conditionalFormatting sqref="B96:F96">
    <cfRule type="expression" dxfId="168" priority="252">
      <formula>MOD(ROW(),2)=1</formula>
    </cfRule>
  </conditionalFormatting>
  <conditionalFormatting sqref="G96:Q96">
    <cfRule type="expression" dxfId="167" priority="251">
      <formula>MOD(ROW(),2)=1</formula>
    </cfRule>
  </conditionalFormatting>
  <conditionalFormatting sqref="A108">
    <cfRule type="expression" dxfId="166" priority="158">
      <formula>MOD(ROW(),2)=1</formula>
    </cfRule>
  </conditionalFormatting>
  <conditionalFormatting sqref="B98:F98 B101:F101">
    <cfRule type="expression" dxfId="165" priority="249">
      <formula>MOD(ROW(),2)=1</formula>
    </cfRule>
  </conditionalFormatting>
  <conditionalFormatting sqref="G98:Q98">
    <cfRule type="expression" dxfId="164" priority="248">
      <formula>MOD(ROW(),2)=1</formula>
    </cfRule>
  </conditionalFormatting>
  <conditionalFormatting sqref="A118 A121">
    <cfRule type="expression" dxfId="163" priority="155">
      <formula>MOD(ROW(),2)=1</formula>
    </cfRule>
  </conditionalFormatting>
  <conditionalFormatting sqref="B102:F102">
    <cfRule type="expression" dxfId="162" priority="246">
      <formula>MOD(ROW(),2)=1</formula>
    </cfRule>
  </conditionalFormatting>
  <conditionalFormatting sqref="G102:Q102">
    <cfRule type="expression" dxfId="161" priority="245">
      <formula>MOD(ROW(),2)=1</formula>
    </cfRule>
  </conditionalFormatting>
  <conditionalFormatting sqref="R117">
    <cfRule type="expression" dxfId="160" priority="119">
      <formula>MOD(ROW(),2)=1</formula>
    </cfRule>
  </conditionalFormatting>
  <conditionalFormatting sqref="B106:F107 C116:C117 C126:C127 C136:C137 C146:C147 C156:C157 C166:C167 C176:C177 C186:C187">
    <cfRule type="expression" dxfId="159" priority="243">
      <formula>MOD(ROW(),2)=1</formula>
    </cfRule>
  </conditionalFormatting>
  <conditionalFormatting sqref="G106:Q106">
    <cfRule type="expression" dxfId="158" priority="242">
      <formula>MOD(ROW(),2)=1</formula>
    </cfRule>
  </conditionalFormatting>
  <conditionalFormatting sqref="B108:F108 C118 C128 C138 C148 C158 C168 C178 C188">
    <cfRule type="expression" dxfId="157" priority="240">
      <formula>MOD(ROW(),2)=1</formula>
    </cfRule>
  </conditionalFormatting>
  <conditionalFormatting sqref="G108:Q108">
    <cfRule type="expression" dxfId="156" priority="239">
      <formula>MOD(ROW(),2)=1</formula>
    </cfRule>
  </conditionalFormatting>
  <conditionalFormatting sqref="A128">
    <cfRule type="expression" dxfId="155" priority="152">
      <formula>MOD(ROW(),2)=1</formula>
    </cfRule>
  </conditionalFormatting>
  <conditionalFormatting sqref="B112:F113 C122:C123 C132:C133 C142:C143 C152:C153 C162:C163 C172:C173 C182:C183">
    <cfRule type="expression" dxfId="154" priority="237">
      <formula>MOD(ROW(),2)=1</formula>
    </cfRule>
  </conditionalFormatting>
  <conditionalFormatting sqref="G112:Q112">
    <cfRule type="expression" dxfId="153" priority="236">
      <formula>MOD(ROW(),2)=1</formula>
    </cfRule>
  </conditionalFormatting>
  <conditionalFormatting sqref="A132:A133">
    <cfRule type="expression" dxfId="152" priority="151">
      <formula>MOD(ROW(),2)=1</formula>
    </cfRule>
  </conditionalFormatting>
  <conditionalFormatting sqref="B116 D116:F116">
    <cfRule type="expression" dxfId="151" priority="234">
      <formula>MOD(ROW(),2)=1</formula>
    </cfRule>
  </conditionalFormatting>
  <conditionalFormatting sqref="G116:Q116">
    <cfRule type="expression" dxfId="150" priority="233">
      <formula>MOD(ROW(),2)=1</formula>
    </cfRule>
  </conditionalFormatting>
  <conditionalFormatting sqref="A136">
    <cfRule type="expression" dxfId="149" priority="150">
      <formula>MOD(ROW(),2)=1</formula>
    </cfRule>
  </conditionalFormatting>
  <conditionalFormatting sqref="D118:F118 B118 B121 D121:F121">
    <cfRule type="expression" dxfId="148" priority="231">
      <formula>MOD(ROW(),2)=1</formula>
    </cfRule>
  </conditionalFormatting>
  <conditionalFormatting sqref="G118:Q118">
    <cfRule type="expression" dxfId="147" priority="230">
      <formula>MOD(ROW(),2)=1</formula>
    </cfRule>
  </conditionalFormatting>
  <conditionalFormatting sqref="A146:A147">
    <cfRule type="expression" dxfId="146" priority="147">
      <formula>MOD(ROW(),2)=1</formula>
    </cfRule>
  </conditionalFormatting>
  <conditionalFormatting sqref="B122 D122:F122">
    <cfRule type="expression" dxfId="145" priority="228">
      <formula>MOD(ROW(),2)=1</formula>
    </cfRule>
  </conditionalFormatting>
  <conditionalFormatting sqref="G122:Q122">
    <cfRule type="expression" dxfId="144" priority="227">
      <formula>MOD(ROW(),2)=1</formula>
    </cfRule>
  </conditionalFormatting>
  <conditionalFormatting sqref="R131">
    <cfRule type="expression" dxfId="143" priority="111">
      <formula>MOD(ROW(),2)=1</formula>
    </cfRule>
  </conditionalFormatting>
  <conditionalFormatting sqref="B126:B127 D126:F127">
    <cfRule type="expression" dxfId="142" priority="225">
      <formula>MOD(ROW(),2)=1</formula>
    </cfRule>
  </conditionalFormatting>
  <conditionalFormatting sqref="G126:Q126">
    <cfRule type="expression" dxfId="141" priority="224">
      <formula>MOD(ROW(),2)=1</formula>
    </cfRule>
  </conditionalFormatting>
  <conditionalFormatting sqref="B128 D128:F128">
    <cfRule type="expression" dxfId="140" priority="222">
      <formula>MOD(ROW(),2)=1</formula>
    </cfRule>
  </conditionalFormatting>
  <conditionalFormatting sqref="G128:Q128">
    <cfRule type="expression" dxfId="139" priority="221">
      <formula>MOD(ROW(),2)=1</formula>
    </cfRule>
  </conditionalFormatting>
  <conditionalFormatting sqref="A156">
    <cfRule type="expression" dxfId="138" priority="144">
      <formula>MOD(ROW(),2)=1</formula>
    </cfRule>
  </conditionalFormatting>
  <conditionalFormatting sqref="B132:B133 D132:F133">
    <cfRule type="expression" dxfId="137" priority="219">
      <formula>MOD(ROW(),2)=1</formula>
    </cfRule>
  </conditionalFormatting>
  <conditionalFormatting sqref="G132:Q132">
    <cfRule type="expression" dxfId="136" priority="218">
      <formula>MOD(ROW(),2)=1</formula>
    </cfRule>
  </conditionalFormatting>
  <conditionalFormatting sqref="A158 A161">
    <cfRule type="expression" dxfId="135" priority="143">
      <formula>MOD(ROW(),2)=1</formula>
    </cfRule>
  </conditionalFormatting>
  <conditionalFormatting sqref="B136 D136:F136">
    <cfRule type="expression" dxfId="134" priority="216">
      <formula>MOD(ROW(),2)=1</formula>
    </cfRule>
  </conditionalFormatting>
  <conditionalFormatting sqref="G136:Q136">
    <cfRule type="expression" dxfId="133" priority="215">
      <formula>MOD(ROW(),2)=1</formula>
    </cfRule>
  </conditionalFormatting>
  <conditionalFormatting sqref="A162">
    <cfRule type="expression" dxfId="132" priority="142">
      <formula>MOD(ROW(),2)=1</formula>
    </cfRule>
  </conditionalFormatting>
  <conditionalFormatting sqref="B138 D138:F138 D141:F141 B141">
    <cfRule type="expression" dxfId="131" priority="213">
      <formula>MOD(ROW(),2)=1</formula>
    </cfRule>
  </conditionalFormatting>
  <conditionalFormatting sqref="G138:Q138">
    <cfRule type="expression" dxfId="130" priority="212">
      <formula>MOD(ROW(),2)=1</formula>
    </cfRule>
  </conditionalFormatting>
  <conditionalFormatting sqref="A172:A173">
    <cfRule type="expression" dxfId="129" priority="139">
      <formula>MOD(ROW(),2)=1</formula>
    </cfRule>
  </conditionalFormatting>
  <conditionalFormatting sqref="B142 D142:F142">
    <cfRule type="expression" dxfId="128" priority="210">
      <formula>MOD(ROW(),2)=1</formula>
    </cfRule>
  </conditionalFormatting>
  <conditionalFormatting sqref="G142:Q142">
    <cfRule type="expression" dxfId="127" priority="209">
      <formula>MOD(ROW(),2)=1</formula>
    </cfRule>
  </conditionalFormatting>
  <conditionalFormatting sqref="R142">
    <cfRule type="expression" dxfId="126" priority="208">
      <formula>MOD(ROW(),2)=1</formula>
    </cfRule>
  </conditionalFormatting>
  <conditionalFormatting sqref="B146:B147 D146:F147">
    <cfRule type="expression" dxfId="125" priority="207">
      <formula>MOD(ROW(),2)=1</formula>
    </cfRule>
  </conditionalFormatting>
  <conditionalFormatting sqref="G146:Q146">
    <cfRule type="expression" dxfId="124" priority="206">
      <formula>MOD(ROW(),2)=1</formula>
    </cfRule>
  </conditionalFormatting>
  <conditionalFormatting sqref="A182">
    <cfRule type="expression" dxfId="123" priority="136">
      <formula>MOD(ROW(),2)=1</formula>
    </cfRule>
  </conditionalFormatting>
  <conditionalFormatting sqref="B148 D148:F148">
    <cfRule type="expression" dxfId="122" priority="204">
      <formula>MOD(ROW(),2)=1</formula>
    </cfRule>
  </conditionalFormatting>
  <conditionalFormatting sqref="G148:Q148">
    <cfRule type="expression" dxfId="121" priority="203">
      <formula>MOD(ROW(),2)=1</formula>
    </cfRule>
  </conditionalFormatting>
  <conditionalFormatting sqref="R86:R87">
    <cfRule type="expression" dxfId="120" priority="133">
      <formula>MOD(ROW(),2)=1</formula>
    </cfRule>
  </conditionalFormatting>
  <conditionalFormatting sqref="B152:B153 D152:F153">
    <cfRule type="expression" dxfId="119" priority="201">
      <formula>MOD(ROW(),2)=1</formula>
    </cfRule>
  </conditionalFormatting>
  <conditionalFormatting sqref="G152:Q152">
    <cfRule type="expression" dxfId="118" priority="200">
      <formula>MOD(ROW(),2)=1</formula>
    </cfRule>
  </conditionalFormatting>
  <conditionalFormatting sqref="R161">
    <cfRule type="expression" dxfId="117" priority="97">
      <formula>MOD(ROW(),2)=1</formula>
    </cfRule>
  </conditionalFormatting>
  <conditionalFormatting sqref="B156 D156:F156">
    <cfRule type="expression" dxfId="116" priority="198">
      <formula>MOD(ROW(),2)=1</formula>
    </cfRule>
  </conditionalFormatting>
  <conditionalFormatting sqref="G156:Q156">
    <cfRule type="expression" dxfId="115" priority="197">
      <formula>MOD(ROW(),2)=1</formula>
    </cfRule>
  </conditionalFormatting>
  <conditionalFormatting sqref="R88">
    <cfRule type="expression" dxfId="114" priority="132">
      <formula>MOD(ROW(),2)=1</formula>
    </cfRule>
  </conditionalFormatting>
  <conditionalFormatting sqref="B158 D158:F158 D161:F161 B161">
    <cfRule type="expression" dxfId="113" priority="195">
      <formula>MOD(ROW(),2)=1</formula>
    </cfRule>
  </conditionalFormatting>
  <conditionalFormatting sqref="G158:Q158">
    <cfRule type="expression" dxfId="112" priority="194">
      <formula>MOD(ROW(),2)=1</formula>
    </cfRule>
  </conditionalFormatting>
  <conditionalFormatting sqref="R97">
    <cfRule type="expression" dxfId="111" priority="129">
      <formula>MOD(ROW(),2)=1</formula>
    </cfRule>
  </conditionalFormatting>
  <conditionalFormatting sqref="B162 D162:F162">
    <cfRule type="expression" dxfId="110" priority="192">
      <formula>MOD(ROW(),2)=1</formula>
    </cfRule>
  </conditionalFormatting>
  <conditionalFormatting sqref="G162:Q162">
    <cfRule type="expression" dxfId="109" priority="191">
      <formula>MOD(ROW(),2)=1</formula>
    </cfRule>
  </conditionalFormatting>
  <conditionalFormatting sqref="R171">
    <cfRule type="expression" dxfId="108" priority="93">
      <formula>MOD(ROW(),2)=1</formula>
    </cfRule>
  </conditionalFormatting>
  <conditionalFormatting sqref="B166:B167 D166:F167">
    <cfRule type="expression" dxfId="107" priority="189">
      <formula>MOD(ROW(),2)=1</formula>
    </cfRule>
  </conditionalFormatting>
  <conditionalFormatting sqref="G166:Q166">
    <cfRule type="expression" dxfId="106" priority="188">
      <formula>MOD(ROW(),2)=1</formula>
    </cfRule>
  </conditionalFormatting>
  <conditionalFormatting sqref="B168 D168:F168">
    <cfRule type="expression" dxfId="105" priority="186">
      <formula>MOD(ROW(),2)=1</formula>
    </cfRule>
  </conditionalFormatting>
  <conditionalFormatting sqref="G168:Q168">
    <cfRule type="expression" dxfId="104" priority="185">
      <formula>MOD(ROW(),2)=1</formula>
    </cfRule>
  </conditionalFormatting>
  <conditionalFormatting sqref="R103">
    <cfRule type="expression" dxfId="103" priority="126">
      <formula>MOD(ROW(),2)=1</formula>
    </cfRule>
  </conditionalFormatting>
  <conditionalFormatting sqref="B172:B173 D172:F173">
    <cfRule type="expression" dxfId="102" priority="183">
      <formula>MOD(ROW(),2)=1</formula>
    </cfRule>
  </conditionalFormatting>
  <conditionalFormatting sqref="G172:Q172">
    <cfRule type="expression" dxfId="101" priority="182">
      <formula>MOD(ROW(),2)=1</formula>
    </cfRule>
  </conditionalFormatting>
  <conditionalFormatting sqref="R101">
    <cfRule type="expression" dxfId="100" priority="125">
      <formula>MOD(ROW(),2)=1</formula>
    </cfRule>
  </conditionalFormatting>
  <conditionalFormatting sqref="B176 D176:F176">
    <cfRule type="expression" dxfId="99" priority="180">
      <formula>MOD(ROW(),2)=1</formula>
    </cfRule>
  </conditionalFormatting>
  <conditionalFormatting sqref="G176:Q176">
    <cfRule type="expression" dxfId="98" priority="179">
      <formula>MOD(ROW(),2)=1</formula>
    </cfRule>
  </conditionalFormatting>
  <conditionalFormatting sqref="R102">
    <cfRule type="expression" dxfId="97" priority="124">
      <formula>MOD(ROW(),2)=1</formula>
    </cfRule>
  </conditionalFormatting>
  <conditionalFormatting sqref="B178 D178:F178 D181:F181 B181">
    <cfRule type="expression" dxfId="96" priority="177">
      <formula>MOD(ROW(),2)=1</formula>
    </cfRule>
  </conditionalFormatting>
  <conditionalFormatting sqref="G178:Q178">
    <cfRule type="expression" dxfId="95" priority="176">
      <formula>MOD(ROW(),2)=1</formula>
    </cfRule>
  </conditionalFormatting>
  <conditionalFormatting sqref="R111">
    <cfRule type="expression" dxfId="94" priority="121">
      <formula>MOD(ROW(),2)=1</formula>
    </cfRule>
  </conditionalFormatting>
  <conditionalFormatting sqref="B182 D182:F182">
    <cfRule type="expression" dxfId="93" priority="174">
      <formula>MOD(ROW(),2)=1</formula>
    </cfRule>
  </conditionalFormatting>
  <conditionalFormatting sqref="G182:Q182">
    <cfRule type="expression" dxfId="92" priority="173">
      <formula>MOD(ROW(),2)=1</formula>
    </cfRule>
  </conditionalFormatting>
  <conditionalFormatting sqref="R187">
    <cfRule type="expression" dxfId="91" priority="85">
      <formula>MOD(ROW(),2)=1</formula>
    </cfRule>
  </conditionalFormatting>
  <conditionalFormatting sqref="B186 D186:F186">
    <cfRule type="expression" dxfId="90" priority="171">
      <formula>MOD(ROW(),2)=1</formula>
    </cfRule>
  </conditionalFormatting>
  <conditionalFormatting sqref="G186:Q186">
    <cfRule type="expression" dxfId="89" priority="170">
      <formula>MOD(ROW(),2)=1</formula>
    </cfRule>
  </conditionalFormatting>
  <conditionalFormatting sqref="B188 D188:F188">
    <cfRule type="expression" dxfId="88" priority="168">
      <formula>MOD(ROW(),2)=1</formula>
    </cfRule>
  </conditionalFormatting>
  <conditionalFormatting sqref="G188:Q188">
    <cfRule type="expression" dxfId="87" priority="167">
      <formula>MOD(ROW(),2)=1</formula>
    </cfRule>
  </conditionalFormatting>
  <conditionalFormatting sqref="R116">
    <cfRule type="expression" dxfId="86" priority="118">
      <formula>MOD(ROW(),2)=1</formula>
    </cfRule>
  </conditionalFormatting>
  <conditionalFormatting sqref="A177 A91 A86:A87 A97 A103 A111 A117 A123 A131 A137 A143 A151 A157 A163 A171 A183 A187">
    <cfRule type="expression" dxfId="85" priority="165">
      <formula>MOD(ROW(),2)=1</formula>
    </cfRule>
  </conditionalFormatting>
  <conditionalFormatting sqref="A88">
    <cfRule type="expression" dxfId="84" priority="164">
      <formula>MOD(ROW(),2)=1</formula>
    </cfRule>
  </conditionalFormatting>
  <conditionalFormatting sqref="R98">
    <cfRule type="expression" dxfId="83" priority="127">
      <formula>MOD(ROW(),2)=1</formula>
    </cfRule>
  </conditionalFormatting>
  <conditionalFormatting sqref="A96">
    <cfRule type="expression" dxfId="82" priority="162">
      <formula>MOD(ROW(),2)=1</formula>
    </cfRule>
  </conditionalFormatting>
  <conditionalFormatting sqref="A98 A101">
    <cfRule type="expression" dxfId="81" priority="161">
      <formula>MOD(ROW(),2)=1</formula>
    </cfRule>
  </conditionalFormatting>
  <conditionalFormatting sqref="R106:R107">
    <cfRule type="expression" dxfId="80" priority="123">
      <formula>MOD(ROW(),2)=1</formula>
    </cfRule>
  </conditionalFormatting>
  <conditionalFormatting sqref="R108">
    <cfRule type="expression" dxfId="79" priority="122">
      <formula>MOD(ROW(),2)=1</formula>
    </cfRule>
  </conditionalFormatting>
  <conditionalFormatting sqref="A112:A113">
    <cfRule type="expression" dxfId="78" priority="157">
      <formula>MOD(ROW(),2)=1</formula>
    </cfRule>
  </conditionalFormatting>
  <conditionalFormatting sqref="A116">
    <cfRule type="expression" dxfId="77" priority="156">
      <formula>MOD(ROW(),2)=1</formula>
    </cfRule>
  </conditionalFormatting>
  <conditionalFormatting sqref="A122">
    <cfRule type="expression" dxfId="76" priority="154">
      <formula>MOD(ROW(),2)=1</formula>
    </cfRule>
  </conditionalFormatting>
  <conditionalFormatting sqref="A126:A127">
    <cfRule type="expression" dxfId="75" priority="153">
      <formula>MOD(ROW(),2)=1</formula>
    </cfRule>
  </conditionalFormatting>
  <conditionalFormatting sqref="R123">
    <cfRule type="expression" dxfId="74" priority="116">
      <formula>MOD(ROW(),2)=1</formula>
    </cfRule>
  </conditionalFormatting>
  <conditionalFormatting sqref="R121">
    <cfRule type="expression" dxfId="73" priority="115">
      <formula>MOD(ROW(),2)=1</formula>
    </cfRule>
  </conditionalFormatting>
  <conditionalFormatting sqref="R122">
    <cfRule type="expression" dxfId="72" priority="114">
      <formula>MOD(ROW(),2)=1</formula>
    </cfRule>
  </conditionalFormatting>
  <conditionalFormatting sqref="A138 A141">
    <cfRule type="expression" dxfId="71" priority="149">
      <formula>MOD(ROW(),2)=1</formula>
    </cfRule>
  </conditionalFormatting>
  <conditionalFormatting sqref="A142">
    <cfRule type="expression" dxfId="70" priority="148">
      <formula>MOD(ROW(),2)=1</formula>
    </cfRule>
  </conditionalFormatting>
  <conditionalFormatting sqref="A148">
    <cfRule type="expression" dxfId="69" priority="146">
      <formula>MOD(ROW(),2)=1</formula>
    </cfRule>
  </conditionalFormatting>
  <conditionalFormatting sqref="A152:A153">
    <cfRule type="expression" dxfId="68" priority="145">
      <formula>MOD(ROW(),2)=1</formula>
    </cfRule>
  </conditionalFormatting>
  <conditionalFormatting sqref="R136">
    <cfRule type="expression" dxfId="67" priority="108">
      <formula>MOD(ROW(),2)=1</formula>
    </cfRule>
  </conditionalFormatting>
  <conditionalFormatting sqref="R138">
    <cfRule type="expression" dxfId="66" priority="107">
      <formula>MOD(ROW(),2)=1</formula>
    </cfRule>
  </conditionalFormatting>
  <conditionalFormatting sqref="R148">
    <cfRule type="expression" dxfId="65" priority="106">
      <formula>MOD(ROW(),2)=1</formula>
    </cfRule>
  </conditionalFormatting>
  <conditionalFormatting sqref="A166:A167">
    <cfRule type="expression" dxfId="64" priority="141">
      <formula>MOD(ROW(),2)=1</formula>
    </cfRule>
  </conditionalFormatting>
  <conditionalFormatting sqref="A168">
    <cfRule type="expression" dxfId="63" priority="140">
      <formula>MOD(ROW(),2)=1</formula>
    </cfRule>
  </conditionalFormatting>
  <conditionalFormatting sqref="R151">
    <cfRule type="expression" dxfId="62" priority="103">
      <formula>MOD(ROW(),2)=1</formula>
    </cfRule>
  </conditionalFormatting>
  <conditionalFormatting sqref="A176">
    <cfRule type="expression" dxfId="61" priority="138">
      <formula>MOD(ROW(),2)=1</formula>
    </cfRule>
  </conditionalFormatting>
  <conditionalFormatting sqref="A178 A181">
    <cfRule type="expression" dxfId="60" priority="137">
      <formula>MOD(ROW(),2)=1</formula>
    </cfRule>
  </conditionalFormatting>
  <conditionalFormatting sqref="R156">
    <cfRule type="expression" dxfId="59" priority="100">
      <formula>MOD(ROW(),2)=1</formula>
    </cfRule>
  </conditionalFormatting>
  <conditionalFormatting sqref="A186">
    <cfRule type="expression" dxfId="58" priority="135">
      <formula>MOD(ROW(),2)=1</formula>
    </cfRule>
  </conditionalFormatting>
  <conditionalFormatting sqref="A188">
    <cfRule type="expression" dxfId="57" priority="134">
      <formula>MOD(ROW(),2)=1</formula>
    </cfRule>
  </conditionalFormatting>
  <conditionalFormatting sqref="R162">
    <cfRule type="expression" dxfId="56" priority="96">
      <formula>MOD(ROW(),2)=1</formula>
    </cfRule>
  </conditionalFormatting>
  <conditionalFormatting sqref="R91">
    <cfRule type="expression" dxfId="55" priority="131">
      <formula>MOD(ROW(),2)=1</formula>
    </cfRule>
  </conditionalFormatting>
  <conditionalFormatting sqref="R92:R93">
    <cfRule type="expression" dxfId="54" priority="130">
      <formula>MOD(ROW(),2)=1</formula>
    </cfRule>
  </conditionalFormatting>
  <conditionalFormatting sqref="R96">
    <cfRule type="expression" dxfId="53" priority="128">
      <formula>MOD(ROW(),2)=1</formula>
    </cfRule>
  </conditionalFormatting>
  <conditionalFormatting sqref="R176">
    <cfRule type="expression" dxfId="52" priority="90">
      <formula>MOD(ROW(),2)=1</formula>
    </cfRule>
  </conditionalFormatting>
  <conditionalFormatting sqref="R178">
    <cfRule type="expression" dxfId="51" priority="89">
      <formula>MOD(ROW(),2)=1</formula>
    </cfRule>
  </conditionalFormatting>
  <conditionalFormatting sqref="R183">
    <cfRule type="expression" dxfId="50" priority="88">
      <formula>MOD(ROW(),2)=1</formula>
    </cfRule>
  </conditionalFormatting>
  <conditionalFormatting sqref="R112:R113">
    <cfRule type="expression" dxfId="49" priority="120">
      <formula>MOD(ROW(),2)=1</formula>
    </cfRule>
  </conditionalFormatting>
  <conditionalFormatting sqref="R118">
    <cfRule type="expression" dxfId="48" priority="117">
      <formula>MOD(ROW(),2)=1</formula>
    </cfRule>
  </conditionalFormatting>
  <conditionalFormatting sqref="R126:R127">
    <cfRule type="expression" dxfId="47" priority="113">
      <formula>MOD(ROW(),2)=1</formula>
    </cfRule>
  </conditionalFormatting>
  <conditionalFormatting sqref="R128">
    <cfRule type="expression" dxfId="46" priority="112">
      <formula>MOD(ROW(),2)=1</formula>
    </cfRule>
  </conditionalFormatting>
  <conditionalFormatting sqref="R132:R133">
    <cfRule type="expression" dxfId="45" priority="110">
      <formula>MOD(ROW(),2)=1</formula>
    </cfRule>
  </conditionalFormatting>
  <conditionalFormatting sqref="R137">
    <cfRule type="expression" dxfId="44" priority="109">
      <formula>MOD(ROW(),2)=1</formula>
    </cfRule>
  </conditionalFormatting>
  <conditionalFormatting sqref="R146">
    <cfRule type="expression" dxfId="43" priority="105">
      <formula>MOD(ROW(),2)=1</formula>
    </cfRule>
  </conditionalFormatting>
  <conditionalFormatting sqref="R147">
    <cfRule type="expression" dxfId="42" priority="104">
      <formula>MOD(ROW(),2)=1</formula>
    </cfRule>
  </conditionalFormatting>
  <conditionalFormatting sqref="R152:R153">
    <cfRule type="expression" dxfId="41" priority="102">
      <formula>MOD(ROW(),2)=1</formula>
    </cfRule>
  </conditionalFormatting>
  <conditionalFormatting sqref="R157">
    <cfRule type="expression" dxfId="40" priority="101">
      <formula>MOD(ROW(),2)=1</formula>
    </cfRule>
  </conditionalFormatting>
  <conditionalFormatting sqref="R158">
    <cfRule type="expression" dxfId="39" priority="99">
      <formula>MOD(ROW(),2)=1</formula>
    </cfRule>
  </conditionalFormatting>
  <conditionalFormatting sqref="R163">
    <cfRule type="expression" dxfId="38" priority="98">
      <formula>MOD(ROW(),2)=1</formula>
    </cfRule>
  </conditionalFormatting>
  <conditionalFormatting sqref="R166:R167">
    <cfRule type="expression" dxfId="37" priority="95">
      <formula>MOD(ROW(),2)=1</formula>
    </cfRule>
  </conditionalFormatting>
  <conditionalFormatting sqref="R168">
    <cfRule type="expression" dxfId="36" priority="94">
      <formula>MOD(ROW(),2)=1</formula>
    </cfRule>
  </conditionalFormatting>
  <conditionalFormatting sqref="R172:R173">
    <cfRule type="expression" dxfId="35" priority="92">
      <formula>MOD(ROW(),2)=1</formula>
    </cfRule>
  </conditionalFormatting>
  <conditionalFormatting sqref="R177">
    <cfRule type="expression" dxfId="34" priority="91">
      <formula>MOD(ROW(),2)=1</formula>
    </cfRule>
  </conditionalFormatting>
  <conditionalFormatting sqref="R181">
    <cfRule type="expression" dxfId="33" priority="87">
      <formula>MOD(ROW(),2)=1</formula>
    </cfRule>
  </conditionalFormatting>
  <conditionalFormatting sqref="R182">
    <cfRule type="expression" dxfId="32" priority="86">
      <formula>MOD(ROW(),2)=1</formula>
    </cfRule>
  </conditionalFormatting>
  <conditionalFormatting sqref="R186">
    <cfRule type="expression" dxfId="31" priority="84">
      <formula>MOD(ROW(),2)=1</formula>
    </cfRule>
  </conditionalFormatting>
  <conditionalFormatting sqref="R188">
    <cfRule type="expression" dxfId="30" priority="83">
      <formula>MOD(ROW(),2)=1</formula>
    </cfRule>
  </conditionalFormatting>
  <conditionalFormatting sqref="B192 B198 B200 D200:F200 D198:F198 D192:F192 C196">
    <cfRule type="expression" dxfId="29" priority="37">
      <formula>MOD(ROW(),2)=1</formula>
    </cfRule>
  </conditionalFormatting>
  <conditionalFormatting sqref="C191:C192 C199:C200">
    <cfRule type="expression" dxfId="28" priority="36">
      <formula>MOD(ROW(),2)=1</formula>
    </cfRule>
  </conditionalFormatting>
  <conditionalFormatting sqref="C193 C201">
    <cfRule type="expression" dxfId="27" priority="35">
      <formula>MOD(ROW(),2)=1</formula>
    </cfRule>
  </conditionalFormatting>
  <conditionalFormatting sqref="C197:C198">
    <cfRule type="expression" dxfId="26" priority="34">
      <formula>MOD(ROW(),2)=1</formula>
    </cfRule>
  </conditionalFormatting>
  <conditionalFormatting sqref="A197">
    <cfRule type="expression" dxfId="25" priority="20">
      <formula>MOD(ROW(),2)=1</formula>
    </cfRule>
  </conditionalFormatting>
  <conditionalFormatting sqref="B191 D191:F191">
    <cfRule type="expression" dxfId="24" priority="33">
      <formula>MOD(ROW(),2)=1</formula>
    </cfRule>
  </conditionalFormatting>
  <conditionalFormatting sqref="G191:Q191">
    <cfRule type="expression" dxfId="23" priority="32">
      <formula>MOD(ROW(),2)=1</formula>
    </cfRule>
  </conditionalFormatting>
  <conditionalFormatting sqref="B193 D193:F193 D196:F196 B196">
    <cfRule type="expression" dxfId="22" priority="31">
      <formula>MOD(ROW(),2)=1</formula>
    </cfRule>
  </conditionalFormatting>
  <conditionalFormatting sqref="G193:Q193">
    <cfRule type="expression" dxfId="21" priority="30">
      <formula>MOD(ROW(),2)=1</formula>
    </cfRule>
  </conditionalFormatting>
  <conditionalFormatting sqref="B197 D197:F197">
    <cfRule type="expression" dxfId="20" priority="29">
      <formula>MOD(ROW(),2)=1</formula>
    </cfRule>
  </conditionalFormatting>
  <conditionalFormatting sqref="G197:Q197">
    <cfRule type="expression" dxfId="19" priority="28">
      <formula>MOD(ROW(),2)=1</formula>
    </cfRule>
  </conditionalFormatting>
  <conditionalFormatting sqref="B199 D199:F199">
    <cfRule type="expression" dxfId="18" priority="27">
      <formula>MOD(ROW(),2)=1</formula>
    </cfRule>
  </conditionalFormatting>
  <conditionalFormatting sqref="G199:Q199">
    <cfRule type="expression" dxfId="17" priority="26">
      <formula>MOD(ROW(),2)=1</formula>
    </cfRule>
  </conditionalFormatting>
  <conditionalFormatting sqref="B201 D201:F201">
    <cfRule type="expression" dxfId="16" priority="25">
      <formula>MOD(ROW(),2)=1</formula>
    </cfRule>
  </conditionalFormatting>
  <conditionalFormatting sqref="G201:Q201">
    <cfRule type="expression" dxfId="15" priority="24">
      <formula>MOD(ROW(),2)=1</formula>
    </cfRule>
  </conditionalFormatting>
  <conditionalFormatting sqref="A192 A198 A200">
    <cfRule type="expression" dxfId="14" priority="23">
      <formula>MOD(ROW(),2)=1</formula>
    </cfRule>
  </conditionalFormatting>
  <conditionalFormatting sqref="A191">
    <cfRule type="expression" dxfId="13" priority="22">
      <formula>MOD(ROW(),2)=1</formula>
    </cfRule>
  </conditionalFormatting>
  <conditionalFormatting sqref="A193 A196">
    <cfRule type="expression" dxfId="12" priority="21">
      <formula>MOD(ROW(),2)=1</formula>
    </cfRule>
  </conditionalFormatting>
  <conditionalFormatting sqref="A199">
    <cfRule type="expression" dxfId="11" priority="19">
      <formula>MOD(ROW(),2)=1</formula>
    </cfRule>
  </conditionalFormatting>
  <conditionalFormatting sqref="A201">
    <cfRule type="expression" dxfId="10" priority="18">
      <formula>MOD(ROW(),2)=1</formula>
    </cfRule>
  </conditionalFormatting>
  <conditionalFormatting sqref="R192">
    <cfRule type="expression" dxfId="9" priority="17">
      <formula>MOD(ROW(),2)=1</formula>
    </cfRule>
  </conditionalFormatting>
  <conditionalFormatting sqref="R191">
    <cfRule type="expression" dxfId="8" priority="16">
      <formula>MOD(ROW(),2)=1</formula>
    </cfRule>
  </conditionalFormatting>
  <conditionalFormatting sqref="R193">
    <cfRule type="expression" dxfId="7" priority="15">
      <formula>MOD(ROW(),2)=1</formula>
    </cfRule>
  </conditionalFormatting>
  <conditionalFormatting sqref="R198">
    <cfRule type="expression" dxfId="6" priority="14">
      <formula>MOD(ROW(),2)=1</formula>
    </cfRule>
  </conditionalFormatting>
  <conditionalFormatting sqref="R196">
    <cfRule type="expression" dxfId="5" priority="13">
      <formula>MOD(ROW(),2)=1</formula>
    </cfRule>
  </conditionalFormatting>
  <conditionalFormatting sqref="R197">
    <cfRule type="expression" dxfId="4" priority="12">
      <formula>MOD(ROW(),2)=1</formula>
    </cfRule>
  </conditionalFormatting>
  <conditionalFormatting sqref="R200">
    <cfRule type="expression" dxfId="3" priority="11">
      <formula>MOD(ROW(),2)=1</formula>
    </cfRule>
  </conditionalFormatting>
  <conditionalFormatting sqref="R199">
    <cfRule type="expression" dxfId="2" priority="10">
      <formula>MOD(ROW(),2)=1</formula>
    </cfRule>
  </conditionalFormatting>
  <conditionalFormatting sqref="R201">
    <cfRule type="expression" dxfId="1" priority="9">
      <formula>MOD(ROW(),2)=1</formula>
    </cfRule>
  </conditionalFormatting>
  <conditionalFormatting sqref="A7:R79">
    <cfRule type="expression" dxfId="0" priority="1">
      <formula>MOD(ROW(),2)=0</formula>
    </cfRule>
  </conditionalFormatting>
  <pageMargins left="0.51181102362204722" right="0.51181102362204722" top="0.59055118110236227" bottom="0.59055118110236227" header="0" footer="0.39370078740157483"/>
  <pageSetup paperSize="9" orientation="portrait" r:id="rId1"/>
  <headerFooter scaleWithDoc="0">
    <oddFooter>&amp;L&amp;8Statistikamt Nord&amp;C&amp;8&amp;P&amp;R&amp;8Statistischer Bericht A I 1 - j 12 HH</oddFooter>
  </headerFooter>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V0_3</vt:lpstr>
      <vt:lpstr>Tabelle1_1</vt:lpstr>
      <vt:lpstr>Tabelle2_1</vt:lpstr>
      <vt:lpstr>Tabelle2_1!Drucktitel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2015-08-07T06:12:00Z</cp:lastPrinted>
  <dcterms:created xsi:type="dcterms:W3CDTF">2015-06-02T11:03:28Z</dcterms:created>
  <dcterms:modified xsi:type="dcterms:W3CDTF">2015-08-07T06:12:08Z</dcterms:modified>
  <cp:category>LIS-Bericht</cp:category>
</cp:coreProperties>
</file>