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25" windowHeight="11250" tabRatio="778"/>
  </bookViews>
  <sheets>
    <sheet name="D I 2 - j13 SH" sheetId="11" r:id="rId1"/>
    <sheet name="Impressum (S.2)" sheetId="12" r:id="rId2"/>
    <sheet name="T3_1" sheetId="9" state="hidden" r:id="rId3"/>
    <sheet name="Inhalt (S.3)" sheetId="13" r:id="rId4"/>
    <sheet name="Methodik (S.4)" sheetId="34" r:id="rId5"/>
    <sheet name="Methodische Himweise (S.5)" sheetId="35" r:id="rId6"/>
    <sheet name="Grafik+Tab.1 (S.6)" sheetId="16" r:id="rId7"/>
    <sheet name="Tab.2.1 (S.7)" sheetId="17" r:id="rId8"/>
    <sheet name="Tab.2.2 (S.8)" sheetId="18" r:id="rId9"/>
    <sheet name="Tab.3 (S.9)" sheetId="19" r:id="rId10"/>
    <sheet name="Tab.4 (S.11)" sheetId="21" r:id="rId11"/>
    <sheet name="Tab.5 (S.12)" sheetId="22" r:id="rId12"/>
    <sheet name="Tab.6 (S.14)" sheetId="24" r:id="rId13"/>
    <sheet name="Tab.7 (S.15)" sheetId="25" r:id="rId14"/>
    <sheet name="Tab.8 (S.17)" sheetId="27" r:id="rId15"/>
    <sheet name="Tab.9 (S.18)" sheetId="28" r:id="rId16"/>
    <sheet name="Tab.10 (S.20)" sheetId="30" r:id="rId17"/>
    <sheet name="Tab.11 (S.21)" sheetId="31" r:id="rId18"/>
  </sheets>
  <definedNames>
    <definedName name="_xlnm.Print_Titles" localSheetId="17">'Tab.11 (S.21)'!$1:$5</definedName>
    <definedName name="_xlnm.Print_Titles" localSheetId="9">'Tab.3 (S.9)'!$1:$8</definedName>
    <definedName name="_xlnm.Print_Titles" localSheetId="11">'Tab.5 (S.12)'!$1:$8</definedName>
    <definedName name="_xlnm.Print_Titles" localSheetId="13">'Tab.7 (S.15)'!$1:$8</definedName>
    <definedName name="_xlnm.Print_Titles" localSheetId="15">'Tab.9 (S.18)'!$1:$8</definedName>
  </definedNames>
  <calcPr calcId="145621"/>
</workbook>
</file>

<file path=xl/calcChain.xml><?xml version="1.0" encoding="utf-8"?>
<calcChain xmlns="http://schemas.openxmlformats.org/spreadsheetml/2006/main">
  <c r="C20" i="17" l="1"/>
  <c r="D26" i="18" l="1"/>
  <c r="E26" i="18" l="1"/>
  <c r="B26" i="18"/>
  <c r="F20" i="17"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<sst xmlns="http://schemas.openxmlformats.org/spreadsheetml/2006/main" count="1384" uniqueCount="469">
  <si>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</si>
  <si>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</si>
  <si>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</si>
  <si>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</si>
  <si>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</si>
  <si>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</si>
  <si>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</si>
  <si>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</si>
  <si>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</si>
  <si>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</si>
  <si>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</si>
  <si>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</si>
  <si>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</si>
  <si>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</si>
  <si>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</si>
  <si>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</si>
  <si>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</si>
  <si>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</si>
  <si>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</si>
  <si>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</si>
  <si>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</si>
  <si>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</si>
  <si>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</si>
  <si>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</si>
  <si>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</si>
  <si>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</si>
  <si>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</si>
  <si>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</si>
  <si>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</si>
  <si>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</si>
  <si>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</si>
  <si>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</si>
  <si>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</si>
  <si>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</si>
  <si>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</si>
  <si>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</si>
  <si>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</si>
  <si>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</si>
  <si>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</si>
  <si>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</si>
  <si>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</si>
  <si>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</si>
  <si>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</si>
  <si>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</si>
  <si>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</si>
  <si>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</si>
  <si>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</si>
  <si>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</si>
  <si>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</si>
  <si>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</si>
  <si>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</si>
  <si>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</si>
  <si>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</si>
  <si>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</si>
  <si>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</si>
  <si>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</si>
  <si>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</si>
  <si>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</si>
  <si>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</si>
  <si>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</si>
  <si>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</si>
  <si>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</si>
  <si>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</si>
  <si>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</si>
  <si>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</si>
  <si>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</si>
  <si>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</si>
  <si>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</si>
  <si>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</si>
  <si>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</si>
  <si>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</si>
  <si>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</si>
  <si>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</si>
  <si>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</si>
  <si>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</si>
  <si>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</si>
  <si>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</si>
  <si>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</si>
  <si>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</si>
  <si>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</si>
  <si>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</si>
  <si>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Gewerbeanzeigen</t>
  </si>
  <si>
    <t>Holger Lycke</t>
  </si>
  <si>
    <t>H. v.</t>
  </si>
  <si>
    <t>Herstellung von</t>
  </si>
  <si>
    <t>Gewerbeanzeigen@statistik-nord.de</t>
  </si>
  <si>
    <t>Inhaltsverzeichnis</t>
  </si>
  <si>
    <t>Seite</t>
  </si>
  <si>
    <t>Tabellen</t>
  </si>
  <si>
    <t>1.</t>
  </si>
  <si>
    <t>2.</t>
  </si>
  <si>
    <t>3.</t>
  </si>
  <si>
    <t>4.</t>
  </si>
  <si>
    <t>5.</t>
  </si>
  <si>
    <t>6.</t>
  </si>
  <si>
    <t>7.</t>
  </si>
  <si>
    <t>8.</t>
  </si>
  <si>
    <t>9.</t>
  </si>
  <si>
    <t>10.</t>
  </si>
  <si>
    <t>2.1</t>
  </si>
  <si>
    <t>2.2</t>
  </si>
  <si>
    <t>11.</t>
  </si>
  <si>
    <t>Grafik</t>
  </si>
  <si>
    <t xml:space="preserve">Methodik und Begriffsdefinitonen  </t>
  </si>
  <si>
    <t>Jahr</t>
  </si>
  <si>
    <t>Schleswig-Holstein</t>
  </si>
  <si>
    <t>Neuer-
richtungen</t>
  </si>
  <si>
    <t>Über-nahmen</t>
  </si>
  <si>
    <r>
      <t>1</t>
    </r>
    <r>
      <rPr>
        <sz val="8"/>
        <rFont val="Arial"/>
        <family val="2"/>
      </rPr>
      <t xml:space="preserve">  ohne Automatenaufsteller und Reisegewerbe sowie GmbH und UG in Gründung</t>
    </r>
  </si>
  <si>
    <t>insgesamt</t>
  </si>
  <si>
    <t>Zuzüge</t>
  </si>
  <si>
    <t>Aufgaben</t>
  </si>
  <si>
    <t>Fortzüge</t>
  </si>
  <si>
    <t>Übergaben</t>
  </si>
  <si>
    <t>Jahr
Monat</t>
  </si>
  <si>
    <t>Veränderung gegenüber Vorjahr</t>
  </si>
  <si>
    <t>Anzahl</t>
  </si>
  <si>
    <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</si>
  <si>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</si>
  <si>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</si>
  <si>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</si>
  <si>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</si>
  <si>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</si>
  <si>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</si>
  <si>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</si>
  <si>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</si>
  <si>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</si>
  <si>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</si>
  <si>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</si>
  <si>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</si>
  <si>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Kreise</t>
  </si>
  <si>
    <r>
      <t>Gewerbeanmeldungen</t>
    </r>
    <r>
      <rPr>
        <vertAlign val="superscript"/>
        <sz val="9"/>
        <rFont val="Arial"/>
        <family val="2"/>
      </rPr>
      <t>1</t>
    </r>
  </si>
  <si>
    <r>
      <t>Gewerbeabmeldungen</t>
    </r>
    <r>
      <rPr>
        <vertAlign val="superscript"/>
        <sz val="9"/>
        <rFont val="Arial"/>
        <family val="2"/>
      </rPr>
      <t>1</t>
    </r>
  </si>
  <si>
    <t>KREISFREIE STÄDTE</t>
  </si>
  <si>
    <t>KREISFREIE STADT
Kreis
Land</t>
  </si>
  <si>
    <t>Dithmarschen</t>
  </si>
  <si>
    <t>Herzogtum Lauenburg</t>
  </si>
  <si>
    <t>Nordfriesland</t>
  </si>
  <si>
    <t>Ostholstein</t>
  </si>
  <si>
    <t>Pinneberg</t>
  </si>
  <si>
    <t>Plön</t>
  </si>
  <si>
    <t>Rendsburg-Eckernförde</t>
  </si>
  <si>
    <t>Schleswig-Flensburg</t>
  </si>
  <si>
    <t>Segeberg</t>
  </si>
  <si>
    <t>Steinburg</t>
  </si>
  <si>
    <t>Stormarn</t>
  </si>
  <si>
    <t>FLENSBURG</t>
  </si>
  <si>
    <t>KIEL</t>
  </si>
  <si>
    <t>LÜBECK</t>
  </si>
  <si>
    <t>NEUMÜNSTER</t>
  </si>
  <si>
    <r>
      <t xml:space="preserve">1 </t>
    </r>
    <r>
      <rPr>
        <sz val="8"/>
        <rFont val="Arial"/>
        <family val="2"/>
      </rPr>
      <t xml:space="preserve"> ohne Automatenaufsteller und Reisegewerbe sowie GmbH und UG in Gründung</t>
    </r>
  </si>
  <si>
    <t>Wirtschaftsgliederung
(H.v. = Herstellung von)</t>
  </si>
  <si>
    <t>Neuerrichtungen</t>
  </si>
  <si>
    <t>Zuzug</t>
  </si>
  <si>
    <t>Übernahmen</t>
  </si>
  <si>
    <t>Neu-gründung</t>
  </si>
  <si>
    <t>Um-wandlung</t>
  </si>
  <si>
    <t>Rechts-form-wechsel</t>
  </si>
  <si>
    <t>Gesell-schafter-eintritt</t>
  </si>
  <si>
    <t>Erbfolge/ Kauf/ Pacht</t>
  </si>
  <si>
    <t>A</t>
  </si>
  <si>
    <t>B</t>
  </si>
  <si>
    <t>C</t>
  </si>
  <si>
    <t>Verarbeitendes Gewerbe</t>
  </si>
  <si>
    <t>Getränkeherstellung</t>
  </si>
  <si>
    <t>13</t>
  </si>
  <si>
    <t>Herstellung von Textilien</t>
  </si>
  <si>
    <t>14</t>
  </si>
  <si>
    <t>Herstellung von Bekleidung</t>
  </si>
  <si>
    <t>15</t>
  </si>
  <si>
    <t>16</t>
  </si>
  <si>
    <t>18</t>
  </si>
  <si>
    <t>23</t>
  </si>
  <si>
    <t>Herstellung von Metallerzeugnissen</t>
  </si>
  <si>
    <t>Maschinenbau</t>
  </si>
  <si>
    <t>30</t>
  </si>
  <si>
    <t>Sonstiger Fahrzeugbau (ohne Kfz)</t>
  </si>
  <si>
    <t>Herstellung von Möbeln</t>
  </si>
  <si>
    <t>32</t>
  </si>
  <si>
    <t>Herstellung von sonstigen Waren</t>
  </si>
  <si>
    <t>33</t>
  </si>
  <si>
    <t>D</t>
  </si>
  <si>
    <t>Energieversorgung</t>
  </si>
  <si>
    <t>E</t>
  </si>
  <si>
    <t>F</t>
  </si>
  <si>
    <t>Baugewerbe</t>
  </si>
  <si>
    <t>Hochbau</t>
  </si>
  <si>
    <t>Tiefbau</t>
  </si>
  <si>
    <t>G</t>
  </si>
  <si>
    <t>H</t>
  </si>
  <si>
    <t>Verkehr und Lagerei</t>
  </si>
  <si>
    <t>Post-, Kurier- und Expressdienste</t>
  </si>
  <si>
    <t>I</t>
  </si>
  <si>
    <t>Gastgewerbe</t>
  </si>
  <si>
    <t>Beherbergung</t>
  </si>
  <si>
    <t>Gastronomie</t>
  </si>
  <si>
    <t>J</t>
  </si>
  <si>
    <t>Information und Kommunikation</t>
  </si>
  <si>
    <t>Verlagswesen</t>
  </si>
  <si>
    <t>Telekommunikation</t>
  </si>
  <si>
    <t>Informationsdienstleistungen</t>
  </si>
  <si>
    <t>K</t>
  </si>
  <si>
    <t>L</t>
  </si>
  <si>
    <t>M</t>
  </si>
  <si>
    <t>Werbung und Marktforschung</t>
  </si>
  <si>
    <t>N</t>
  </si>
  <si>
    <t>Vermietung beweglicher Sachen</t>
  </si>
  <si>
    <t>P</t>
  </si>
  <si>
    <t>Erziehung und Unterricht</t>
  </si>
  <si>
    <t>Q</t>
  </si>
  <si>
    <t>Gesundheits- und Sozialwesen</t>
  </si>
  <si>
    <t>R</t>
  </si>
  <si>
    <t>Kunst, Unterhaltung, Erholung</t>
  </si>
  <si>
    <t>S</t>
  </si>
  <si>
    <t>A-S</t>
  </si>
  <si>
    <r>
      <t>Nr. der 
Klassi-
fikation</t>
    </r>
    <r>
      <rPr>
        <vertAlign val="superscript"/>
        <sz val="8"/>
        <rFont val="Arial"/>
        <family val="2"/>
      </rPr>
      <t>1</t>
    </r>
  </si>
  <si>
    <t>ins-
gesamt</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</si>
  <si>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</si>
  <si>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</si>
  <si>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</si>
  <si>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</si>
  <si>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t>Neuerrichtung</t>
  </si>
  <si>
    <t>Übernahme</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</si>
  <si>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</si>
  <si>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</si>
  <si>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</si>
  <si>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</si>
  <si>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</si>
  <si>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</si>
  <si>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</si>
  <si>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</si>
  <si>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</si>
  <si>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</si>
  <si>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</si>
  <si>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</si>
  <si>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</si>
  <si>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</si>
  <si>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</si>
  <si>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t>Einzelunternehmer/-innen nach Geschlecht</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</si>
  <si>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</si>
  <si>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</si>
  <si>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</si>
  <si>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t xml:space="preserve">Deutsch </t>
  </si>
  <si>
    <t xml:space="preserve">Griechisch </t>
  </si>
  <si>
    <t xml:space="preserve">Italienisch </t>
  </si>
  <si>
    <t xml:space="preserve">Österreichisch </t>
  </si>
  <si>
    <t>Polnisch</t>
  </si>
  <si>
    <t>Serbisch</t>
  </si>
  <si>
    <t xml:space="preserve">Türkisch </t>
  </si>
  <si>
    <t xml:space="preserve">Weiblich </t>
  </si>
  <si>
    <t xml:space="preserve">Männlich </t>
  </si>
  <si>
    <r>
      <t>Sonstige Rechtsformen</t>
    </r>
    <r>
      <rPr>
        <vertAlign val="superscript"/>
        <sz val="8"/>
        <rFont val="Arial"/>
        <family val="2"/>
      </rPr>
      <t xml:space="preserve">2 </t>
    </r>
  </si>
  <si>
    <t>Art der Niederlassung
Rechtsform
Geschlecht
Staatsangehörigkeit</t>
  </si>
  <si>
    <t>Neugründung</t>
  </si>
  <si>
    <t>Betriebsgründung</t>
  </si>
  <si>
    <t>Land- und Forstwirtschaft, Fischerei</t>
  </si>
  <si>
    <t>Herstellung von Nahrungs- und Futtermitteln</t>
  </si>
  <si>
    <t>Herstellung von chemischen Erzeugnissen</t>
  </si>
  <si>
    <t>Herstellung von elektrischen Ausrüstungen</t>
  </si>
  <si>
    <t>Landverkehr;Transport in Rohrleitungen</t>
  </si>
  <si>
    <t>Grundstücks- und Wohnungswesen</t>
  </si>
  <si>
    <r>
      <t>ins-
gesamt</t>
    </r>
    <r>
      <rPr>
        <vertAlign val="superscript"/>
        <sz val="8"/>
        <rFont val="Arial"/>
        <family val="2"/>
      </rPr>
      <t>2</t>
    </r>
  </si>
  <si>
    <t>Haupt-
nieder-
lassung</t>
  </si>
  <si>
    <t>darunter
 Neben-
erwerb</t>
  </si>
  <si>
    <t>darunter 
weiblich</t>
  </si>
  <si>
    <r>
      <t>Gewerbetreibende</t>
    </r>
    <r>
      <rPr>
        <vertAlign val="superscript"/>
        <sz val="8"/>
        <rFont val="Arial"/>
        <family val="2"/>
      </rPr>
      <t>3</t>
    </r>
  </si>
  <si>
    <t>sonstige 
Neugründung</t>
  </si>
  <si>
    <t>1  Klassifikation der Wirtschaftszweige, Ausgabe 2008</t>
  </si>
  <si>
    <t>2  ohne Automatenaufsteller und Reisegewerbe sowie GmbH und UG in Gründung</t>
  </si>
  <si>
    <r>
      <rPr>
        <vertAlign val="superscript"/>
        <sz val="7"/>
        <rFont val="Arial"/>
        <family val="2"/>
      </rPr>
      <t>3</t>
    </r>
    <r>
      <rPr>
        <sz val="7"/>
        <rFont val="Arial"/>
        <family val="2"/>
      </rPr>
      <t xml:space="preserve">  anzeigepflichtige Personen, die eine Neugründung vorgenommen haben</t>
    </r>
  </si>
  <si>
    <t>A - S</t>
  </si>
  <si>
    <t>Neugründungen</t>
  </si>
  <si>
    <t>6. Neugründungen sowie Gewerbetreibende nach Rechtsform,</t>
  </si>
  <si>
    <r>
      <t>Gewerbetreibende</t>
    </r>
    <r>
      <rPr>
        <vertAlign val="superscript"/>
        <sz val="8"/>
        <rFont val="Arial"/>
        <family val="2"/>
      </rPr>
      <t>2</t>
    </r>
  </si>
  <si>
    <r>
      <t>ins-
gesamt</t>
    </r>
    <r>
      <rPr>
        <vertAlign val="superscript"/>
        <sz val="8"/>
        <rFont val="Arial"/>
        <family val="2"/>
      </rPr>
      <t>1</t>
    </r>
  </si>
  <si>
    <t>darunter
Neben-
erwerb</t>
  </si>
  <si>
    <t>sonstige
 Neugründung</t>
  </si>
  <si>
    <t>Zweig-
nieder-
lassung/
unselbst.
Zweig-
stelle</t>
  </si>
  <si>
    <t>Rechtsform
Geschlecht
Staatsangehörigkeit</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</si>
  <si>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</si>
  <si>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</si>
  <si>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</si>
  <si>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</si>
  <si>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8. Gewerbeabmeldungen nach Art der Niederlassung und Rechtsform,</t>
  </si>
  <si>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</si>
  <si>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</si>
  <si>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</si>
  <si>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Betriebsaufgabe</t>
  </si>
  <si>
    <t>sonstige Stilllegung</t>
  </si>
  <si>
    <r>
      <t>Nr. der Klassi-
fikation</t>
    </r>
    <r>
      <rPr>
        <vertAlign val="superscript"/>
        <sz val="8"/>
        <rFont val="Arial"/>
        <family val="2"/>
      </rPr>
      <t>1</t>
    </r>
  </si>
  <si>
    <t>darunter
weiblich</t>
  </si>
  <si>
    <r>
      <rPr>
        <vertAlign val="superscript"/>
        <sz val="7"/>
        <rFont val="Arial"/>
        <family val="2"/>
      </rPr>
      <t>3</t>
    </r>
    <r>
      <rPr>
        <sz val="7"/>
        <rFont val="Arial"/>
        <family val="2"/>
      </rPr>
      <t xml:space="preserve">  anzeigepflichtige Personen, die ihren Betrieb vollständig aufgegeben haben</t>
    </r>
  </si>
  <si>
    <t>sonstige
Stilllegung</t>
  </si>
  <si>
    <r>
      <t>Gewerbeanmeldungen</t>
    </r>
    <r>
      <rPr>
        <vertAlign val="superscript"/>
        <sz val="8"/>
        <rFont val="Arial"/>
        <family val="2"/>
      </rPr>
      <t>2</t>
    </r>
  </si>
  <si>
    <r>
      <t>Gewerbeabmeldungen</t>
    </r>
    <r>
      <rPr>
        <vertAlign val="superscript"/>
        <sz val="8"/>
        <rFont val="Arial"/>
        <family val="2"/>
      </rPr>
      <t>2</t>
    </r>
  </si>
  <si>
    <t>Flensburg, Stadt</t>
  </si>
  <si>
    <t xml:space="preserve">Handel; Instandhaltung und Reparatur von Kfz </t>
  </si>
  <si>
    <t>Erbringung von sonstigen Dienstleistungen</t>
  </si>
  <si>
    <t>B,E,L,P,Q,R</t>
  </si>
  <si>
    <t>A-N,P-S</t>
  </si>
  <si>
    <t>Kiel, Landeshauptstadt</t>
  </si>
  <si>
    <t>Lübeck, Hansestadt</t>
  </si>
  <si>
    <t>Neumünster, Stadt</t>
  </si>
  <si>
    <r>
      <t xml:space="preserve">2 </t>
    </r>
    <r>
      <rPr>
        <sz val="7"/>
        <rFont val="Arial"/>
        <family val="2"/>
      </rPr>
      <t xml:space="preserve"> ohne Automatenaufsteller und Reisegewerbe sowie GmbH und UG in Gründung</t>
    </r>
  </si>
  <si>
    <t>darunter
Aufgabe</t>
  </si>
  <si>
    <t>darunter 
Neuerrich-tungen</t>
  </si>
  <si>
    <t>Übrige Wirtschaftszweige</t>
  </si>
  <si>
    <r>
      <t>1</t>
    </r>
    <r>
      <rPr>
        <sz val="7"/>
        <rFont val="Arial"/>
        <family val="2"/>
      </rPr>
      <t xml:space="preserve">  Klassifikation der Wirtschaftszweige, Ausgabe 2008</t>
    </r>
  </si>
  <si>
    <t xml:space="preserve">Methodische Hinweise  </t>
  </si>
  <si>
    <t>Übergabe</t>
  </si>
  <si>
    <t>Fort-
zug</t>
  </si>
  <si>
    <t>voll-ständige Aufgabe</t>
  </si>
  <si>
    <t>Aufgabe</t>
  </si>
  <si>
    <t>Gesell-schafter-austritt</t>
  </si>
  <si>
    <t>Fortzug</t>
  </si>
  <si>
    <t>Erbfolge/
Kauf/Ver-
pachtung</t>
  </si>
  <si>
    <r>
      <t>Gewerbe-abmeldungen insgesamt</t>
    </r>
    <r>
      <rPr>
        <vertAlign val="superscript"/>
        <sz val="8"/>
        <rFont val="Arial"/>
        <family val="2"/>
      </rPr>
      <t>1</t>
    </r>
  </si>
  <si>
    <t xml:space="preserve">10. Vollständige Aufgaben sowie Gewerbetreibende nach Rechtsform, Einzelunternehmen </t>
  </si>
  <si>
    <t>Zweig-
nieder-
lassung/
unselbst.
 Zweig-
stelle</t>
  </si>
  <si>
    <t>0431 6895-9242</t>
  </si>
  <si>
    <t xml:space="preserve">Handel; Instandhaltung und Reparatur v. Kraftfahrzeugen </t>
  </si>
  <si>
    <t>3. Gewerbeanmeldungen nach Wirtschaftsbereichen in Schleswig-Holstein 2013</t>
  </si>
  <si>
    <t>in Schleswig-Holstein 2013</t>
  </si>
  <si>
    <t>Einzelunternehmen nach Geschlecht und Staatsangehörigkeit in Schleswig-Holstein 2013</t>
  </si>
  <si>
    <t>7. Gewerbeabmeldungen nach Wirtschaftsbereichen in Schleswig-Holstein 2013</t>
  </si>
  <si>
    <t>Gesellschaft mit beschränkter Haftung, UG</t>
  </si>
  <si>
    <t>5. Neugründungen sowie Gewerbetreibende nach Wirtschaftsbereichen in Schleswig-Holstein 2013</t>
  </si>
  <si>
    <t>Kennziffer: D I 2 - j/13 SH</t>
  </si>
  <si>
    <t xml:space="preserve">© Statistisches Amt für Hamburg und Schleswig-Holstein, Hamburg 2014         </t>
  </si>
  <si>
    <t xml:space="preserve">Gewerbeanzeigen in Schleswig-Holstein 2001 - 2013 </t>
  </si>
  <si>
    <t xml:space="preserve">Gewerbeanmeldungen nach Wirtschaftsbereichen in Schleswig-Holstein 2013  </t>
  </si>
  <si>
    <t xml:space="preserve">Neugründungen sowie Gewerbetreibende nach Wirtschaftsbereichen in Schleswig-Holstein 2013  </t>
  </si>
  <si>
    <t xml:space="preserve">Gewerbeabmeldungen nach Wirtschaftsbereichen in Schleswig-Holstein 2013  </t>
  </si>
  <si>
    <t xml:space="preserve">Vollständige Aufgaben sowie Gewerbetreibende nach Wirtschaftsbereichen in Schleswig-Holstein 2013  </t>
  </si>
  <si>
    <t xml:space="preserve">Gewerbeanzeigen in Schleswig-Holstein 2013 nach Wirtschaftsabschnitten und Kreisen  </t>
  </si>
  <si>
    <t>Bulgarisch</t>
  </si>
  <si>
    <t>Rumänisch</t>
  </si>
  <si>
    <t>Lettisch</t>
  </si>
  <si>
    <t>Estisch</t>
  </si>
  <si>
    <t>Litauisch</t>
  </si>
  <si>
    <t xml:space="preserve">        –</t>
  </si>
  <si>
    <t xml:space="preserve">       –</t>
  </si>
  <si>
    <t>9. Vollständige Aufgaben sowie Gewerbetreibende nach Wirtschaftsbereichen
 in Schleswig-Holstein 2013</t>
  </si>
  <si>
    <t>nach Geschlecht und Staatsangehörigkeit in Schleswig-Holstein 2013</t>
  </si>
  <si>
    <t xml:space="preserve">Vollständige Aufgaben </t>
  </si>
  <si>
    <t>Estnisch</t>
  </si>
  <si>
    <t>11. Gewerbeanzeigen in Schleswig-Holstein 2013 nach Wirtschaftsabschnitten und Kreisen</t>
  </si>
  <si>
    <t>Chinesisch</t>
  </si>
  <si>
    <r>
      <t>Sonstige Rechtsformen</t>
    </r>
    <r>
      <rPr>
        <vertAlign val="superscript"/>
        <sz val="8"/>
        <rFont val="Arial"/>
        <family val="2"/>
      </rPr>
      <t xml:space="preserve">3  </t>
    </r>
  </si>
  <si>
    <r>
      <t>Sonstige Rechtsformen</t>
    </r>
    <r>
      <rPr>
        <vertAlign val="superscript"/>
        <sz val="8"/>
        <rFont val="Arial"/>
        <family val="2"/>
      </rPr>
      <t xml:space="preserve">2  </t>
    </r>
  </si>
  <si>
    <r>
      <t>Gewerbe-anmeldungen insgesamt</t>
    </r>
    <r>
      <rPr>
        <vertAlign val="superscript"/>
        <sz val="8"/>
        <rFont val="Arial"/>
        <family val="2"/>
      </rPr>
      <t>1</t>
    </r>
  </si>
  <si>
    <t xml:space="preserve">Gewerbeanzeigen in Schleswig-Holstein 2001 - 2013  </t>
  </si>
  <si>
    <t xml:space="preserve">Gewerbeanzeigen in Schleswig-Holstein nach Jahren und im Jahr 2013 nach Monaten und Kreisen  </t>
  </si>
  <si>
    <t xml:space="preserve">Gewerbeanzeigen nach Jahren und im Jahr 2013 nach Monaten  </t>
  </si>
  <si>
    <t xml:space="preserve">Gewerbeanzeigen nach Kreisen 2013  </t>
  </si>
  <si>
    <t>2.2 Gewerbeanzeigen nach Kreisen 2013</t>
  </si>
  <si>
    <t>2. Gewerbeanzeigen in Schleswig-Holstein nach Jahren und im Jahr 2013 nach Monaten und Kreisen</t>
  </si>
  <si>
    <t>2.1 Gewerbeanzeigen im Jahr 2013 nach Monaten</t>
  </si>
  <si>
    <t>1. Gewerbeanzeigen in Schleswig-Holstein 2001 - 2013</t>
  </si>
  <si>
    <t>Sofern in den Produkten auf das Vorhandensein von Copyrightrechten Dritter 
hingewiesen wird, sind die in deren Produkten ausgewiesenen Copyrightbestimmungen
zu wahren. Alle übrigen Rechte bleiben vorbehalten.</t>
  </si>
  <si>
    <t xml:space="preserve">Gewerbeanmeldungen nach Art der Niederlassung und Rechtsform, 
Einzelunternehmen nach Geschlecht und Staatsangehörigkeit in Schleswig-Holstein 2013  </t>
  </si>
  <si>
    <t xml:space="preserve">  </t>
  </si>
  <si>
    <t>Neugründungen sowie Gewerbetreibende nach Rechtsform,
Einzelunternehmen nach Geschlecht und Staatsangehörigkeit in Schleswig-Holstein 2013</t>
  </si>
  <si>
    <t xml:space="preserve">Gewerbeabmeldungen nach Art der Niederlassung und Rechtsform,
Einzelunternehmen nach Geschlecht und Staatsangehörigkeit in Schleswig-Holstein 2013 </t>
  </si>
  <si>
    <t xml:space="preserve">    </t>
  </si>
  <si>
    <t>Vollständige Aufgaben sowie Gewerbetreibende nach Rechtsform,
Einzelunternehmen nach Geschlecht und Staatsangehörigkeit in Schleswig-Holstein 2013</t>
  </si>
  <si>
    <t>darunter 
Neu-
errichtungen</t>
  </si>
  <si>
    <t>darunter
Neu-
errichtungen</t>
  </si>
  <si>
    <t>Neu-
grün-
dung</t>
  </si>
  <si>
    <t>Um-
wand-
lung</t>
  </si>
  <si>
    <r>
      <t>Gewerbe-
an-
meldungen 
insgesamt</t>
    </r>
    <r>
      <rPr>
        <vertAlign val="superscript"/>
        <sz val="8"/>
        <rFont val="Arial"/>
        <family val="2"/>
      </rPr>
      <t>2</t>
    </r>
  </si>
  <si>
    <t>Architektur- und Ingenieur-Büros;
technische, physikalische und 
chemische Untersuchung</t>
  </si>
  <si>
    <t>Erbringung von sonstigen 
wirtschaftlichen Dienst-
leistungen</t>
  </si>
  <si>
    <t>Vermittlung und Überlassung 
von Arbeitskräften</t>
  </si>
  <si>
    <t>Reisebüros, -veranstalter und 
sonstige Reservierungs-
dienstleistungen</t>
  </si>
  <si>
    <t>Gebäudebetreuung; Garten- und 
Landschaftsbau</t>
  </si>
  <si>
    <t>Erbringung von sonstigen 
Dienstleistungen</t>
  </si>
  <si>
    <t>Reparatur von DV-Geräten und 
Gebrauchsgütern</t>
  </si>
  <si>
    <t>Verwaltung und Führung von 
Unternehmen und Betrieben; 
Unternehmensberatung</t>
  </si>
  <si>
    <t>Mit Finanz- und Versicherungs-
dienstleistungen verbundene 
Tätigkeiten</t>
  </si>
  <si>
    <t>Erbringung von Finanz- und 
Versicherungsdienst-
leistungen</t>
  </si>
  <si>
    <t>Erbringung von Dienstleistungen 
der Informationstechnologie</t>
  </si>
  <si>
    <t>Herstellung, Verleih und Vertrieb
von Filmen und Fernseh-  
programmen; Kinos; Tonstudios
und Verlegen von Musik</t>
  </si>
  <si>
    <t>Landverkehr;Transport in
Rohrleitungen</t>
  </si>
  <si>
    <t>Post-, Kurier- und 
Expressdienste</t>
  </si>
  <si>
    <t>Einzelhandel (ohne Handel mit 
Kraftfahrzeugen)</t>
  </si>
  <si>
    <t>Land- und Forstwirtschaft, 
Fischerei</t>
  </si>
  <si>
    <t>Bergbau u. Gewinnung von 
Steinen und Erden</t>
  </si>
  <si>
    <t>Herstellung von Nahrungs- und 
Futtermitteln</t>
  </si>
  <si>
    <t>Herstellung von Leder, Leder-
waren und Schuhen</t>
  </si>
  <si>
    <t>Herstellung von Holz-, Flecht-, 
Korb- und Korkwaren 
(ohne Möbel)</t>
  </si>
  <si>
    <t>Herstellung von chemischen 
Erzeugnissen</t>
  </si>
  <si>
    <t>Herstellung von Glas/Glaswaren,
Keramik, Verarbeitung von 
Steinen/Erden</t>
  </si>
  <si>
    <t>Herstellung von elektrischen 
Ausrüstungen</t>
  </si>
  <si>
    <t>Herstellung von DV-Geräten, 
elektronischen und 
optischen Erzeugnissen</t>
  </si>
  <si>
    <t>Herstellung von Kraftwagen und 
Kraftwagenteilen</t>
  </si>
  <si>
    <t>Reparatur und Installation 
von Maschinen und Ausrüstungen</t>
  </si>
  <si>
    <t xml:space="preserve">Wasserversorgung; Abwasser- u. 
Abfallentsorgung u. Beseitigung
von Umweltverschmutzungen </t>
  </si>
  <si>
    <t xml:space="preserve">Sammlung,Behandlung/
Beseitigung von Abfällen, 
Rückgewinnung                          </t>
  </si>
  <si>
    <t>Vorbereitende Baustellenarbeiten,
Bauinstallation und sonstiges 
Ausbaugewerbe</t>
  </si>
  <si>
    <t>Großhandel (ohne Handel mit 
Kraftfahrzeugen)</t>
  </si>
  <si>
    <t>Handel mit Kfz; Instandhaltung 
und Reparatur von Kfz</t>
  </si>
  <si>
    <t>Information und 
Kommunikation</t>
  </si>
  <si>
    <t>Grundstücks- und 
Wohnungswesen</t>
  </si>
  <si>
    <t>Erbringung von freiberuf-
lichen, wissenschaftlichen 
und technischen Dienst-
leistungen</t>
  </si>
  <si>
    <t>Herstellung von Druckerzeugnissen; 
Vervielfältigung von bespielten 
Ton-, Bild- und Datenträgern</t>
  </si>
  <si>
    <t>Gesellschaft mit beschränkter
Haftung  Co.KG, UG&amp;Co.KG</t>
  </si>
  <si>
    <t>Gesellschaft mit beschränkter 
Haftung, UG</t>
  </si>
  <si>
    <t xml:space="preserve">Private Company Limited 
by Shares </t>
  </si>
  <si>
    <t>Bergbau und Gewinnung von Steinen 
und Erden</t>
  </si>
  <si>
    <t>Herstellung von Leder, Lederwaren 
und Schuhen</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</si>
  <si>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</si>
  <si>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</si>
  <si>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</si>
  <si>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</si>
  <si>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</si>
  <si>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</si>
  <si>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</si>
  <si>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</si>
  <si>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</si>
  <si>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</si>
  <si>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</si>
  <si>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</si>
  <si>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</si>
  <si>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</si>
  <si>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</si>
  <si>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</si>
  <si>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</si>
  <si>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</si>
  <si>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 xml:space="preserve">Handel; Instandhaltung und Reparatur 
von Kraftfahrzeugen </t>
  </si>
  <si>
    <t>Gesellschaft mit beschränkter Haftung Co KG, 
UG&amp;Co.KG</t>
  </si>
  <si>
    <r>
      <t>Gewerbe-
ab-
meldungen insgesamt</t>
    </r>
    <r>
      <rPr>
        <vertAlign val="superscript"/>
        <sz val="8"/>
        <rFont val="Arial"/>
        <family val="2"/>
      </rPr>
      <t>2</t>
    </r>
  </si>
  <si>
    <t>Bergbau und Gewinnung 
von Steinen und Erden</t>
  </si>
  <si>
    <t>Herstellung von Holz-, Flecht-,
Korb- und Korkwaren 
(ohne Möbel)</t>
  </si>
  <si>
    <t>Reparatur und Installation von 
Maschinen und Ausrüstungen</t>
  </si>
  <si>
    <t xml:space="preserve">Wasserversorgung; Abwasser- 
u. Abfallentsorgung und
Beseitigung von Umwelt-
verschmutzungen </t>
  </si>
  <si>
    <t xml:space="preserve">Sammlung,Behandlung/
Beseitigung von Abfällen,
Rückgewinnung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</si>
  <si>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</si>
  <si>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</si>
  <si>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</si>
  <si>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</si>
  <si>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Landverkehr;Transport in 
Rohrleitungen</t>
  </si>
  <si>
    <t>Herstellung, Verleih und Vertrieb
von Filmen und Fernseh-
programmen; Kinos; Tonstudios
und Verlegen von Musik</t>
  </si>
  <si>
    <t>Erbringung von freiberuf-
lichen, wissenschaftlichen
und technischen Dienst-
leistungen</t>
  </si>
  <si>
    <t>Verwaltung und Führung von 
Unternehmen und Betrieben;
Unternehmensberatung</t>
  </si>
  <si>
    <t>Gebäudebetreuung; Garten- und
Landschaftsbau</t>
  </si>
  <si>
    <t xml:space="preserve">Gesellschaft des bürgerlichen 
Rechts </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</si>
  <si>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</si>
  <si>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</si>
  <si>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</si>
  <si>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</si>
  <si>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</si>
  <si>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</si>
  <si>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</si>
  <si>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</si>
  <si>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</si>
  <si>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</si>
  <si>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</si>
  <si>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</si>
  <si>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</si>
  <si>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</si>
  <si>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</si>
  <si>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t>Gesellschaft mit beschränkter Haftung Co.KG, 
UG &amp;Co.KG</t>
  </si>
  <si>
    <t>Erbringung von Finanz- und
Versicherungsdienstleistungen</t>
  </si>
  <si>
    <t>Erbringung von freiberuflichen, wissenschaft-
lichen und technischen Dienstleistungen</t>
  </si>
  <si>
    <t>Erbringung von sonstigen wirtschaftlichen 
Dienstleistungen</t>
  </si>
  <si>
    <t>Erbringung von Finanz-und
Versicherungsdienstleistungen</t>
  </si>
  <si>
    <t>Erbringung von sonstigen wirtschaftlichen 
Dienstleitungen</t>
  </si>
  <si>
    <t>Herausgegeben am: 10.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</si>
</sst>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
    <numFmt numFmtId="170" formatCode="\ 0.0"/>
    <numFmt numFmtId="171" formatCode="#\ ###\ ###;\-#\ ###\ ###;\-"/>
    <numFmt numFmtId="172" formatCode="00000"/>
    <numFmt numFmtId="173" formatCode="mmmm\ yyyy"/>
    <numFmt numFmtId="174" formatCode="0.0_ ;\-\ 0.0\ "/>
    <numFmt numFmtId="175" formatCode="###,###,###,###;\-###,###,###,###"/>
    <numFmt numFmtId="176" formatCode="###\ ###\ ##0&quot; &quot;\ ;\-###\ ###\ ##0&quot; &quot;;\–&quot; &quot;\ \ "/>
    <numFmt numFmtId="177" formatCode="#\ ###\ ###;\-#\ ###\ ###;\–"/>
    <numFmt numFmtId="178" formatCode="0.0;\-\ 0.0;0"/>
  </numFmts>
  <fonts count="53"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indexed="8"/>
      <name val="Arial"/>
      <family val="2"/>
    </font>
    <font>
      <vertAlign val="superscript"/>
      <sz val="8"/>
      <name val="Arial"/>
      <family val="2"/>
    </font>
    <font>
      <sz val="8"/>
      <name val="Arial"/>
      <family val="2"/>
    </font>
    <font>
      <b/>
      <sz val="9"/>
      <name val="Arial"/>
      <family val="2"/>
    </font>
    <font>
      <b/>
      <sz val="8"/>
      <name val="Arial"/>
      <family val="2"/>
    </font>
    <font>
      <vertAlign val="superscript"/>
      <sz val="9"/>
      <name val="Arial"/>
      <family val="2"/>
    </font>
    <font>
      <b/>
      <sz val="8"/>
      <color theme="1"/>
      <name val="Arial"/>
      <family val="2"/>
    </font>
    <font>
      <vertAlign val="superscript"/>
      <sz val="7"/>
      <name val="Arial"/>
      <family val="2"/>
    </font>
    <font>
      <sz val="7"/>
      <color theme="1"/>
      <name val="Arial"/>
      <family val="2"/>
    </font>
    <font>
      <b/>
      <sz val="9"/>
      <color indexed="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00"/>
        <bgColor indexed="64"/>
      </patternFill>
    </fill>
    <fill>
      <patternFill patternType="solid">
        <fgColor rgb="FFC000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s>
  <cellStyleXfs count="57">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0" fillId="0" borderId="0"/>
    <xf numFmtId="0" fontId="41" fillId="0" borderId="0" applyNumberFormat="0" applyFill="0" applyBorder="0" applyAlignment="0" applyProtection="0"/>
    <xf numFmtId="0" fontId="5" fillId="0" borderId="0"/>
    <xf numFmtId="0" fontId="2" fillId="0" borderId="0"/>
    <xf numFmtId="0" fontId="6" fillId="0" borderId="0"/>
    <xf numFmtId="0" fontId="2" fillId="0" borderId="0"/>
    <xf numFmtId="0" fontId="2" fillId="0" borderId="0"/>
  </cellStyleXfs>
  <cellXfs count="37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41" fillId="0" borderId="0" xfId="51" applyAlignment="1">
      <alignment horizontal="left" wrapText="1"/>
    </xf>
    <xf numFmtId="0" fontId="4" fillId="0" borderId="0" xfId="0" applyFont="1"/>
    <xf numFmtId="0" fontId="4" fillId="0" borderId="0" xfId="0" applyFont="1" applyAlignment="1">
      <alignment horizontal="right"/>
    </xf>
    <xf numFmtId="0" fontId="4" fillId="0" borderId="0" xfId="0" applyFont="1"/>
    <xf numFmtId="169" fontId="0" fillId="0" borderId="0" xfId="0" applyNumberFormat="1"/>
    <xf numFmtId="0" fontId="16" fillId="0" borderId="0" xfId="0" applyFont="1" applyBorder="1" applyAlignment="1">
      <alignment horizontal="justify"/>
    </xf>
    <xf numFmtId="0" fontId="16" fillId="0" borderId="0" xfId="0" applyFont="1" applyBorder="1" applyAlignment="1">
      <alignment horizontal="center" vertical="center" wrapText="1"/>
    </xf>
    <xf numFmtId="169" fontId="16" fillId="0" borderId="0" xfId="0" applyNumberFormat="1" applyFont="1" applyBorder="1" applyAlignment="1">
      <alignment horizontal="right" indent="1"/>
    </xf>
    <xf numFmtId="169" fontId="16" fillId="0" borderId="29" xfId="0" applyNumberFormat="1" applyFont="1" applyBorder="1" applyAlignment="1">
      <alignment horizontal="right" indent="1"/>
    </xf>
    <xf numFmtId="169" fontId="16" fillId="0" borderId="30" xfId="0" applyNumberFormat="1" applyFont="1" applyBorder="1" applyAlignment="1">
      <alignment horizontal="right" indent="1"/>
    </xf>
    <xf numFmtId="0" fontId="16" fillId="0" borderId="26" xfId="0" applyFont="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45" fillId="0" borderId="0" xfId="0" applyFont="1"/>
    <xf numFmtId="0" fontId="45" fillId="0" borderId="0" xfId="0" applyFont="1" applyFill="1" applyBorder="1" applyAlignment="1">
      <alignment horizontal="left"/>
    </xf>
    <xf numFmtId="170" fontId="16" fillId="0" borderId="0" xfId="0" applyNumberFormat="1" applyFont="1" applyBorder="1" applyAlignment="1">
      <alignment horizontal="right" indent="1"/>
    </xf>
    <xf numFmtId="0" fontId="46" fillId="0" borderId="27" xfId="0" applyFont="1" applyBorder="1" applyAlignment="1">
      <alignment horizontal="left"/>
    </xf>
    <xf numFmtId="0" fontId="16" fillId="0" borderId="27" xfId="0" applyFont="1" applyBorder="1" applyAlignment="1">
      <alignment horizontal="left"/>
    </xf>
    <xf numFmtId="0" fontId="16" fillId="0" borderId="27" xfId="0" applyFont="1" applyFill="1" applyBorder="1" applyAlignment="1">
      <alignment horizontal="left"/>
    </xf>
    <xf numFmtId="0" fontId="16" fillId="0" borderId="28" xfId="0" applyFont="1" applyFill="1" applyBorder="1" applyAlignment="1">
      <alignment horizontal="left"/>
    </xf>
    <xf numFmtId="0" fontId="16" fillId="0" borderId="26" xfId="0" applyFont="1" applyBorder="1" applyAlignment="1">
      <alignment horizontal="center" vertical="center"/>
    </xf>
    <xf numFmtId="0" fontId="16" fillId="0" borderId="0" xfId="0" applyFont="1" applyBorder="1" applyAlignment="1">
      <alignment horizontal="center" vertical="center"/>
    </xf>
    <xf numFmtId="0" fontId="16" fillId="37" borderId="24" xfId="0" applyFont="1" applyFill="1" applyBorder="1" applyAlignment="1">
      <alignment horizontal="center" vertical="center"/>
    </xf>
    <xf numFmtId="0" fontId="16" fillId="37" borderId="25" xfId="0" applyFont="1" applyFill="1" applyBorder="1" applyAlignment="1">
      <alignment horizontal="center" vertical="center"/>
    </xf>
    <xf numFmtId="0" fontId="46" fillId="0" borderId="27" xfId="0" applyFont="1" applyBorder="1"/>
    <xf numFmtId="0" fontId="16" fillId="0" borderId="0" xfId="0" applyFont="1" applyBorder="1"/>
    <xf numFmtId="0" fontId="16" fillId="0" borderId="27" xfId="0" applyFont="1" applyBorder="1"/>
    <xf numFmtId="0" fontId="46" fillId="0" borderId="28" xfId="0" applyFont="1" applyBorder="1"/>
    <xf numFmtId="0" fontId="45" fillId="0" borderId="0" xfId="0" applyFont="1" applyFill="1" applyBorder="1" applyAlignment="1">
      <alignment horizontal="center"/>
    </xf>
    <xf numFmtId="0" fontId="45" fillId="0" borderId="0" xfId="0" applyFont="1" applyFill="1" applyBorder="1"/>
    <xf numFmtId="171" fontId="47" fillId="0" borderId="0" xfId="0" applyNumberFormat="1" applyFont="1" applyFill="1" applyBorder="1" applyAlignment="1">
      <alignment horizontal="right" wrapText="1"/>
    </xf>
    <xf numFmtId="171" fontId="45" fillId="0" borderId="0" xfId="0" applyNumberFormat="1" applyFont="1" applyFill="1" applyBorder="1" applyAlignment="1">
      <alignment horizontal="right" wrapText="1"/>
    </xf>
    <xf numFmtId="0" fontId="47" fillId="0" borderId="0" xfId="0" applyFont="1" applyFill="1" applyBorder="1" applyAlignment="1">
      <alignment horizontal="center"/>
    </xf>
    <xf numFmtId="0" fontId="47" fillId="0" borderId="0" xfId="0" applyFont="1" applyFill="1"/>
    <xf numFmtId="171" fontId="45" fillId="0" borderId="0" xfId="0" applyNumberFormat="1" applyFont="1" applyFill="1" applyBorder="1" applyAlignment="1">
      <alignment horizontal="right" wrapText="1" indent="1"/>
    </xf>
    <xf numFmtId="0" fontId="47" fillId="0" borderId="0" xfId="0" applyFont="1" applyFill="1" applyBorder="1" applyAlignment="1">
      <alignment horizontal="left"/>
    </xf>
    <xf numFmtId="0" fontId="47" fillId="0" borderId="27" xfId="0" applyFont="1" applyBorder="1" applyAlignment="1">
      <alignment horizontal="left" wrapText="1"/>
    </xf>
    <xf numFmtId="0" fontId="45" fillId="0" borderId="27" xfId="0" applyFont="1" applyBorder="1" applyAlignment="1">
      <alignment horizontal="left" wrapText="1"/>
    </xf>
    <xf numFmtId="0" fontId="45" fillId="0" borderId="27" xfId="0" applyFont="1" applyFill="1" applyBorder="1" applyAlignment="1">
      <alignment horizontal="left" wrapText="1"/>
    </xf>
    <xf numFmtId="0" fontId="47" fillId="0" borderId="27" xfId="0" applyFont="1" applyFill="1" applyBorder="1" applyAlignment="1">
      <alignment horizontal="left" wrapText="1"/>
    </xf>
    <xf numFmtId="49" fontId="47" fillId="0" borderId="0" xfId="0" applyNumberFormat="1" applyFont="1" applyFill="1" applyBorder="1" applyAlignment="1">
      <alignment horizontal="left"/>
    </xf>
    <xf numFmtId="49" fontId="47" fillId="0" borderId="27" xfId="0" applyNumberFormat="1" applyFont="1" applyFill="1" applyBorder="1" applyAlignment="1">
      <alignment horizontal="left" wrapText="1"/>
    </xf>
    <xf numFmtId="49" fontId="45" fillId="0" borderId="27" xfId="0" applyNumberFormat="1" applyFont="1" applyFill="1" applyBorder="1" applyAlignment="1">
      <alignment horizontal="left" wrapText="1"/>
    </xf>
    <xf numFmtId="172" fontId="47" fillId="0" borderId="0" xfId="0" applyNumberFormat="1" applyFont="1" applyFill="1" applyBorder="1" applyAlignment="1">
      <alignment horizontal="left"/>
    </xf>
    <xf numFmtId="172" fontId="47" fillId="0" borderId="27" xfId="0" applyNumberFormat="1" applyFont="1" applyFill="1" applyBorder="1" applyAlignment="1">
      <alignment horizontal="left" wrapText="1"/>
    </xf>
    <xf numFmtId="0" fontId="45" fillId="0" borderId="0" xfId="0" applyFont="1" applyFill="1" applyBorder="1" applyAlignment="1">
      <alignment horizontal="left"/>
    </xf>
    <xf numFmtId="0" fontId="47" fillId="0" borderId="0" xfId="0" applyFont="1" applyFill="1" applyBorder="1" applyAlignment="1">
      <alignment horizontal="left" vertical="center"/>
    </xf>
    <xf numFmtId="0" fontId="45" fillId="0" borderId="0" xfId="0" applyFont="1" applyFill="1" applyBorder="1" applyAlignment="1">
      <alignment horizontal="left" vertical="center"/>
    </xf>
    <xf numFmtId="49" fontId="47" fillId="0" borderId="0" xfId="0" applyNumberFormat="1" applyFont="1" applyFill="1" applyBorder="1" applyAlignment="1">
      <alignment horizontal="left" vertical="center"/>
    </xf>
    <xf numFmtId="0" fontId="45" fillId="0" borderId="0" xfId="0" applyFont="1" applyFill="1" applyBorder="1" applyAlignment="1">
      <alignment horizontal="center" vertical="center" wrapText="1"/>
    </xf>
    <xf numFmtId="0" fontId="45" fillId="0" borderId="26" xfId="0" applyFont="1" applyFill="1" applyBorder="1" applyAlignment="1">
      <alignment horizontal="center" vertical="center"/>
    </xf>
    <xf numFmtId="0" fontId="45" fillId="0" borderId="0" xfId="0" applyFont="1" applyFill="1" applyBorder="1" applyAlignment="1">
      <alignment horizontal="center" vertical="center"/>
    </xf>
    <xf numFmtId="0" fontId="47" fillId="0" borderId="30" xfId="0" applyFont="1" applyFill="1" applyBorder="1" applyAlignment="1">
      <alignment horizontal="left"/>
    </xf>
    <xf numFmtId="0" fontId="47" fillId="0" borderId="28" xfId="0" applyFont="1" applyFill="1" applyBorder="1" applyAlignment="1">
      <alignment horizontal="left" wrapText="1"/>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wrapText="1"/>
    </xf>
    <xf numFmtId="0" fontId="45" fillId="37" borderId="25" xfId="0" applyFont="1" applyFill="1" applyBorder="1" applyAlignment="1">
      <alignment horizontal="center" vertical="center"/>
    </xf>
    <xf numFmtId="171" fontId="45" fillId="0" borderId="0" xfId="0" applyNumberFormat="1" applyFont="1" applyFill="1" applyBorder="1" applyAlignment="1">
      <alignment horizontal="right" vertical="center" wrapText="1"/>
    </xf>
    <xf numFmtId="0" fontId="45" fillId="0" borderId="0" xfId="0" applyFont="1" applyFill="1" applyBorder="1" applyAlignment="1">
      <alignment horizontal="left" vertical="center"/>
    </xf>
    <xf numFmtId="0" fontId="45" fillId="0" borderId="0" xfId="0" applyFont="1" applyFill="1"/>
    <xf numFmtId="0" fontId="15" fillId="0" borderId="0" xfId="0" applyFont="1"/>
    <xf numFmtId="171" fontId="45" fillId="0" borderId="0" xfId="0" applyNumberFormat="1" applyFont="1" applyFill="1" applyBorder="1" applyAlignment="1">
      <alignment vertical="center"/>
    </xf>
    <xf numFmtId="171" fontId="47" fillId="0" borderId="0" xfId="0" applyNumberFormat="1" applyFont="1" applyFill="1" applyBorder="1" applyAlignment="1">
      <alignment horizontal="right" vertical="center" wrapText="1"/>
    </xf>
    <xf numFmtId="0" fontId="45" fillId="0" borderId="26" xfId="0" applyFont="1" applyFill="1" applyBorder="1" applyAlignment="1"/>
    <xf numFmtId="171" fontId="45" fillId="0" borderId="0" xfId="0" applyNumberFormat="1" applyFont="1" applyFill="1" applyBorder="1" applyAlignment="1"/>
    <xf numFmtId="0" fontId="47" fillId="0" borderId="27" xfId="0" applyFont="1" applyFill="1" applyBorder="1" applyAlignment="1">
      <alignment horizontal="left"/>
    </xf>
    <xf numFmtId="0" fontId="47" fillId="0" borderId="27" xfId="0" applyFont="1" applyFill="1" applyBorder="1" applyAlignment="1"/>
    <xf numFmtId="0" fontId="45" fillId="0" borderId="27" xfId="0" applyFont="1" applyFill="1" applyBorder="1" applyAlignment="1">
      <alignment horizontal="left"/>
    </xf>
    <xf numFmtId="0" fontId="45" fillId="0" borderId="28" xfId="0" applyFont="1" applyFill="1" applyBorder="1" applyAlignment="1">
      <alignment horizontal="left"/>
    </xf>
    <xf numFmtId="171" fontId="45" fillId="0" borderId="30" xfId="0" applyNumberFormat="1" applyFont="1" applyFill="1" applyBorder="1" applyAlignment="1">
      <alignment horizontal="right" wrapText="1"/>
    </xf>
    <xf numFmtId="171" fontId="47" fillId="0" borderId="0" xfId="0" applyNumberFormat="1" applyFont="1" applyFill="1" applyBorder="1" applyAlignment="1">
      <alignment horizontal="center"/>
    </xf>
    <xf numFmtId="0" fontId="7" fillId="0" borderId="0" xfId="0" applyFont="1" applyFill="1"/>
    <xf numFmtId="0" fontId="45" fillId="0" borderId="0" xfId="0" applyFont="1" applyFill="1" applyBorder="1" applyAlignment="1">
      <alignment wrapText="1"/>
    </xf>
    <xf numFmtId="0" fontId="47" fillId="0" borderId="0" xfId="0" applyFont="1" applyFill="1" applyBorder="1" applyAlignment="1">
      <alignment wrapText="1"/>
    </xf>
    <xf numFmtId="49" fontId="47" fillId="0" borderId="0" xfId="0" applyNumberFormat="1" applyFont="1" applyFill="1" applyBorder="1" applyAlignment="1">
      <alignment wrapText="1"/>
    </xf>
    <xf numFmtId="172" fontId="47" fillId="0" borderId="0" xfId="0" applyNumberFormat="1" applyFont="1" applyFill="1" applyBorder="1" applyAlignment="1">
      <alignment wrapText="1"/>
    </xf>
    <xf numFmtId="0" fontId="47" fillId="0" borderId="27" xfId="0" applyFont="1" applyBorder="1" applyAlignment="1">
      <alignment wrapText="1"/>
    </xf>
    <xf numFmtId="0" fontId="45" fillId="0" borderId="27" xfId="0" applyFont="1" applyBorder="1" applyAlignment="1">
      <alignment wrapText="1"/>
    </xf>
    <xf numFmtId="0" fontId="45" fillId="0" borderId="27" xfId="0" applyFont="1" applyFill="1" applyBorder="1" applyAlignment="1">
      <alignment wrapText="1"/>
    </xf>
    <xf numFmtId="0" fontId="47" fillId="0" borderId="27" xfId="0" applyFont="1" applyFill="1" applyBorder="1" applyAlignment="1">
      <alignment wrapText="1"/>
    </xf>
    <xf numFmtId="49" fontId="47" fillId="0" borderId="27" xfId="0" applyNumberFormat="1" applyFont="1" applyFill="1" applyBorder="1" applyAlignment="1">
      <alignment wrapText="1"/>
    </xf>
    <xf numFmtId="49" fontId="45" fillId="0" borderId="27" xfId="0" applyNumberFormat="1" applyFont="1" applyFill="1" applyBorder="1" applyAlignment="1">
      <alignment wrapText="1"/>
    </xf>
    <xf numFmtId="172" fontId="47" fillId="0" borderId="27" xfId="0" applyNumberFormat="1" applyFont="1" applyFill="1" applyBorder="1" applyAlignment="1">
      <alignment wrapText="1"/>
    </xf>
    <xf numFmtId="0" fontId="13" fillId="0" borderId="0" xfId="0" applyFont="1" applyFill="1" applyBorder="1"/>
    <xf numFmtId="0" fontId="45" fillId="0" borderId="32" xfId="0" applyFont="1" applyFill="1" applyBorder="1" applyAlignment="1">
      <alignment horizontal="center" vertical="center" wrapText="1"/>
    </xf>
    <xf numFmtId="0" fontId="45" fillId="0" borderId="32" xfId="0" applyFont="1" applyFill="1" applyBorder="1" applyAlignment="1">
      <alignment horizontal="center" vertical="center"/>
    </xf>
    <xf numFmtId="0" fontId="12" fillId="0" borderId="0" xfId="0" applyFont="1" applyFill="1" applyBorder="1" applyAlignment="1">
      <alignment horizontal="left"/>
    </xf>
    <xf numFmtId="0" fontId="12" fillId="0" borderId="0" xfId="0" applyFont="1" applyFill="1"/>
    <xf numFmtId="0" fontId="12" fillId="0" borderId="0" xfId="0" applyFont="1" applyFill="1" applyBorder="1"/>
    <xf numFmtId="0" fontId="47" fillId="0" borderId="28" xfId="0" applyFont="1" applyFill="1" applyBorder="1" applyAlignment="1">
      <alignment wrapText="1"/>
    </xf>
    <xf numFmtId="171" fontId="47" fillId="0" borderId="30" xfId="0" applyNumberFormat="1" applyFont="1" applyFill="1" applyBorder="1" applyAlignment="1">
      <alignment horizontal="right" wrapText="1"/>
    </xf>
    <xf numFmtId="171" fontId="45" fillId="0" borderId="0" xfId="0" applyNumberFormat="1" applyFont="1" applyFill="1" applyBorder="1" applyAlignment="1">
      <alignment horizontal="right" vertical="center"/>
    </xf>
    <xf numFmtId="171" fontId="45" fillId="0" borderId="0" xfId="0" applyNumberFormat="1" applyFont="1" applyFill="1" applyBorder="1" applyAlignment="1">
      <alignment horizontal="right"/>
    </xf>
    <xf numFmtId="0" fontId="45" fillId="0" borderId="27" xfId="0" applyFont="1" applyFill="1" applyBorder="1" applyAlignment="1">
      <alignment vertical="center"/>
    </xf>
    <xf numFmtId="0" fontId="0" fillId="0" borderId="0" xfId="0" applyFill="1"/>
    <xf numFmtId="171" fontId="47" fillId="0" borderId="0" xfId="0" applyNumberFormat="1" applyFont="1" applyFill="1" applyBorder="1" applyAlignment="1">
      <alignment horizontal="right"/>
    </xf>
    <xf numFmtId="0" fontId="0" fillId="0" borderId="0" xfId="0" applyFill="1" applyAlignment="1"/>
    <xf numFmtId="0" fontId="0" fillId="0" borderId="0" xfId="0" applyFill="1" applyBorder="1" applyAlignment="1"/>
    <xf numFmtId="0" fontId="12" fillId="0" borderId="0" xfId="0" applyFont="1" applyFill="1" applyBorder="1" applyAlignment="1"/>
    <xf numFmtId="0" fontId="51" fillId="0" borderId="0" xfId="0" applyFont="1" applyFill="1" applyBorder="1" applyAlignment="1"/>
    <xf numFmtId="0" fontId="45" fillId="0" borderId="27" xfId="0" applyFont="1" applyFill="1" applyBorder="1" applyAlignment="1"/>
    <xf numFmtId="0" fontId="51" fillId="0" borderId="0" xfId="0" applyFont="1" applyFill="1"/>
    <xf numFmtId="0" fontId="45" fillId="0" borderId="0" xfId="0" applyFont="1" applyFill="1" applyBorder="1" applyAlignment="1">
      <alignment horizontal="right" vertical="center" indent="1"/>
    </xf>
    <xf numFmtId="0" fontId="52" fillId="0" borderId="0" xfId="0" applyFont="1"/>
    <xf numFmtId="0" fontId="16" fillId="0" borderId="0" xfId="0" applyFont="1"/>
    <xf numFmtId="0" fontId="16" fillId="0" borderId="0" xfId="0" applyFont="1" applyAlignment="1">
      <alignment horizontal="right"/>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171" fontId="45" fillId="0" borderId="0" xfId="0" applyNumberFormat="1" applyFont="1" applyBorder="1" applyAlignment="1">
      <alignment wrapText="1"/>
    </xf>
    <xf numFmtId="0" fontId="45" fillId="0" borderId="0" xfId="0" applyFont="1" applyBorder="1"/>
    <xf numFmtId="0" fontId="45" fillId="0" borderId="0" xfId="0" applyFont="1" applyBorder="1" applyAlignment="1">
      <alignment horizontal="right"/>
    </xf>
    <xf numFmtId="171" fontId="45" fillId="0" borderId="27" xfId="0" applyNumberFormat="1" applyFont="1" applyBorder="1" applyAlignment="1">
      <alignment wrapText="1"/>
    </xf>
    <xf numFmtId="171" fontId="47" fillId="0" borderId="27" xfId="0" applyNumberFormat="1" applyFont="1" applyFill="1" applyBorder="1" applyAlignment="1">
      <alignment horizontal="center"/>
    </xf>
    <xf numFmtId="171" fontId="45" fillId="0" borderId="0" xfId="0" applyNumberFormat="1" applyFont="1" applyBorder="1" applyAlignment="1"/>
    <xf numFmtId="171" fontId="45" fillId="0" borderId="27" xfId="0" applyNumberFormat="1" applyFont="1" applyBorder="1" applyAlignment="1"/>
    <xf numFmtId="171" fontId="47" fillId="0" borderId="0" xfId="0" applyNumberFormat="1" applyFont="1" applyBorder="1" applyAlignment="1"/>
    <xf numFmtId="171" fontId="47" fillId="0" borderId="27" xfId="0" applyNumberFormat="1" applyFont="1" applyBorder="1" applyAlignment="1"/>
    <xf numFmtId="171" fontId="15" fillId="0" borderId="0" xfId="52" applyNumberFormat="1" applyFont="1" applyBorder="1" applyAlignment="1">
      <alignment horizontal="right" indent="1"/>
    </xf>
    <xf numFmtId="174" fontId="45" fillId="0" borderId="0" xfId="0" applyNumberFormat="1" applyFont="1" applyBorder="1" applyAlignment="1">
      <alignment horizontal="right" indent="1"/>
    </xf>
    <xf numFmtId="171" fontId="49" fillId="0" borderId="0" xfId="52" applyNumberFormat="1" applyFont="1" applyBorder="1" applyAlignment="1">
      <alignment horizontal="right" indent="1"/>
    </xf>
    <xf numFmtId="174" fontId="47" fillId="0" borderId="0" xfId="0" applyNumberFormat="1" applyFont="1" applyBorder="1" applyAlignment="1">
      <alignment horizontal="right" indent="1"/>
    </xf>
    <xf numFmtId="171" fontId="47" fillId="0" borderId="0" xfId="0" applyNumberFormat="1" applyFont="1" applyFill="1" applyBorder="1" applyAlignment="1">
      <alignment horizontal="center" vertical="center"/>
    </xf>
    <xf numFmtId="171" fontId="47" fillId="0" borderId="27" xfId="0" applyNumberFormat="1" applyFont="1" applyFill="1" applyBorder="1" applyAlignment="1">
      <alignment horizontal="center" vertical="center"/>
    </xf>
    <xf numFmtId="0" fontId="45" fillId="0" borderId="26" xfId="0" applyFont="1" applyBorder="1" applyAlignment="1">
      <alignment horizontal="center" vertical="center" wrapText="1"/>
    </xf>
    <xf numFmtId="0" fontId="45" fillId="0" borderId="32" xfId="0" applyFont="1" applyBorder="1" applyAlignment="1">
      <alignment horizontal="center"/>
    </xf>
    <xf numFmtId="0" fontId="47" fillId="0" borderId="27" xfId="0" applyFont="1" applyFill="1" applyBorder="1" applyAlignment="1">
      <alignment horizontal="center"/>
    </xf>
    <xf numFmtId="171" fontId="47" fillId="0" borderId="30" xfId="0" applyNumberFormat="1" applyFont="1" applyBorder="1" applyAlignment="1"/>
    <xf numFmtId="171" fontId="49" fillId="0" borderId="30" xfId="52" applyNumberFormat="1" applyFont="1" applyBorder="1" applyAlignment="1">
      <alignment horizontal="right" indent="1"/>
    </xf>
    <xf numFmtId="0" fontId="0" fillId="0" borderId="0" xfId="0" applyBorder="1"/>
    <xf numFmtId="171" fontId="47" fillId="0" borderId="28" xfId="0" applyNumberFormat="1" applyFont="1" applyBorder="1" applyAlignment="1"/>
    <xf numFmtId="171" fontId="45" fillId="0" borderId="27" xfId="0" applyNumberFormat="1" applyFont="1" applyFill="1" applyBorder="1" applyAlignment="1">
      <alignment wrapText="1"/>
    </xf>
    <xf numFmtId="171" fontId="45" fillId="0" borderId="27" xfId="0" applyNumberFormat="1" applyFont="1" applyFill="1" applyBorder="1" applyAlignment="1"/>
    <xf numFmtId="171" fontId="47" fillId="0" borderId="27" xfId="0" applyNumberFormat="1" applyFont="1" applyFill="1" applyBorder="1" applyAlignment="1"/>
    <xf numFmtId="174" fontId="47" fillId="0" borderId="0" xfId="0" applyNumberFormat="1" applyFont="1" applyFill="1" applyBorder="1" applyAlignment="1">
      <alignment horizontal="right" indent="1"/>
    </xf>
    <xf numFmtId="0" fontId="45" fillId="0" borderId="0" xfId="0" applyFont="1" applyFill="1" applyBorder="1" applyAlignment="1">
      <alignment horizontal="left" vertical="top"/>
    </xf>
    <xf numFmtId="49" fontId="45" fillId="0" borderId="0" xfId="0" applyNumberFormat="1" applyFont="1" applyFill="1" applyBorder="1" applyAlignment="1">
      <alignment horizontal="left" vertical="top"/>
    </xf>
    <xf numFmtId="0" fontId="47" fillId="0" borderId="0" xfId="0" applyFont="1" applyFill="1" applyBorder="1" applyAlignment="1">
      <alignment horizontal="left" vertical="top"/>
    </xf>
    <xf numFmtId="171" fontId="45" fillId="0" borderId="29" xfId="0" applyNumberFormat="1" applyFont="1" applyFill="1" applyBorder="1" applyAlignment="1">
      <alignment horizontal="right" vertical="center" wrapText="1"/>
    </xf>
    <xf numFmtId="171" fontId="45" fillId="0" borderId="30" xfId="0" applyNumberFormat="1" applyFont="1" applyFill="1" applyBorder="1" applyAlignment="1">
      <alignment horizontal="right" vertical="center" wrapText="1"/>
    </xf>
    <xf numFmtId="171" fontId="45" fillId="0" borderId="0" xfId="0" applyNumberFormat="1" applyFont="1" applyBorder="1" applyAlignment="1">
      <alignment horizontal="left" vertical="top"/>
    </xf>
    <xf numFmtId="171" fontId="45" fillId="0" borderId="0" xfId="0" applyNumberFormat="1" applyFont="1" applyBorder="1" applyAlignment="1">
      <alignment vertical="top"/>
    </xf>
    <xf numFmtId="169" fontId="16" fillId="0" borderId="33" xfId="0" applyNumberFormat="1" applyFont="1" applyBorder="1" applyAlignment="1">
      <alignment horizontal="right" indent="1"/>
    </xf>
    <xf numFmtId="175" fontId="0" fillId="0" borderId="0" xfId="0" applyNumberFormat="1"/>
    <xf numFmtId="0" fontId="45" fillId="38" borderId="27" xfId="0" applyFont="1" applyFill="1" applyBorder="1" applyAlignment="1">
      <alignment horizontal="left"/>
    </xf>
    <xf numFmtId="171" fontId="45" fillId="38" borderId="0" xfId="0" applyNumberFormat="1" applyFont="1" applyFill="1" applyBorder="1" applyAlignment="1">
      <alignment horizontal="right" wrapText="1"/>
    </xf>
    <xf numFmtId="0" fontId="45" fillId="39" borderId="27" xfId="0" applyFont="1" applyFill="1" applyBorder="1" applyAlignment="1">
      <alignment horizontal="left"/>
    </xf>
    <xf numFmtId="171" fontId="45" fillId="39" borderId="0" xfId="0" applyNumberFormat="1" applyFont="1" applyFill="1" applyBorder="1" applyAlignment="1">
      <alignment horizontal="right" wrapText="1"/>
    </xf>
    <xf numFmtId="171" fontId="15" fillId="38" borderId="0" xfId="52" applyNumberFormat="1" applyFont="1" applyFill="1" applyBorder="1" applyAlignment="1">
      <alignment horizontal="right" indent="1"/>
    </xf>
    <xf numFmtId="0" fontId="45" fillId="0" borderId="0" xfId="0" applyFont="1" applyFill="1" applyBorder="1" applyAlignment="1">
      <alignment horizontal="left" vertical="center"/>
    </xf>
    <xf numFmtId="171" fontId="47" fillId="0" borderId="0" xfId="0" applyNumberFormat="1" applyFont="1" applyFill="1" applyBorder="1" applyAlignment="1">
      <alignment horizontal="center" vertical="center"/>
    </xf>
    <xf numFmtId="176" fontId="47" fillId="0" borderId="0" xfId="0" applyNumberFormat="1" applyFont="1" applyFill="1" applyBorder="1" applyAlignment="1">
      <alignment horizontal="right" wrapText="1"/>
    </xf>
    <xf numFmtId="177" fontId="45" fillId="0" borderId="0" xfId="0" applyNumberFormat="1" applyFont="1" applyFill="1" applyBorder="1" applyAlignment="1">
      <alignment horizontal="right" wrapText="1"/>
    </xf>
    <xf numFmtId="177" fontId="45" fillId="0" borderId="30" xfId="0" applyNumberFormat="1" applyFont="1" applyFill="1" applyBorder="1" applyAlignment="1">
      <alignment horizontal="right" wrapText="1"/>
    </xf>
    <xf numFmtId="177" fontId="47" fillId="0" borderId="0" xfId="0" applyNumberFormat="1" applyFont="1" applyFill="1" applyBorder="1" applyAlignment="1">
      <alignment horizontal="right" wrapText="1"/>
    </xf>
    <xf numFmtId="177" fontId="47" fillId="0" borderId="30" xfId="0" applyNumberFormat="1" applyFont="1" applyFill="1" applyBorder="1" applyAlignment="1">
      <alignment horizontal="right" wrapText="1"/>
    </xf>
    <xf numFmtId="0" fontId="47" fillId="0" borderId="0" xfId="0" applyFont="1" applyFill="1" applyBorder="1" applyAlignment="1">
      <alignment horizontal="center" vertical="center"/>
    </xf>
    <xf numFmtId="0" fontId="47" fillId="0" borderId="27" xfId="0" applyFont="1" applyFill="1" applyBorder="1" applyAlignment="1">
      <alignment horizontal="center" vertical="center"/>
    </xf>
    <xf numFmtId="0" fontId="0" fillId="0" borderId="0" xfId="0" applyAlignment="1">
      <alignment vertical="center"/>
    </xf>
    <xf numFmtId="171" fontId="47" fillId="0" borderId="27" xfId="0" applyNumberFormat="1" applyFont="1" applyBorder="1" applyAlignment="1">
      <alignment wrapText="1"/>
    </xf>
    <xf numFmtId="0" fontId="45" fillId="0" borderId="27" xfId="0" applyFont="1" applyBorder="1" applyAlignment="1">
      <alignment horizontal="center" vertical="center" wrapText="1"/>
    </xf>
    <xf numFmtId="0" fontId="45" fillId="0" borderId="27" xfId="0" applyFont="1" applyFill="1" applyBorder="1" applyAlignment="1">
      <alignment horizontal="center" vertical="center" wrapText="1"/>
    </xf>
    <xf numFmtId="178" fontId="45" fillId="0" borderId="0" xfId="0" applyNumberFormat="1" applyFont="1" applyBorder="1" applyAlignment="1">
      <alignment horizontal="right" indent="1"/>
    </xf>
    <xf numFmtId="178" fontId="47" fillId="0" borderId="30" xfId="0" applyNumberFormat="1" applyFont="1" applyBorder="1" applyAlignment="1">
      <alignment horizontal="right" indent="1"/>
    </xf>
    <xf numFmtId="178" fontId="47" fillId="0" borderId="0" xfId="0" applyNumberFormat="1" applyFont="1" applyBorder="1" applyAlignment="1">
      <alignment horizontal="right" indent="1"/>
    </xf>
    <xf numFmtId="169" fontId="46" fillId="0" borderId="30" xfId="0" applyNumberFormat="1" applyFont="1" applyBorder="1" applyAlignment="1">
      <alignment horizontal="right" indent="1"/>
    </xf>
    <xf numFmtId="49" fontId="47" fillId="0" borderId="0" xfId="0" applyNumberFormat="1" applyFont="1" applyFill="1" applyBorder="1" applyAlignment="1">
      <alignment horizontal="left" vertical="top"/>
    </xf>
    <xf numFmtId="172" fontId="47" fillId="0" borderId="0" xfId="0" applyNumberFormat="1" applyFont="1" applyFill="1" applyBorder="1" applyAlignment="1">
      <alignment horizontal="left" vertical="top"/>
    </xf>
    <xf numFmtId="0" fontId="45" fillId="0" borderId="27" xfId="0" applyFont="1" applyFill="1" applyBorder="1" applyAlignment="1">
      <alignment horizontal="left" vertical="center" wrapText="1"/>
    </xf>
    <xf numFmtId="0" fontId="0" fillId="0" borderId="0" xfId="0" applyAlignment="1"/>
    <xf numFmtId="177" fontId="49" fillId="0" borderId="0" xfId="53" applyNumberFormat="1" applyFont="1" applyAlignment="1">
      <alignment horizontal="right"/>
    </xf>
    <xf numFmtId="177" fontId="49" fillId="0" borderId="0" xfId="52" applyNumberFormat="1" applyFont="1" applyFill="1" applyBorder="1" applyAlignment="1">
      <alignment horizontal="right"/>
    </xf>
    <xf numFmtId="177" fontId="15" fillId="0" borderId="0" xfId="53" applyNumberFormat="1" applyFont="1" applyAlignment="1">
      <alignment horizontal="right"/>
    </xf>
    <xf numFmtId="177" fontId="15" fillId="0" borderId="0" xfId="52" applyNumberFormat="1" applyFont="1" applyFill="1" applyBorder="1" applyAlignment="1">
      <alignment horizontal="right"/>
    </xf>
    <xf numFmtId="177" fontId="49" fillId="0" borderId="0" xfId="53" applyNumberFormat="1" applyFont="1" applyBorder="1"/>
    <xf numFmtId="177" fontId="49" fillId="0" borderId="0" xfId="52" applyNumberFormat="1" applyFont="1" applyFill="1" applyBorder="1" applyAlignment="1"/>
    <xf numFmtId="177" fontId="15" fillId="0" borderId="0" xfId="53" applyNumberFormat="1" applyFont="1"/>
    <xf numFmtId="177" fontId="15" fillId="0" borderId="0" xfId="52" applyNumberFormat="1" applyFont="1" applyFill="1" applyBorder="1" applyAlignment="1"/>
    <xf numFmtId="177" fontId="49" fillId="0" borderId="0" xfId="53" applyNumberFormat="1" applyFont="1"/>
    <xf numFmtId="177" fontId="15" fillId="0" borderId="0" xfId="53" applyNumberFormat="1" applyFont="1" applyAlignment="1">
      <alignment vertical="center"/>
    </xf>
    <xf numFmtId="177" fontId="15" fillId="0" borderId="0" xfId="52" applyNumberFormat="1" applyFont="1" applyFill="1" applyBorder="1" applyAlignment="1">
      <alignment horizontal="right" vertical="center"/>
    </xf>
    <xf numFmtId="177" fontId="15" fillId="0" borderId="0" xfId="52" applyNumberFormat="1" applyFont="1" applyFill="1" applyBorder="1" applyAlignment="1">
      <alignment vertical="center"/>
    </xf>
    <xf numFmtId="177" fontId="49" fillId="0" borderId="30" xfId="52" applyNumberFormat="1" applyFont="1" applyFill="1" applyBorder="1" applyAlignment="1">
      <alignment horizontal="right" indent="1"/>
    </xf>
    <xf numFmtId="177" fontId="49" fillId="0" borderId="30" xfId="52" applyNumberFormat="1" applyFont="1" applyFill="1" applyBorder="1" applyAlignment="1"/>
    <xf numFmtId="177" fontId="49" fillId="0" borderId="30" xfId="52" applyNumberFormat="1" applyFont="1" applyFill="1" applyBorder="1" applyAlignment="1">
      <alignment horizontal="right"/>
    </xf>
    <xf numFmtId="177" fontId="47" fillId="0" borderId="0" xfId="0" applyNumberFormat="1" applyFont="1" applyFill="1" applyBorder="1" applyAlignment="1">
      <alignment horizontal="right"/>
    </xf>
    <xf numFmtId="177" fontId="45" fillId="0" borderId="0" xfId="0" applyNumberFormat="1" applyFont="1" applyFill="1" applyBorder="1" applyAlignment="1">
      <alignment horizontal="right"/>
    </xf>
    <xf numFmtId="0" fontId="17" fillId="0" borderId="0" xfId="0" applyFont="1" applyAlignment="1">
      <alignment horizontal="left"/>
    </xf>
    <xf numFmtId="0" fontId="42" fillId="0" borderId="0" xfId="0" applyFont="1" applyAlignment="1"/>
    <xf numFmtId="0" fontId="14" fillId="0" borderId="0" xfId="0" applyFont="1" applyAlignment="1"/>
    <xf numFmtId="0" fontId="4" fillId="0" borderId="0" xfId="0" applyNumberFormat="1" applyFont="1"/>
    <xf numFmtId="0" fontId="4" fillId="0" borderId="0" xfId="0" quotePrefix="1" applyNumberFormat="1" applyFont="1"/>
    <xf numFmtId="0" fontId="3" fillId="0" borderId="0" xfId="0" applyNumberFormat="1" applyFont="1"/>
    <xf numFmtId="0" fontId="42" fillId="0" borderId="0" xfId="0" applyNumberFormat="1" applyFont="1"/>
    <xf numFmtId="0" fontId="1" fillId="0" borderId="0" xfId="0" applyNumberFormat="1" applyFont="1"/>
    <xf numFmtId="0" fontId="1" fillId="0" borderId="0" xfId="0" applyNumberFormat="1" applyFont="1" applyAlignment="1">
      <alignment wrapText="1"/>
    </xf>
    <xf numFmtId="0" fontId="4" fillId="0" borderId="0" xfId="0" quotePrefix="1" applyNumberFormat="1" applyFont="1" applyAlignment="1">
      <alignment vertical="top"/>
    </xf>
    <xf numFmtId="0" fontId="43" fillId="0" borderId="27" xfId="0" applyFont="1" applyBorder="1" applyAlignment="1">
      <alignment horizontal="left" wrapText="1"/>
    </xf>
    <xf numFmtId="0" fontId="43" fillId="0" borderId="28" xfId="0" applyFont="1" applyBorder="1" applyAlignment="1">
      <alignment horizontal="left" wrapText="1"/>
    </xf>
    <xf numFmtId="170" fontId="46" fillId="0" borderId="30" xfId="0" applyNumberFormat="1" applyFont="1" applyBorder="1" applyAlignment="1">
      <alignment horizontal="right" indent="1"/>
    </xf>
    <xf numFmtId="177" fontId="49" fillId="0" borderId="0" xfId="53" applyNumberFormat="1" applyFont="1" applyAlignment="1">
      <alignment horizontal="right" indent="1"/>
    </xf>
    <xf numFmtId="177" fontId="15" fillId="0" borderId="0" xfId="53" applyNumberFormat="1" applyFont="1" applyAlignment="1">
      <alignment horizontal="right" indent="1"/>
    </xf>
    <xf numFmtId="177" fontId="15" fillId="0" borderId="0" xfId="52" applyNumberFormat="1" applyFont="1" applyFill="1" applyBorder="1" applyAlignment="1">
      <alignment horizontal="right" indent="1"/>
    </xf>
    <xf numFmtId="177" fontId="47" fillId="0" borderId="0" xfId="0" applyNumberFormat="1" applyFont="1" applyFill="1" applyBorder="1" applyAlignment="1">
      <alignment horizontal="right" indent="1"/>
    </xf>
    <xf numFmtId="177" fontId="49" fillId="0" borderId="0" xfId="52" applyNumberFormat="1" applyFont="1" applyFill="1" applyBorder="1" applyAlignment="1">
      <alignment horizontal="right" indent="1"/>
    </xf>
    <xf numFmtId="177" fontId="45" fillId="0" borderId="0" xfId="0" applyNumberFormat="1" applyFont="1" applyFill="1" applyBorder="1" applyAlignment="1">
      <alignment horizontal="right" indent="1"/>
    </xf>
    <xf numFmtId="177" fontId="45" fillId="0" borderId="0" xfId="52" applyNumberFormat="1" applyFont="1" applyFill="1" applyBorder="1" applyAlignment="1">
      <alignment horizontal="right" indent="1"/>
    </xf>
    <xf numFmtId="177" fontId="49" fillId="0" borderId="0" xfId="53" applyNumberFormat="1" applyFont="1" applyBorder="1" applyAlignment="1">
      <alignment horizontal="right" indent="1"/>
    </xf>
    <xf numFmtId="169" fontId="16" fillId="0" borderId="0" xfId="0" applyNumberFormat="1" applyFont="1" applyBorder="1" applyAlignment="1">
      <alignment horizontal="right" indent="2"/>
    </xf>
    <xf numFmtId="170" fontId="16" fillId="0" borderId="0" xfId="0" applyNumberFormat="1" applyFont="1" applyBorder="1" applyAlignment="1">
      <alignment horizontal="right" indent="2"/>
    </xf>
    <xf numFmtId="169" fontId="16" fillId="0" borderId="0" xfId="0" applyNumberFormat="1" applyFont="1" applyFill="1" applyBorder="1" applyAlignment="1">
      <alignment horizontal="right" vertical="center" wrapText="1" indent="2"/>
    </xf>
    <xf numFmtId="170" fontId="16" fillId="0" borderId="0" xfId="0" applyNumberFormat="1" applyFont="1" applyFill="1" applyBorder="1" applyAlignment="1">
      <alignment horizontal="right" indent="2"/>
    </xf>
    <xf numFmtId="169" fontId="16" fillId="0" borderId="0" xfId="0" applyNumberFormat="1" applyFont="1" applyFill="1" applyBorder="1" applyAlignment="1">
      <alignment horizontal="right" wrapText="1" indent="2"/>
    </xf>
    <xf numFmtId="178" fontId="16" fillId="0" borderId="0" xfId="0" applyNumberFormat="1" applyFont="1" applyFill="1" applyBorder="1" applyAlignment="1">
      <alignment horizontal="right" indent="2"/>
    </xf>
    <xf numFmtId="169" fontId="16" fillId="0" borderId="29" xfId="0" applyNumberFormat="1" applyFont="1" applyBorder="1" applyAlignment="1">
      <alignment horizontal="right" indent="2"/>
    </xf>
    <xf numFmtId="170" fontId="16" fillId="0" borderId="30" xfId="0" applyNumberFormat="1" applyFont="1" applyFill="1" applyBorder="1" applyAlignment="1">
      <alignment horizontal="right" indent="2"/>
    </xf>
    <xf numFmtId="169" fontId="16" fillId="0" borderId="30" xfId="0" applyNumberFormat="1" applyFont="1" applyBorder="1" applyAlignment="1">
      <alignment horizontal="right" indent="2"/>
    </xf>
    <xf numFmtId="170" fontId="16" fillId="0" borderId="30" xfId="0" applyNumberFormat="1" applyFont="1" applyBorder="1" applyAlignment="1">
      <alignment horizontal="right" indent="2"/>
    </xf>
    <xf numFmtId="177" fontId="45" fillId="0" borderId="0" xfId="0" applyNumberFormat="1" applyFont="1" applyFill="1" applyBorder="1" applyAlignment="1">
      <alignment horizontal="right" wrapText="1" indent="1"/>
    </xf>
    <xf numFmtId="177" fontId="45" fillId="0" borderId="30" xfId="0" applyNumberFormat="1" applyFont="1" applyFill="1" applyBorder="1" applyAlignment="1">
      <alignment horizontal="right" wrapText="1" indent="1"/>
    </xf>
    <xf numFmtId="176" fontId="47" fillId="0" borderId="0" xfId="0" applyNumberFormat="1" applyFont="1" applyFill="1" applyBorder="1" applyAlignment="1">
      <alignment horizontal="right" wrapText="1" indent="1"/>
    </xf>
    <xf numFmtId="171" fontId="45" fillId="0" borderId="29" xfId="0" applyNumberFormat="1" applyFont="1" applyFill="1" applyBorder="1" applyAlignment="1">
      <alignment horizontal="right" wrapText="1" indent="1"/>
    </xf>
    <xf numFmtId="171" fontId="47" fillId="0" borderId="0" xfId="0" applyNumberFormat="1" applyFont="1" applyFill="1" applyBorder="1" applyAlignment="1">
      <alignment horizontal="right" wrapText="1" indent="1"/>
    </xf>
    <xf numFmtId="171" fontId="45" fillId="0" borderId="30" xfId="0" applyNumberFormat="1" applyFont="1" applyFill="1" applyBorder="1" applyAlignment="1">
      <alignment horizontal="right" wrapText="1" indent="1"/>
    </xf>
    <xf numFmtId="0" fontId="4" fillId="0" borderId="0" xfId="0" applyNumberFormat="1" applyFont="1" applyAlignment="1"/>
    <xf numFmtId="0" fontId="0" fillId="0" borderId="0" xfId="0" applyNumberFormat="1" applyAlignment="1"/>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22"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1"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42" fillId="0" borderId="0" xfId="0" applyFont="1" applyAlignment="1"/>
    <xf numFmtId="0" fontId="14" fillId="0" borderId="0" xfId="0" applyFont="1" applyAlignment="1"/>
    <xf numFmtId="0" fontId="4" fillId="0" borderId="0" xfId="0" applyNumberFormat="1" applyFont="1" applyAlignment="1"/>
    <xf numFmtId="0" fontId="0" fillId="0" borderId="0" xfId="0" applyNumberFormat="1" applyAlignment="1"/>
    <xf numFmtId="0" fontId="42" fillId="0" borderId="0" xfId="0" applyNumberFormat="1" applyFont="1" applyAlignment="1"/>
    <xf numFmtId="0" fontId="3" fillId="0" borderId="0" xfId="0" applyNumberFormat="1" applyFont="1" applyAlignment="1"/>
    <xf numFmtId="0" fontId="14" fillId="0" borderId="0" xfId="0" applyFont="1" applyAlignment="1">
      <alignment horizontal="center"/>
    </xf>
    <xf numFmtId="0" fontId="44" fillId="0" borderId="0" xfId="0" applyFont="1" applyBorder="1" applyAlignment="1"/>
    <xf numFmtId="0" fontId="0" fillId="0" borderId="0" xfId="0" applyAlignment="1"/>
    <xf numFmtId="0" fontId="16" fillId="37" borderId="23" xfId="0" applyFont="1" applyFill="1" applyBorder="1" applyAlignment="1">
      <alignment horizontal="center" vertical="center" wrapText="1"/>
    </xf>
    <xf numFmtId="0" fontId="16" fillId="37" borderId="24" xfId="0" applyFont="1" applyFill="1" applyBorder="1" applyAlignment="1">
      <alignment horizontal="center" vertical="center"/>
    </xf>
    <xf numFmtId="0" fontId="16" fillId="37" borderId="25" xfId="0" applyFont="1" applyFill="1" applyBorder="1" applyAlignment="1">
      <alignment horizontal="center" vertical="center"/>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44" fillId="0" borderId="0" xfId="0" applyFont="1" applyBorder="1" applyAlignment="1">
      <alignment horizontal="left"/>
    </xf>
    <xf numFmtId="0" fontId="13" fillId="0" borderId="0" xfId="0" applyFont="1" applyAlignment="1">
      <alignment horizontal="center"/>
    </xf>
    <xf numFmtId="0" fontId="16" fillId="37" borderId="23" xfId="0" applyFont="1" applyFill="1" applyBorder="1" applyAlignment="1">
      <alignment horizontal="center" vertical="center"/>
    </xf>
    <xf numFmtId="0" fontId="44" fillId="0" borderId="0" xfId="0" applyFont="1" applyAlignment="1">
      <alignment horizontal="left"/>
    </xf>
    <xf numFmtId="0" fontId="45" fillId="0" borderId="0" xfId="0" applyFont="1" applyAlignment="1">
      <alignment horizontal="left"/>
    </xf>
    <xf numFmtId="0" fontId="12" fillId="0" borderId="0" xfId="0" applyFont="1" applyFill="1" applyBorder="1" applyAlignment="1">
      <alignment horizontal="left"/>
    </xf>
    <xf numFmtId="0" fontId="51" fillId="0" borderId="0" xfId="0" applyFont="1" applyAlignment="1"/>
    <xf numFmtId="0" fontId="45" fillId="37" borderId="36" xfId="0" applyFont="1" applyFill="1" applyBorder="1" applyAlignment="1">
      <alignment horizontal="center" vertical="center"/>
    </xf>
    <xf numFmtId="0" fontId="45" fillId="37" borderId="32" xfId="0" applyFont="1" applyFill="1" applyBorder="1" applyAlignment="1">
      <alignment horizontal="center" vertical="center"/>
    </xf>
    <xf numFmtId="0" fontId="45" fillId="37" borderId="29" xfId="0" applyFont="1" applyFill="1" applyBorder="1" applyAlignment="1">
      <alignment horizontal="center" vertical="center"/>
    </xf>
    <xf numFmtId="0" fontId="45" fillId="37" borderId="30" xfId="0" applyFont="1" applyFill="1" applyBorder="1" applyAlignment="1">
      <alignment horizontal="center" vertical="center"/>
    </xf>
    <xf numFmtId="0" fontId="13" fillId="0" borderId="0" xfId="0" applyFont="1" applyFill="1" applyBorder="1" applyAlignment="1">
      <alignment horizontal="center"/>
    </xf>
    <xf numFmtId="0" fontId="0" fillId="0" borderId="0" xfId="0" applyAlignment="1">
      <alignment horizontal="center"/>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13" fillId="0" borderId="0" xfId="0" applyFont="1" applyFill="1" applyAlignment="1">
      <alignment horizontal="center" vertical="center"/>
    </xf>
    <xf numFmtId="173" fontId="47" fillId="0" borderId="0" xfId="0" applyNumberFormat="1" applyFont="1" applyFill="1" applyBorder="1" applyAlignment="1">
      <alignment horizontal="center" vertical="center"/>
    </xf>
    <xf numFmtId="0" fontId="45" fillId="37" borderId="25" xfId="0"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37" borderId="23" xfId="0" applyFont="1" applyFill="1" applyBorder="1" applyAlignment="1">
      <alignment horizontal="center" vertical="center"/>
    </xf>
    <xf numFmtId="0" fontId="0" fillId="37" borderId="23" xfId="0" applyFill="1" applyBorder="1" applyAlignment="1">
      <alignment horizontal="center" vertical="center"/>
    </xf>
    <xf numFmtId="171" fontId="47" fillId="0" borderId="0" xfId="0" applyNumberFormat="1" applyFont="1" applyFill="1" applyBorder="1" applyAlignment="1">
      <alignment horizontal="center"/>
    </xf>
    <xf numFmtId="0" fontId="12" fillId="0" borderId="0" xfId="0" applyFont="1" applyFill="1" applyAlignment="1">
      <alignment horizontal="left" vertical="center"/>
    </xf>
    <xf numFmtId="0" fontId="45" fillId="37" borderId="26" xfId="0" applyFont="1" applyFill="1" applyBorder="1" applyAlignment="1">
      <alignment horizontal="center" vertical="center" wrapText="1"/>
    </xf>
    <xf numFmtId="0" fontId="45" fillId="37" borderId="27" xfId="0" applyFont="1" applyFill="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wrapText="1"/>
    </xf>
    <xf numFmtId="0" fontId="45" fillId="37" borderId="31" xfId="0" applyFont="1" applyFill="1" applyBorder="1" applyAlignment="1">
      <alignment horizontal="center" vertical="center"/>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xf>
    <xf numFmtId="0" fontId="50" fillId="0" borderId="0" xfId="0" applyFont="1" applyBorder="1" applyAlignment="1">
      <alignment horizontal="left"/>
    </xf>
    <xf numFmtId="0" fontId="12" fillId="0" borderId="0" xfId="0" applyFont="1" applyBorder="1" applyAlignment="1">
      <alignment horizontal="left"/>
    </xf>
    <xf numFmtId="171" fontId="47" fillId="0" borderId="33" xfId="0" applyNumberFormat="1" applyFont="1" applyFill="1" applyBorder="1" applyAlignment="1">
      <alignment horizontal="center" vertical="center"/>
    </xf>
    <xf numFmtId="0" fontId="0" fillId="0" borderId="0" xfId="0" applyBorder="1" applyAlignment="1">
      <alignment horizontal="center" vertical="center"/>
    </xf>
    <xf numFmtId="0" fontId="47" fillId="0" borderId="33" xfId="0" applyFont="1" applyFill="1" applyBorder="1" applyAlignment="1">
      <alignment horizontal="center" vertical="center"/>
    </xf>
    <xf numFmtId="0" fontId="0" fillId="0" borderId="0" xfId="0" applyAlignment="1">
      <alignment horizontal="center" vertical="center"/>
    </xf>
    <xf numFmtId="171" fontId="47" fillId="0" borderId="0" xfId="0" applyNumberFormat="1" applyFont="1" applyFill="1" applyBorder="1" applyAlignment="1">
      <alignment horizontal="center" vertical="center"/>
    </xf>
    <xf numFmtId="0" fontId="47" fillId="0" borderId="33" xfId="0" applyFont="1" applyFill="1" applyBorder="1" applyAlignment="1">
      <alignment horizontal="center" vertical="top"/>
    </xf>
    <xf numFmtId="0" fontId="0" fillId="0" borderId="0" xfId="0" applyBorder="1" applyAlignment="1">
      <alignment horizontal="center" vertical="top"/>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xfId="52"/>
    <cellStyle name="Standard 3 2" xfId="50"/>
    <cellStyle name="Standard 3 3" xfId="55"/>
    <cellStyle name="Standard 4" xfId="54"/>
    <cellStyle name="Standard 5"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6FC04"/>
      <color rgb="FFCCCCCC"/>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Gewerbeanzeigen in Schleswig-Holstein</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3680683799417159"/>
        </c:manualLayout>
      </c:layout>
      <c:barChart>
        <c:barDir val="col"/>
        <c:grouping val="clustered"/>
        <c:varyColors val="0"/>
        <c:ser>
          <c:idx val="1"/>
          <c:order val="0"/>
          <c:tx>
            <c:v>Gewerbeanmeldungen</c:v>
          </c:tx>
          <c:spPr>
            <a:solidFill>
              <a:schemeClr val="tx2">
                <a:lumMod val="60000"/>
                <a:lumOff val="40000"/>
              </a:schemeClr>
            </a:solidFill>
            <a:ln w="12700">
              <a:solidFill>
                <a:srgbClr val="000000"/>
              </a:solidFill>
              <a:prstDash val="solid"/>
            </a:ln>
          </c:spPr>
          <c:invertIfNegative val="0"/>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(S.6)'!$B$38:$B$50</c:f>
              <c:numCache>
                <c:formatCode>#\ ###\ ###;\-\ #\ ###\ ###;\-</c:formatCode>
                <c:ptCount val="13"/>
                <c:pt idx="0">
                  <c:v>27056</c:v>
                </c:pt>
                <c:pt idx="1">
                  <c:v>27771</c:v>
                </c:pt>
                <c:pt idx="2">
                  <c:v>31587</c:v>
                </c:pt>
                <c:pt idx="3">
                  <c:v>36359</c:v>
                </c:pt>
                <c:pt idx="4">
                  <c:v>32219</c:v>
                </c:pt>
                <c:pt idx="5">
                  <c:v>32847</c:v>
                </c:pt>
                <c:pt idx="6">
                  <c:v>30781</c:v>
                </c:pt>
                <c:pt idx="7">
                  <c:v>31074</c:v>
                </c:pt>
                <c:pt idx="8">
                  <c:v>32271</c:v>
                </c:pt>
                <c:pt idx="9">
                  <c:v>32718</c:v>
                </c:pt>
                <c:pt idx="10">
                  <c:v>29971</c:v>
                </c:pt>
                <c:pt idx="11">
                  <c:v>27728</c:v>
                </c:pt>
                <c:pt idx="12">
                  <c:v>27739</c:v>
                </c:pt>
              </c:numCache>
            </c:numRef>
          </c:val>
        </c:ser>
        <c:ser>
          <c:idx val="0"/>
          <c:order val="1"/>
          <c:tx>
            <c:v>Gewerbeabmeldungen</c:v>
          </c:tx>
          <c:spPr>
            <a:solidFill>
              <a:srgbClr val="FFFF99"/>
            </a:solidFill>
            <a:ln w="12700">
              <a:solidFill>
                <a:srgbClr val="000000"/>
              </a:solidFill>
              <a:prstDash val="solid"/>
            </a:ln>
          </c:spPr>
          <c:invertIfNegative val="0"/>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(S.6)'!$F$38:$F$50</c:f>
              <c:numCache>
                <c:formatCode>#\ ###\ ###;\-\ #\ ###\ ###;\-</c:formatCode>
                <c:ptCount val="13"/>
                <c:pt idx="0">
                  <c:v>23688</c:v>
                </c:pt>
                <c:pt idx="1">
                  <c:v>23929</c:v>
                </c:pt>
                <c:pt idx="2">
                  <c:v>23654</c:v>
                </c:pt>
                <c:pt idx="3">
                  <c:v>24336</c:v>
                </c:pt>
                <c:pt idx="4">
                  <c:v>25984</c:v>
                </c:pt>
                <c:pt idx="5">
                  <c:v>25816</c:v>
                </c:pt>
                <c:pt idx="6">
                  <c:v>24926</c:v>
                </c:pt>
                <c:pt idx="7">
                  <c:v>25523</c:v>
                </c:pt>
                <c:pt idx="8">
                  <c:v>26623</c:v>
                </c:pt>
                <c:pt idx="9">
                  <c:v>25984</c:v>
                </c:pt>
                <c:pt idx="10">
                  <c:v>25729</c:v>
                </c:pt>
                <c:pt idx="11">
                  <c:v>25195</c:v>
                </c:pt>
                <c:pt idx="12">
                  <c:v>25071</c:v>
                </c:pt>
              </c:numCache>
            </c:numRef>
          </c:val>
        </c:ser>
        <c:dLbls>
          <c:showLegendKey val="0"/>
          <c:showVal val="0"/>
          <c:showCatName val="0"/>
          <c:showSerName val="0"/>
          <c:showPercent val="0"/>
          <c:showBubbleSize val="0"/>
        </c:dLbls>
        <c:gapWidth val="40"/>
        <c:axId val="40624512"/>
        <c:axId val="40618240"/>
      </c:barChart>
      <c:lineChart>
        <c:grouping val="standard"/>
        <c:varyColors val="0"/>
        <c:ser>
          <c:idx val="2"/>
          <c:order val="2"/>
          <c:tx>
            <c:v>Neuerrichtungen</c:v>
          </c:tx>
          <c:spPr>
            <a:ln w="25400">
              <a:solidFill>
                <a:schemeClr val="tx2">
                  <a:lumMod val="75000"/>
                </a:schemeClr>
              </a:solidFill>
              <a:prstDash val="solid"/>
            </a:ln>
          </c:spPr>
          <c:marker>
            <c:symbol val="diamond"/>
            <c:size val="8"/>
            <c:spPr>
              <a:solidFill>
                <a:schemeClr val="tx2">
                  <a:lumMod val="60000"/>
                  <a:lumOff val="40000"/>
                </a:schemeClr>
              </a:solidFill>
              <a:ln>
                <a:solidFill>
                  <a:srgbClr val="000000"/>
                </a:solidFill>
                <a:prstDash val="solid"/>
              </a:ln>
            </c:spPr>
          </c:marker>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(S.6)'!$C$38:$C$50</c:f>
              <c:numCache>
                <c:formatCode>#\ ###\ ###;\-\ #\ ###\ ###;\-</c:formatCode>
                <c:ptCount val="13"/>
                <c:pt idx="0">
                  <c:v>22133</c:v>
                </c:pt>
                <c:pt idx="1">
                  <c:v>22491</c:v>
                </c:pt>
                <c:pt idx="2">
                  <c:v>25624</c:v>
                </c:pt>
                <c:pt idx="3">
                  <c:v>30135</c:v>
                </c:pt>
                <c:pt idx="4">
                  <c:v>26140</c:v>
                </c:pt>
                <c:pt idx="5">
                  <c:v>26444</c:v>
                </c:pt>
                <c:pt idx="6">
                  <c:v>24775</c:v>
                </c:pt>
                <c:pt idx="7">
                  <c:v>24884</c:v>
                </c:pt>
                <c:pt idx="8">
                  <c:v>26499</c:v>
                </c:pt>
                <c:pt idx="9">
                  <c:v>26806</c:v>
                </c:pt>
                <c:pt idx="10">
                  <c:v>24066</c:v>
                </c:pt>
                <c:pt idx="11">
                  <c:v>21948</c:v>
                </c:pt>
                <c:pt idx="12">
                  <c:v>22013</c:v>
                </c:pt>
              </c:numCache>
            </c:numRef>
          </c:val>
          <c:smooth val="1"/>
        </c:ser>
        <c:ser>
          <c:idx val="3"/>
          <c:order val="3"/>
          <c:tx>
            <c:v>Aufgaben</c:v>
          </c:tx>
          <c:spPr>
            <a:ln w="25400">
              <a:solidFill>
                <a:schemeClr val="tx1">
                  <a:lumMod val="75000"/>
                  <a:lumOff val="25000"/>
                </a:schemeClr>
              </a:solidFill>
              <a:prstDash val="solid"/>
            </a:ln>
          </c:spPr>
          <c:marker>
            <c:symbol val="circle"/>
            <c:size val="7"/>
            <c:spPr>
              <a:solidFill>
                <a:srgbClr val="FFFF00"/>
              </a:solidFill>
              <a:ln>
                <a:solidFill>
                  <a:schemeClr val="tx1"/>
                </a:solidFill>
                <a:prstDash val="solid"/>
              </a:ln>
            </c:spPr>
          </c:marker>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(S.6)'!$G$38:$G$50</c:f>
              <c:numCache>
                <c:formatCode>#\ ###\ ###;\-\ #\ ###\ ###;\-</c:formatCode>
                <c:ptCount val="13"/>
                <c:pt idx="0">
                  <c:v>17815</c:v>
                </c:pt>
                <c:pt idx="1">
                  <c:v>18260</c:v>
                </c:pt>
                <c:pt idx="2">
                  <c:v>17944</c:v>
                </c:pt>
                <c:pt idx="3">
                  <c:v>18633</c:v>
                </c:pt>
                <c:pt idx="4">
                  <c:v>20051</c:v>
                </c:pt>
                <c:pt idx="5">
                  <c:v>20185</c:v>
                </c:pt>
                <c:pt idx="6">
                  <c:v>19635</c:v>
                </c:pt>
                <c:pt idx="7">
                  <c:v>20128</c:v>
                </c:pt>
                <c:pt idx="8">
                  <c:v>21151</c:v>
                </c:pt>
                <c:pt idx="9">
                  <c:v>20578</c:v>
                </c:pt>
                <c:pt idx="10">
                  <c:v>20364</c:v>
                </c:pt>
                <c:pt idx="11">
                  <c:v>20027</c:v>
                </c:pt>
                <c:pt idx="12">
                  <c:v>19975</c:v>
                </c:pt>
              </c:numCache>
            </c:numRef>
          </c:val>
          <c:smooth val="1"/>
        </c:ser>
        <c:dLbls>
          <c:showLegendKey val="0"/>
          <c:showVal val="0"/>
          <c:showCatName val="0"/>
          <c:showSerName val="0"/>
          <c:showPercent val="0"/>
          <c:showBubbleSize val="0"/>
        </c:dLbls>
        <c:marker val="1"/>
        <c:smooth val="0"/>
        <c:axId val="40626816"/>
        <c:axId val="43000192"/>
      </c:lineChart>
      <c:catAx>
        <c:axId val="4062451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57538009"/>
              <c:y val="0.8277492651548052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0618240"/>
        <c:crosses val="autoZero"/>
        <c:auto val="0"/>
        <c:lblAlgn val="ctr"/>
        <c:lblOffset val="100"/>
        <c:tickLblSkip val="1"/>
        <c:tickMarkSkip val="1"/>
        <c:noMultiLvlLbl val="0"/>
      </c:catAx>
      <c:valAx>
        <c:axId val="4061824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0624512"/>
        <c:crosses val="autoZero"/>
        <c:crossBetween val="between"/>
      </c:valAx>
      <c:catAx>
        <c:axId val="40626816"/>
        <c:scaling>
          <c:orientation val="minMax"/>
        </c:scaling>
        <c:delete val="1"/>
        <c:axPos val="b"/>
        <c:numFmt formatCode="General" sourceLinked="1"/>
        <c:majorTickMark val="out"/>
        <c:minorTickMark val="none"/>
        <c:tickLblPos val="nextTo"/>
        <c:crossAx val="43000192"/>
        <c:crosses val="autoZero"/>
        <c:auto val="0"/>
        <c:lblAlgn val="ctr"/>
        <c:lblOffset val="100"/>
        <c:noMultiLvlLbl val="0"/>
      </c:catAx>
      <c:valAx>
        <c:axId val="43000192"/>
        <c:scaling>
          <c:orientation val="minMax"/>
        </c:scaling>
        <c:delete val="1"/>
        <c:axPos val="l"/>
        <c:numFmt formatCode="#\ ###\ ###;\-\ #\ ###\ ###;\-" sourceLinked="1"/>
        <c:majorTickMark val="out"/>
        <c:minorTickMark val="none"/>
        <c:tickLblPos val="nextTo"/>
        <c:crossAx val="40626816"/>
        <c:crosses val="autoZero"/>
        <c:crossBetween val="between"/>
      </c:valAx>
      <c:spPr>
        <a:solidFill>
          <a:srgbClr val="FFFFFF"/>
        </a:solidFill>
        <a:ln w="12700">
          <a:solidFill>
            <a:srgbClr val="808080"/>
          </a:solidFill>
          <a:prstDash val="solid"/>
        </a:ln>
      </c:spPr>
    </c:plotArea>
    <c:legend>
      <c:legendPos val="r"/>
      <c:layout>
        <c:manualLayout>
          <c:xMode val="edge"/>
          <c:yMode val="edge"/>
          <c:x val="0.18827708703374779"/>
          <c:y val="0.89973451160331575"/>
          <c:w val="0.71580817051509771"/>
          <c:h val="9.18161848473976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8100">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189783" cy="9228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Methodik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1"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57</xdr:row>
      <xdr:rowOff>91440</xdr:rowOff>
    </xdr:to>
    <xdr:sp macro="" textlink="">
      <xdr:nvSpPr>
        <xdr:cNvPr id="2" name="Textfeld 1"/>
        <xdr:cNvSpPr txBox="1"/>
      </xdr:nvSpPr>
      <xdr:spPr>
        <a:xfrm>
          <a:off x="7035" y="63303"/>
          <a:ext cx="6374716" cy="9257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Methodische Hinweise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3.1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3.2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selbständiger Organisation, selb-ständigen Betriebsmitteln und gesonderter Buchführung, dessen Leiter Geschäfte selbständig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466725</xdr:colOff>
      <xdr:row>26</xdr:row>
      <xdr:rowOff>85725</xdr:rowOff>
    </xdr:to>
    <xdr:graphicFrame macro="">
      <xdr:nvGraphicFramePr>
        <xdr:cNvPr id="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94" t="s">
        <v>47</v>
      </c>
      <c r="B3" s="294"/>
      <c r="C3" s="294"/>
      <c r="D3" s="294"/>
    </row>
    <row r="4" spans="1:7" ht="20.25" x14ac:dyDescent="0.3">
      <c r="A4" s="294" t="s">
        <v>48</v>
      </c>
      <c r="B4" s="294"/>
      <c r="C4" s="294"/>
      <c r="D4" s="294"/>
    </row>
    <row r="11" spans="1:7" ht="15" x14ac:dyDescent="0.2">
      <c r="A11" s="1"/>
      <c r="F11" s="2"/>
      <c r="G11" s="3"/>
    </row>
    <row r="13" spans="1:7" x14ac:dyDescent="0.2">
      <c r="A13" s="5"/>
    </row>
    <row r="15" spans="1:7" ht="23.25" x14ac:dyDescent="0.2">
      <c r="D15" s="295" t="s">
        <v>69</v>
      </c>
      <c r="E15" s="295"/>
      <c r="F15" s="295"/>
      <c r="G15" s="295"/>
    </row>
    <row r="16" spans="1:7" ht="15" x14ac:dyDescent="0.2">
      <c r="D16" s="296" t="s">
        <v>327</v>
      </c>
      <c r="E16" s="296"/>
      <c r="F16" s="296"/>
      <c r="G16" s="296"/>
    </row>
    <row r="18" spans="1:7" ht="37.5" x14ac:dyDescent="0.5">
      <c r="B18" s="297" t="s">
        <v>81</v>
      </c>
      <c r="C18" s="297"/>
      <c r="D18" s="297"/>
      <c r="E18" s="297"/>
      <c r="F18" s="297"/>
      <c r="G18" s="297"/>
    </row>
    <row r="19" spans="1:7" ht="37.5" x14ac:dyDescent="0.5">
      <c r="B19" s="297" t="s">
        <v>322</v>
      </c>
      <c r="C19" s="297"/>
      <c r="D19" s="297"/>
      <c r="E19" s="297"/>
      <c r="F19" s="297"/>
      <c r="G19" s="297"/>
    </row>
    <row r="20" spans="1:7" ht="16.5" x14ac:dyDescent="0.25">
      <c r="A20" s="43"/>
      <c r="B20" s="43"/>
      <c r="C20" s="43"/>
      <c r="D20" s="43"/>
      <c r="E20" s="43"/>
      <c r="F20" s="43"/>
    </row>
    <row r="21" spans="1:7" ht="15" x14ac:dyDescent="0.2">
      <c r="E21" s="292" t="s">
        <v>468</v>
      </c>
      <c r="F21" s="292"/>
      <c r="G21" s="292"/>
    </row>
    <row r="22" spans="1:7" ht="16.5" x14ac:dyDescent="0.25">
      <c r="A22" s="293"/>
      <c r="B22" s="293"/>
      <c r="C22" s="293"/>
      <c r="D22" s="293"/>
      <c r="E22" s="293"/>
      <c r="F22" s="293"/>
      <c r="G22" s="29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heetViews>
  <sheetFormatPr baseColWidth="10" defaultColWidth="10.5703125" defaultRowHeight="12.75" x14ac:dyDescent="0.2"/>
  <cols>
    <col min="1" max="1" width="6.140625" customWidth="1"/>
    <col min="2" max="2" width="28.85546875" customWidth="1"/>
    <col min="3" max="3" width="8.7109375" customWidth="1"/>
    <col min="4" max="4" width="6" customWidth="1"/>
    <col min="5" max="6" width="6.85546875" customWidth="1"/>
    <col min="7" max="8" width="6" customWidth="1"/>
    <col min="9" max="11" width="6.85546875" customWidth="1"/>
  </cols>
  <sheetData>
    <row r="1" spans="1:11" x14ac:dyDescent="0.2">
      <c r="A1" s="343" t="s">
        <v>321</v>
      </c>
      <c r="B1" s="343"/>
      <c r="C1" s="343"/>
      <c r="D1" s="343"/>
      <c r="E1" s="343"/>
      <c r="F1" s="343"/>
      <c r="G1" s="343"/>
      <c r="H1" s="343"/>
      <c r="I1" s="343"/>
      <c r="J1" s="343"/>
      <c r="K1" s="344"/>
    </row>
    <row r="2" spans="1:11" ht="8.4499999999999993" customHeight="1" x14ac:dyDescent="0.2">
      <c r="A2" s="94"/>
      <c r="B2" s="95"/>
      <c r="C2" s="95"/>
      <c r="D2" s="95"/>
      <c r="E2" s="95"/>
      <c r="F2" s="95"/>
      <c r="G2" s="95"/>
      <c r="H2" s="95"/>
      <c r="I2" s="95"/>
      <c r="J2" s="95"/>
      <c r="K2" s="95"/>
    </row>
    <row r="3" spans="1:11" ht="9.9499999999999993" customHeight="1" x14ac:dyDescent="0.2">
      <c r="A3" s="348" t="s">
        <v>215</v>
      </c>
      <c r="B3" s="345" t="s">
        <v>151</v>
      </c>
      <c r="C3" s="345" t="s">
        <v>370</v>
      </c>
      <c r="D3" s="346" t="s">
        <v>152</v>
      </c>
      <c r="E3" s="346"/>
      <c r="F3" s="346"/>
      <c r="G3" s="346" t="s">
        <v>153</v>
      </c>
      <c r="H3" s="339" t="s">
        <v>154</v>
      </c>
      <c r="I3" s="340"/>
      <c r="J3" s="340"/>
      <c r="K3" s="340"/>
    </row>
    <row r="4" spans="1:11" ht="9.9499999999999993" customHeight="1" x14ac:dyDescent="0.2">
      <c r="A4" s="348"/>
      <c r="B4" s="346"/>
      <c r="C4" s="345"/>
      <c r="D4" s="346"/>
      <c r="E4" s="346"/>
      <c r="F4" s="346"/>
      <c r="G4" s="346"/>
      <c r="H4" s="341"/>
      <c r="I4" s="342"/>
      <c r="J4" s="342"/>
      <c r="K4" s="342"/>
    </row>
    <row r="5" spans="1:11" x14ac:dyDescent="0.2">
      <c r="A5" s="348"/>
      <c r="B5" s="346"/>
      <c r="C5" s="345"/>
      <c r="D5" s="345" t="s">
        <v>216</v>
      </c>
      <c r="E5" s="345" t="s">
        <v>368</v>
      </c>
      <c r="F5" s="345" t="s">
        <v>369</v>
      </c>
      <c r="G5" s="346"/>
      <c r="H5" s="345" t="s">
        <v>216</v>
      </c>
      <c r="I5" s="345" t="s">
        <v>157</v>
      </c>
      <c r="J5" s="345" t="s">
        <v>158</v>
      </c>
      <c r="K5" s="347" t="s">
        <v>159</v>
      </c>
    </row>
    <row r="6" spans="1:11" x14ac:dyDescent="0.2">
      <c r="A6" s="348"/>
      <c r="B6" s="346"/>
      <c r="C6" s="345"/>
      <c r="D6" s="346"/>
      <c r="E6" s="345"/>
      <c r="F6" s="345"/>
      <c r="G6" s="346"/>
      <c r="H6" s="346"/>
      <c r="I6" s="345"/>
      <c r="J6" s="345"/>
      <c r="K6" s="347"/>
    </row>
    <row r="7" spans="1:11" x14ac:dyDescent="0.2">
      <c r="A7" s="348"/>
      <c r="B7" s="346"/>
      <c r="C7" s="345"/>
      <c r="D7" s="346"/>
      <c r="E7" s="345"/>
      <c r="F7" s="345"/>
      <c r="G7" s="346"/>
      <c r="H7" s="346"/>
      <c r="I7" s="345"/>
      <c r="J7" s="345"/>
      <c r="K7" s="347"/>
    </row>
    <row r="8" spans="1:11" ht="9.9499999999999993" customHeight="1" x14ac:dyDescent="0.2">
      <c r="A8" s="115"/>
      <c r="B8" s="116"/>
      <c r="C8" s="115"/>
      <c r="D8" s="117"/>
      <c r="E8" s="115"/>
      <c r="F8" s="115"/>
      <c r="G8" s="117"/>
      <c r="H8" s="117"/>
      <c r="I8" s="115"/>
      <c r="J8" s="115"/>
      <c r="K8" s="115"/>
    </row>
    <row r="9" spans="1:11" ht="22.7" customHeight="1" x14ac:dyDescent="0.2">
      <c r="A9" s="203" t="s">
        <v>160</v>
      </c>
      <c r="B9" s="102" t="s">
        <v>386</v>
      </c>
      <c r="C9" s="266">
        <v>330</v>
      </c>
      <c r="D9" s="236">
        <v>283</v>
      </c>
      <c r="E9" s="236">
        <v>283</v>
      </c>
      <c r="F9" s="269">
        <v>0</v>
      </c>
      <c r="G9" s="270">
        <v>34</v>
      </c>
      <c r="H9" s="270">
        <v>13</v>
      </c>
      <c r="I9" s="270">
        <v>3</v>
      </c>
      <c r="J9" s="270">
        <v>0</v>
      </c>
      <c r="K9" s="270">
        <v>10</v>
      </c>
    </row>
    <row r="10" spans="1:11" ht="22.7" customHeight="1" x14ac:dyDescent="0.2">
      <c r="A10" s="112" t="s">
        <v>161</v>
      </c>
      <c r="B10" s="102" t="s">
        <v>387</v>
      </c>
      <c r="C10" s="266">
        <v>8</v>
      </c>
      <c r="D10" s="236">
        <v>8</v>
      </c>
      <c r="E10" s="236">
        <v>7</v>
      </c>
      <c r="F10" s="269">
        <v>1</v>
      </c>
      <c r="G10" s="270">
        <v>0</v>
      </c>
      <c r="H10" s="270">
        <v>0</v>
      </c>
      <c r="I10" s="270">
        <v>0</v>
      </c>
      <c r="J10" s="269">
        <v>0</v>
      </c>
      <c r="K10" s="269">
        <v>0</v>
      </c>
    </row>
    <row r="11" spans="1:11" ht="14.25" customHeight="1" x14ac:dyDescent="0.2">
      <c r="A11" s="101" t="s">
        <v>162</v>
      </c>
      <c r="B11" s="102" t="s">
        <v>163</v>
      </c>
      <c r="C11" s="266">
        <v>1076</v>
      </c>
      <c r="D11" s="236">
        <v>830</v>
      </c>
      <c r="E11" s="236">
        <v>817</v>
      </c>
      <c r="F11" s="270">
        <v>13</v>
      </c>
      <c r="G11" s="270">
        <v>141</v>
      </c>
      <c r="H11" s="270">
        <v>105</v>
      </c>
      <c r="I11" s="270">
        <v>39</v>
      </c>
      <c r="J11" s="270">
        <v>7</v>
      </c>
      <c r="K11" s="270">
        <v>59</v>
      </c>
    </row>
    <row r="12" spans="1:11" ht="22.7" customHeight="1" x14ac:dyDescent="0.2">
      <c r="A12" s="201">
        <v>10</v>
      </c>
      <c r="B12" s="103" t="s">
        <v>388</v>
      </c>
      <c r="C12" s="267">
        <v>126</v>
      </c>
      <c r="D12" s="238">
        <v>86</v>
      </c>
      <c r="E12" s="238">
        <v>85</v>
      </c>
      <c r="F12" s="267">
        <v>1</v>
      </c>
      <c r="G12" s="268">
        <v>10</v>
      </c>
      <c r="H12" s="268">
        <v>30</v>
      </c>
      <c r="I12" s="268">
        <v>6</v>
      </c>
      <c r="J12" s="271">
        <v>1</v>
      </c>
      <c r="K12" s="268">
        <v>23</v>
      </c>
    </row>
    <row r="13" spans="1:11" ht="12.75" customHeight="1" x14ac:dyDescent="0.2">
      <c r="A13" s="80">
        <v>11</v>
      </c>
      <c r="B13" s="104" t="s">
        <v>164</v>
      </c>
      <c r="C13" s="267">
        <v>11</v>
      </c>
      <c r="D13" s="238">
        <v>7</v>
      </c>
      <c r="E13" s="238">
        <v>7</v>
      </c>
      <c r="F13" s="271">
        <v>0</v>
      </c>
      <c r="G13" s="271">
        <v>2</v>
      </c>
      <c r="H13" s="271">
        <v>2</v>
      </c>
      <c r="I13" s="271">
        <v>1</v>
      </c>
      <c r="J13" s="271">
        <v>0</v>
      </c>
      <c r="K13" s="271">
        <v>1</v>
      </c>
    </row>
    <row r="14" spans="1:11" ht="12.75" customHeight="1" x14ac:dyDescent="0.2">
      <c r="A14" s="80" t="s">
        <v>165</v>
      </c>
      <c r="B14" s="104" t="s">
        <v>166</v>
      </c>
      <c r="C14" s="267">
        <v>130</v>
      </c>
      <c r="D14" s="238">
        <v>114</v>
      </c>
      <c r="E14" s="238">
        <v>114</v>
      </c>
      <c r="F14" s="268">
        <v>0</v>
      </c>
      <c r="G14" s="268">
        <v>12</v>
      </c>
      <c r="H14" s="268">
        <v>4</v>
      </c>
      <c r="I14" s="268">
        <v>3</v>
      </c>
      <c r="J14" s="271">
        <v>0</v>
      </c>
      <c r="K14" s="271">
        <v>1</v>
      </c>
    </row>
    <row r="15" spans="1:11" ht="12.75" customHeight="1" x14ac:dyDescent="0.2">
      <c r="A15" s="80" t="s">
        <v>167</v>
      </c>
      <c r="B15" s="104" t="s">
        <v>168</v>
      </c>
      <c r="C15" s="267">
        <v>84</v>
      </c>
      <c r="D15" s="238">
        <v>77</v>
      </c>
      <c r="E15" s="238">
        <v>77</v>
      </c>
      <c r="F15" s="271">
        <v>0</v>
      </c>
      <c r="G15" s="268">
        <v>6</v>
      </c>
      <c r="H15" s="268">
        <v>1</v>
      </c>
      <c r="I15" s="268">
        <v>0</v>
      </c>
      <c r="J15" s="271">
        <v>0</v>
      </c>
      <c r="K15" s="271">
        <v>1</v>
      </c>
    </row>
    <row r="16" spans="1:11" ht="22.7" customHeight="1" x14ac:dyDescent="0.2">
      <c r="A16" s="201" t="s">
        <v>169</v>
      </c>
      <c r="B16" s="104" t="s">
        <v>389</v>
      </c>
      <c r="C16" s="267">
        <v>23</v>
      </c>
      <c r="D16" s="238">
        <v>19</v>
      </c>
      <c r="E16" s="238">
        <v>19</v>
      </c>
      <c r="F16" s="271">
        <v>0</v>
      </c>
      <c r="G16" s="268">
        <v>4</v>
      </c>
      <c r="H16" s="268">
        <v>0</v>
      </c>
      <c r="I16" s="268">
        <v>0</v>
      </c>
      <c r="J16" s="271">
        <v>0</v>
      </c>
      <c r="K16" s="271">
        <v>0</v>
      </c>
    </row>
    <row r="17" spans="1:11" ht="34.15" customHeight="1" x14ac:dyDescent="0.2">
      <c r="A17" s="201" t="s">
        <v>170</v>
      </c>
      <c r="B17" s="104" t="s">
        <v>390</v>
      </c>
      <c r="C17" s="267">
        <v>37</v>
      </c>
      <c r="D17" s="238">
        <v>28</v>
      </c>
      <c r="E17" s="238">
        <v>28</v>
      </c>
      <c r="F17" s="272">
        <v>0</v>
      </c>
      <c r="G17" s="272">
        <v>5</v>
      </c>
      <c r="H17" s="272">
        <v>4</v>
      </c>
      <c r="I17" s="272">
        <v>2</v>
      </c>
      <c r="J17" s="271">
        <v>0</v>
      </c>
      <c r="K17" s="272">
        <v>2</v>
      </c>
    </row>
    <row r="18" spans="1:11" ht="34.15" customHeight="1" x14ac:dyDescent="0.2">
      <c r="A18" s="201" t="s">
        <v>171</v>
      </c>
      <c r="B18" s="104" t="s">
        <v>405</v>
      </c>
      <c r="C18" s="267">
        <v>66</v>
      </c>
      <c r="D18" s="238">
        <v>37</v>
      </c>
      <c r="E18" s="238">
        <v>35</v>
      </c>
      <c r="F18" s="272">
        <v>2</v>
      </c>
      <c r="G18" s="272">
        <v>20</v>
      </c>
      <c r="H18" s="272">
        <v>9</v>
      </c>
      <c r="I18" s="272">
        <v>3</v>
      </c>
      <c r="J18" s="271">
        <v>1</v>
      </c>
      <c r="K18" s="272">
        <v>5</v>
      </c>
    </row>
    <row r="19" spans="1:11" ht="22.7" customHeight="1" x14ac:dyDescent="0.2">
      <c r="A19" s="201">
        <v>20</v>
      </c>
      <c r="B19" s="104" t="s">
        <v>391</v>
      </c>
      <c r="C19" s="267">
        <v>16</v>
      </c>
      <c r="D19" s="238">
        <v>12</v>
      </c>
      <c r="E19" s="238">
        <v>12</v>
      </c>
      <c r="F19" s="272">
        <v>0</v>
      </c>
      <c r="G19" s="271">
        <v>3</v>
      </c>
      <c r="H19" s="271">
        <v>1</v>
      </c>
      <c r="I19" s="271">
        <v>1</v>
      </c>
      <c r="J19" s="271">
        <v>0</v>
      </c>
      <c r="K19" s="272">
        <v>0</v>
      </c>
    </row>
    <row r="20" spans="1:11" ht="34.15" customHeight="1" x14ac:dyDescent="0.2">
      <c r="A20" s="201" t="s">
        <v>172</v>
      </c>
      <c r="B20" s="104" t="s">
        <v>392</v>
      </c>
      <c r="C20" s="267">
        <v>45</v>
      </c>
      <c r="D20" s="238">
        <v>36</v>
      </c>
      <c r="E20" s="238">
        <v>35</v>
      </c>
      <c r="F20" s="271">
        <v>1</v>
      </c>
      <c r="G20" s="271">
        <v>2</v>
      </c>
      <c r="H20" s="271">
        <v>7</v>
      </c>
      <c r="I20" s="271">
        <v>3</v>
      </c>
      <c r="J20" s="271">
        <v>0</v>
      </c>
      <c r="K20" s="272">
        <v>4</v>
      </c>
    </row>
    <row r="21" spans="1:11" ht="12.75" customHeight="1" x14ac:dyDescent="0.2">
      <c r="A21" s="80">
        <v>25</v>
      </c>
      <c r="B21" s="104" t="s">
        <v>173</v>
      </c>
      <c r="C21" s="267">
        <v>103</v>
      </c>
      <c r="D21" s="238">
        <v>74</v>
      </c>
      <c r="E21" s="238">
        <v>74</v>
      </c>
      <c r="F21" s="271">
        <v>0</v>
      </c>
      <c r="G21" s="268">
        <v>20</v>
      </c>
      <c r="H21" s="268">
        <v>9</v>
      </c>
      <c r="I21" s="268">
        <v>3</v>
      </c>
      <c r="J21" s="271">
        <v>1</v>
      </c>
      <c r="K21" s="268">
        <v>5</v>
      </c>
    </row>
    <row r="22" spans="1:11" ht="34.15" customHeight="1" x14ac:dyDescent="0.2">
      <c r="A22" s="201">
        <v>26</v>
      </c>
      <c r="B22" s="104" t="s">
        <v>394</v>
      </c>
      <c r="C22" s="267">
        <v>23</v>
      </c>
      <c r="D22" s="238">
        <v>17</v>
      </c>
      <c r="E22" s="238">
        <v>16</v>
      </c>
      <c r="F22" s="271">
        <v>1</v>
      </c>
      <c r="G22" s="268">
        <v>4</v>
      </c>
      <c r="H22" s="268">
        <v>2</v>
      </c>
      <c r="I22" s="271">
        <v>0</v>
      </c>
      <c r="J22" s="271">
        <v>1</v>
      </c>
      <c r="K22" s="268">
        <v>1</v>
      </c>
    </row>
    <row r="23" spans="1:11" ht="22.7" customHeight="1" x14ac:dyDescent="0.2">
      <c r="A23" s="201">
        <v>27</v>
      </c>
      <c r="B23" s="104" t="s">
        <v>393</v>
      </c>
      <c r="C23" s="267">
        <v>18</v>
      </c>
      <c r="D23" s="238">
        <v>13</v>
      </c>
      <c r="E23" s="238">
        <v>12</v>
      </c>
      <c r="F23" s="268">
        <v>1</v>
      </c>
      <c r="G23" s="268">
        <v>3</v>
      </c>
      <c r="H23" s="268">
        <v>2</v>
      </c>
      <c r="I23" s="271">
        <v>2</v>
      </c>
      <c r="J23" s="271">
        <v>0</v>
      </c>
      <c r="K23" s="268">
        <v>0</v>
      </c>
    </row>
    <row r="24" spans="1:11" ht="12.75" customHeight="1" x14ac:dyDescent="0.2">
      <c r="A24" s="80">
        <v>28</v>
      </c>
      <c r="B24" s="104" t="s">
        <v>174</v>
      </c>
      <c r="C24" s="267">
        <v>29</v>
      </c>
      <c r="D24" s="238">
        <v>13</v>
      </c>
      <c r="E24" s="238">
        <v>10</v>
      </c>
      <c r="F24" s="268">
        <v>3</v>
      </c>
      <c r="G24" s="268">
        <v>11</v>
      </c>
      <c r="H24" s="268">
        <v>5</v>
      </c>
      <c r="I24" s="268">
        <v>4</v>
      </c>
      <c r="J24" s="271">
        <v>0</v>
      </c>
      <c r="K24" s="268">
        <v>1</v>
      </c>
    </row>
    <row r="25" spans="1:11" ht="22.7" customHeight="1" x14ac:dyDescent="0.2">
      <c r="A25" s="201">
        <v>29</v>
      </c>
      <c r="B25" s="104" t="s">
        <v>395</v>
      </c>
      <c r="C25" s="267">
        <v>4</v>
      </c>
      <c r="D25" s="238">
        <v>2</v>
      </c>
      <c r="E25" s="238">
        <v>2</v>
      </c>
      <c r="F25" s="271">
        <v>0</v>
      </c>
      <c r="G25" s="271">
        <v>1</v>
      </c>
      <c r="H25" s="268">
        <v>1</v>
      </c>
      <c r="I25" s="268">
        <v>1</v>
      </c>
      <c r="J25" s="271">
        <v>0</v>
      </c>
      <c r="K25" s="271">
        <v>0</v>
      </c>
    </row>
    <row r="26" spans="1:11" ht="12.75" customHeight="1" x14ac:dyDescent="0.2">
      <c r="A26" s="80" t="s">
        <v>175</v>
      </c>
      <c r="B26" s="104" t="s">
        <v>176</v>
      </c>
      <c r="C26" s="267">
        <v>18</v>
      </c>
      <c r="D26" s="238">
        <v>11</v>
      </c>
      <c r="E26" s="238">
        <v>10</v>
      </c>
      <c r="F26" s="271">
        <v>1</v>
      </c>
      <c r="G26" s="271">
        <v>4</v>
      </c>
      <c r="H26" s="271">
        <v>2</v>
      </c>
      <c r="I26" s="271">
        <v>1</v>
      </c>
      <c r="J26" s="271">
        <v>1</v>
      </c>
      <c r="K26" s="271">
        <v>1</v>
      </c>
    </row>
    <row r="27" spans="1:11" ht="12.75" customHeight="1" x14ac:dyDescent="0.2">
      <c r="A27" s="80">
        <v>31</v>
      </c>
      <c r="B27" s="104" t="s">
        <v>177</v>
      </c>
      <c r="C27" s="267">
        <v>20</v>
      </c>
      <c r="D27" s="238">
        <v>15</v>
      </c>
      <c r="E27" s="238">
        <v>15</v>
      </c>
      <c r="F27" s="271">
        <v>0</v>
      </c>
      <c r="G27" s="268">
        <v>3</v>
      </c>
      <c r="H27" s="268">
        <v>2</v>
      </c>
      <c r="I27" s="268">
        <v>1</v>
      </c>
      <c r="J27" s="271">
        <v>0</v>
      </c>
      <c r="K27" s="268">
        <v>1</v>
      </c>
    </row>
    <row r="28" spans="1:11" ht="12.75" customHeight="1" x14ac:dyDescent="0.2">
      <c r="A28" s="80" t="s">
        <v>178</v>
      </c>
      <c r="B28" s="104" t="s">
        <v>179</v>
      </c>
      <c r="C28" s="267">
        <v>212</v>
      </c>
      <c r="D28" s="238">
        <v>184</v>
      </c>
      <c r="E28" s="238">
        <v>183</v>
      </c>
      <c r="F28" s="271">
        <v>1</v>
      </c>
      <c r="G28" s="268">
        <v>18</v>
      </c>
      <c r="H28" s="268">
        <v>10</v>
      </c>
      <c r="I28" s="268">
        <v>3</v>
      </c>
      <c r="J28" s="271">
        <v>2</v>
      </c>
      <c r="K28" s="268">
        <v>5</v>
      </c>
    </row>
    <row r="29" spans="1:11" ht="22.7" customHeight="1" x14ac:dyDescent="0.2">
      <c r="A29" s="201" t="s">
        <v>180</v>
      </c>
      <c r="B29" s="104" t="s">
        <v>396</v>
      </c>
      <c r="C29" s="267">
        <v>78</v>
      </c>
      <c r="D29" s="238">
        <v>62</v>
      </c>
      <c r="E29" s="238">
        <v>62</v>
      </c>
      <c r="F29" s="268">
        <v>0</v>
      </c>
      <c r="G29" s="268">
        <v>10</v>
      </c>
      <c r="H29" s="268">
        <v>6</v>
      </c>
      <c r="I29" s="268">
        <v>2</v>
      </c>
      <c r="J29" s="268">
        <v>0</v>
      </c>
      <c r="K29" s="268">
        <v>4</v>
      </c>
    </row>
    <row r="30" spans="1:11" ht="12.75" customHeight="1" x14ac:dyDescent="0.2">
      <c r="A30" s="101" t="s">
        <v>181</v>
      </c>
      <c r="B30" s="105" t="s">
        <v>182</v>
      </c>
      <c r="C30" s="266">
        <v>516</v>
      </c>
      <c r="D30" s="236">
        <v>451</v>
      </c>
      <c r="E30" s="236">
        <v>449</v>
      </c>
      <c r="F30" s="270">
        <v>2</v>
      </c>
      <c r="G30" s="270">
        <v>39</v>
      </c>
      <c r="H30" s="270">
        <v>26</v>
      </c>
      <c r="I30" s="270">
        <v>5</v>
      </c>
      <c r="J30" s="270">
        <v>5</v>
      </c>
      <c r="K30" s="270">
        <v>16</v>
      </c>
    </row>
    <row r="31" spans="1:11" ht="35.450000000000003" customHeight="1" x14ac:dyDescent="0.2">
      <c r="A31" s="203" t="s">
        <v>183</v>
      </c>
      <c r="B31" s="105" t="s">
        <v>397</v>
      </c>
      <c r="C31" s="266">
        <v>38</v>
      </c>
      <c r="D31" s="236">
        <v>28</v>
      </c>
      <c r="E31" s="236">
        <v>27</v>
      </c>
      <c r="F31" s="270">
        <v>1</v>
      </c>
      <c r="G31" s="270">
        <v>8</v>
      </c>
      <c r="H31" s="270">
        <v>2</v>
      </c>
      <c r="I31" s="270">
        <v>1</v>
      </c>
      <c r="J31" s="269">
        <v>0</v>
      </c>
      <c r="K31" s="270">
        <v>1</v>
      </c>
    </row>
    <row r="32" spans="1:11" ht="34.15" customHeight="1" x14ac:dyDescent="0.2">
      <c r="A32" s="201">
        <v>38</v>
      </c>
      <c r="B32" s="104" t="s">
        <v>398</v>
      </c>
      <c r="C32" s="267">
        <v>28</v>
      </c>
      <c r="D32" s="238">
        <v>21</v>
      </c>
      <c r="E32" s="238">
        <v>20</v>
      </c>
      <c r="F32" s="271">
        <v>1</v>
      </c>
      <c r="G32" s="268">
        <v>6</v>
      </c>
      <c r="H32" s="268">
        <v>1</v>
      </c>
      <c r="I32" s="271">
        <v>1</v>
      </c>
      <c r="J32" s="271">
        <v>0</v>
      </c>
      <c r="K32" s="268">
        <v>0</v>
      </c>
    </row>
    <row r="33" spans="1:11" ht="12.75" customHeight="1" x14ac:dyDescent="0.2">
      <c r="A33" s="101" t="s">
        <v>184</v>
      </c>
      <c r="B33" s="105" t="s">
        <v>185</v>
      </c>
      <c r="C33" s="266">
        <v>3498</v>
      </c>
      <c r="D33" s="236">
        <v>2831</v>
      </c>
      <c r="E33" s="236">
        <v>2824</v>
      </c>
      <c r="F33" s="270">
        <v>7</v>
      </c>
      <c r="G33" s="270">
        <v>536</v>
      </c>
      <c r="H33" s="270">
        <v>131</v>
      </c>
      <c r="I33" s="270">
        <v>63</v>
      </c>
      <c r="J33" s="270">
        <v>37</v>
      </c>
      <c r="K33" s="270">
        <v>31</v>
      </c>
    </row>
    <row r="34" spans="1:11" ht="12.75" customHeight="1" x14ac:dyDescent="0.2">
      <c r="A34" s="80">
        <v>41</v>
      </c>
      <c r="B34" s="104" t="s">
        <v>186</v>
      </c>
      <c r="C34" s="267">
        <v>64</v>
      </c>
      <c r="D34" s="238">
        <v>47</v>
      </c>
      <c r="E34" s="238">
        <v>46</v>
      </c>
      <c r="F34" s="268">
        <v>1</v>
      </c>
      <c r="G34" s="268">
        <v>16</v>
      </c>
      <c r="H34" s="268">
        <v>1</v>
      </c>
      <c r="I34" s="268">
        <v>1</v>
      </c>
      <c r="J34" s="271">
        <v>0</v>
      </c>
      <c r="K34" s="271">
        <v>0</v>
      </c>
    </row>
    <row r="35" spans="1:11" ht="12.75" customHeight="1" x14ac:dyDescent="0.2">
      <c r="A35" s="80">
        <v>42</v>
      </c>
      <c r="B35" s="104" t="s">
        <v>187</v>
      </c>
      <c r="C35" s="267">
        <v>49</v>
      </c>
      <c r="D35" s="238">
        <v>34</v>
      </c>
      <c r="E35" s="238">
        <v>34</v>
      </c>
      <c r="F35" s="271">
        <v>0</v>
      </c>
      <c r="G35" s="268">
        <v>6</v>
      </c>
      <c r="H35" s="268">
        <v>9</v>
      </c>
      <c r="I35" s="268">
        <v>6</v>
      </c>
      <c r="J35" s="268">
        <v>3</v>
      </c>
      <c r="K35" s="268">
        <v>0</v>
      </c>
    </row>
    <row r="36" spans="1:11" ht="34.15" customHeight="1" x14ac:dyDescent="0.2">
      <c r="A36" s="201">
        <v>43</v>
      </c>
      <c r="B36" s="104" t="s">
        <v>399</v>
      </c>
      <c r="C36" s="267">
        <v>3385</v>
      </c>
      <c r="D36" s="238">
        <v>2750</v>
      </c>
      <c r="E36" s="238">
        <v>2744</v>
      </c>
      <c r="F36" s="268">
        <v>6</v>
      </c>
      <c r="G36" s="268">
        <v>514</v>
      </c>
      <c r="H36" s="268">
        <v>121</v>
      </c>
      <c r="I36" s="268">
        <v>56</v>
      </c>
      <c r="J36" s="268">
        <v>34</v>
      </c>
      <c r="K36" s="268">
        <v>31</v>
      </c>
    </row>
    <row r="37" spans="1:11" ht="24.2" customHeight="1" x14ac:dyDescent="0.2">
      <c r="A37" s="232" t="s">
        <v>188</v>
      </c>
      <c r="B37" s="107" t="s">
        <v>320</v>
      </c>
      <c r="C37" s="266">
        <v>6127</v>
      </c>
      <c r="D37" s="236">
        <v>4836</v>
      </c>
      <c r="E37" s="236">
        <v>4764</v>
      </c>
      <c r="F37" s="270">
        <v>72</v>
      </c>
      <c r="G37" s="270">
        <v>709</v>
      </c>
      <c r="H37" s="270">
        <v>582</v>
      </c>
      <c r="I37" s="270">
        <v>156</v>
      </c>
      <c r="J37" s="270">
        <v>27</v>
      </c>
      <c r="K37" s="270">
        <v>399</v>
      </c>
    </row>
    <row r="38" spans="1:11" ht="22.7" customHeight="1" x14ac:dyDescent="0.2">
      <c r="A38" s="201">
        <v>45</v>
      </c>
      <c r="B38" s="104" t="s">
        <v>401</v>
      </c>
      <c r="C38" s="267">
        <v>771</v>
      </c>
      <c r="D38" s="238">
        <v>607</v>
      </c>
      <c r="E38" s="238">
        <v>604</v>
      </c>
      <c r="F38" s="268">
        <v>3</v>
      </c>
      <c r="G38" s="268">
        <v>104</v>
      </c>
      <c r="H38" s="268">
        <v>60</v>
      </c>
      <c r="I38" s="268">
        <v>18</v>
      </c>
      <c r="J38" s="271">
        <v>2</v>
      </c>
      <c r="K38" s="268">
        <v>40</v>
      </c>
    </row>
    <row r="39" spans="1:11" ht="22.7" customHeight="1" x14ac:dyDescent="0.2">
      <c r="A39" s="202">
        <v>46</v>
      </c>
      <c r="B39" s="108" t="s">
        <v>400</v>
      </c>
      <c r="C39" s="267">
        <v>989</v>
      </c>
      <c r="D39" s="238">
        <v>760</v>
      </c>
      <c r="E39" s="238">
        <v>750</v>
      </c>
      <c r="F39" s="268">
        <v>10</v>
      </c>
      <c r="G39" s="268">
        <v>183</v>
      </c>
      <c r="H39" s="268">
        <v>46</v>
      </c>
      <c r="I39" s="268">
        <v>19</v>
      </c>
      <c r="J39" s="268">
        <v>4</v>
      </c>
      <c r="K39" s="268">
        <v>23</v>
      </c>
    </row>
    <row r="40" spans="1:11" ht="22.7" customHeight="1" x14ac:dyDescent="0.2">
      <c r="A40" s="201">
        <v>47</v>
      </c>
      <c r="B40" s="104" t="s">
        <v>385</v>
      </c>
      <c r="C40" s="268">
        <v>4367</v>
      </c>
      <c r="D40" s="239">
        <v>3469</v>
      </c>
      <c r="E40" s="239">
        <v>3410</v>
      </c>
      <c r="F40" s="268">
        <v>59</v>
      </c>
      <c r="G40" s="268">
        <v>422</v>
      </c>
      <c r="H40" s="268">
        <v>476</v>
      </c>
      <c r="I40" s="268">
        <v>119</v>
      </c>
      <c r="J40" s="268">
        <v>21</v>
      </c>
      <c r="K40" s="268">
        <v>336</v>
      </c>
    </row>
    <row r="41" spans="1:11" ht="12.75" customHeight="1" x14ac:dyDescent="0.2">
      <c r="A41" s="101" t="s">
        <v>189</v>
      </c>
      <c r="B41" s="105" t="s">
        <v>190</v>
      </c>
      <c r="C41" s="273">
        <v>1009</v>
      </c>
      <c r="D41" s="240">
        <v>818</v>
      </c>
      <c r="E41" s="240">
        <v>817</v>
      </c>
      <c r="F41" s="270">
        <v>1</v>
      </c>
      <c r="G41" s="241">
        <v>144</v>
      </c>
      <c r="H41" s="241">
        <v>47</v>
      </c>
      <c r="I41" s="270">
        <v>26</v>
      </c>
      <c r="J41" s="270">
        <v>4</v>
      </c>
      <c r="K41" s="241">
        <v>17</v>
      </c>
    </row>
    <row r="42" spans="1:11" ht="22.7" customHeight="1" x14ac:dyDescent="0.2">
      <c r="A42" s="201">
        <v>49</v>
      </c>
      <c r="B42" s="104" t="s">
        <v>383</v>
      </c>
      <c r="C42" s="267">
        <v>332</v>
      </c>
      <c r="D42" s="242">
        <v>253</v>
      </c>
      <c r="E42" s="242">
        <v>253</v>
      </c>
      <c r="F42" s="268">
        <v>0</v>
      </c>
      <c r="G42" s="243">
        <v>57</v>
      </c>
      <c r="H42" s="243">
        <v>22</v>
      </c>
      <c r="I42" s="268">
        <v>12</v>
      </c>
      <c r="J42" s="268">
        <v>0</v>
      </c>
      <c r="K42" s="239">
        <v>10</v>
      </c>
    </row>
    <row r="43" spans="1:11" ht="22.7" customHeight="1" x14ac:dyDescent="0.2">
      <c r="A43" s="201">
        <v>53</v>
      </c>
      <c r="B43" s="104" t="s">
        <v>384</v>
      </c>
      <c r="C43" s="267">
        <v>248</v>
      </c>
      <c r="D43" s="242">
        <v>204</v>
      </c>
      <c r="E43" s="242">
        <v>204</v>
      </c>
      <c r="F43" s="268">
        <v>0</v>
      </c>
      <c r="G43" s="243">
        <v>37</v>
      </c>
      <c r="H43" s="243">
        <v>7</v>
      </c>
      <c r="I43" s="271">
        <v>3</v>
      </c>
      <c r="J43" s="271">
        <v>1</v>
      </c>
      <c r="K43" s="239">
        <v>3</v>
      </c>
    </row>
    <row r="44" spans="1:11" ht="12.75" customHeight="1" x14ac:dyDescent="0.2">
      <c r="A44" s="109" t="s">
        <v>192</v>
      </c>
      <c r="B44" s="110" t="s">
        <v>193</v>
      </c>
      <c r="C44" s="266">
        <v>1800</v>
      </c>
      <c r="D44" s="244">
        <v>1145</v>
      </c>
      <c r="E44" s="244">
        <v>1139</v>
      </c>
      <c r="F44" s="270">
        <v>6</v>
      </c>
      <c r="G44" s="241">
        <v>54</v>
      </c>
      <c r="H44" s="241">
        <v>601</v>
      </c>
      <c r="I44" s="270">
        <v>41</v>
      </c>
      <c r="J44" s="270">
        <v>5</v>
      </c>
      <c r="K44" s="237">
        <v>555</v>
      </c>
    </row>
    <row r="45" spans="1:11" ht="12.75" customHeight="1" x14ac:dyDescent="0.2">
      <c r="A45" s="111">
        <v>55</v>
      </c>
      <c r="B45" s="104" t="s">
        <v>194</v>
      </c>
      <c r="C45" s="267">
        <v>192</v>
      </c>
      <c r="D45" s="242">
        <v>133</v>
      </c>
      <c r="E45" s="242">
        <v>133</v>
      </c>
      <c r="F45" s="271">
        <v>0</v>
      </c>
      <c r="G45" s="243">
        <v>6</v>
      </c>
      <c r="H45" s="243">
        <v>53</v>
      </c>
      <c r="I45" s="268">
        <v>5</v>
      </c>
      <c r="J45" s="268">
        <v>1</v>
      </c>
      <c r="K45" s="239">
        <v>47</v>
      </c>
    </row>
    <row r="46" spans="1:11" ht="12.75" customHeight="1" x14ac:dyDescent="0.2">
      <c r="A46" s="111">
        <v>56</v>
      </c>
      <c r="B46" s="104" t="s">
        <v>195</v>
      </c>
      <c r="C46" s="267">
        <v>1608</v>
      </c>
      <c r="D46" s="242">
        <v>1012</v>
      </c>
      <c r="E46" s="242">
        <v>1006</v>
      </c>
      <c r="F46" s="268">
        <v>6</v>
      </c>
      <c r="G46" s="243">
        <v>48</v>
      </c>
      <c r="H46" s="243">
        <v>548</v>
      </c>
      <c r="I46" s="268">
        <v>36</v>
      </c>
      <c r="J46" s="268">
        <v>4</v>
      </c>
      <c r="K46" s="239">
        <v>508</v>
      </c>
    </row>
    <row r="47" spans="1:11" ht="21.6" customHeight="1" x14ac:dyDescent="0.2">
      <c r="A47" s="112" t="s">
        <v>196</v>
      </c>
      <c r="B47" s="105" t="s">
        <v>402</v>
      </c>
      <c r="C47" s="266">
        <v>1118</v>
      </c>
      <c r="D47" s="244">
        <v>802</v>
      </c>
      <c r="E47" s="244">
        <v>800</v>
      </c>
      <c r="F47" s="270">
        <v>2</v>
      </c>
      <c r="G47" s="241">
        <v>276</v>
      </c>
      <c r="H47" s="241">
        <v>40</v>
      </c>
      <c r="I47" s="270">
        <v>19</v>
      </c>
      <c r="J47" s="270">
        <v>0</v>
      </c>
      <c r="K47" s="237">
        <v>21</v>
      </c>
    </row>
    <row r="48" spans="1:11" ht="12.75" customHeight="1" x14ac:dyDescent="0.2">
      <c r="A48" s="111">
        <v>58</v>
      </c>
      <c r="B48" s="104" t="s">
        <v>198</v>
      </c>
      <c r="C48" s="267">
        <v>92</v>
      </c>
      <c r="D48" s="242">
        <v>60</v>
      </c>
      <c r="E48" s="242">
        <v>60</v>
      </c>
      <c r="F48" s="268">
        <v>0</v>
      </c>
      <c r="G48" s="243">
        <v>20</v>
      </c>
      <c r="H48" s="243">
        <v>12</v>
      </c>
      <c r="I48" s="268">
        <v>3</v>
      </c>
      <c r="J48" s="271">
        <v>0</v>
      </c>
      <c r="K48" s="239">
        <v>9</v>
      </c>
    </row>
    <row r="49" spans="1:11" ht="43.9" customHeight="1" x14ac:dyDescent="0.2">
      <c r="A49" s="201">
        <v>59</v>
      </c>
      <c r="B49" s="104" t="s">
        <v>382</v>
      </c>
      <c r="C49" s="267">
        <v>95</v>
      </c>
      <c r="D49" s="242">
        <v>71</v>
      </c>
      <c r="E49" s="242">
        <v>71</v>
      </c>
      <c r="F49" s="268">
        <v>0</v>
      </c>
      <c r="G49" s="243">
        <v>23</v>
      </c>
      <c r="H49" s="243">
        <v>1</v>
      </c>
      <c r="I49" s="268">
        <v>0</v>
      </c>
      <c r="J49" s="271">
        <v>0</v>
      </c>
      <c r="K49" s="239">
        <v>1</v>
      </c>
    </row>
    <row r="50" spans="1:11" ht="12.75" customHeight="1" x14ac:dyDescent="0.2">
      <c r="A50" s="111">
        <v>61</v>
      </c>
      <c r="B50" s="104" t="s">
        <v>199</v>
      </c>
      <c r="C50" s="267">
        <v>43</v>
      </c>
      <c r="D50" s="242">
        <v>32</v>
      </c>
      <c r="E50" s="242">
        <v>32</v>
      </c>
      <c r="F50" s="268">
        <v>0</v>
      </c>
      <c r="G50" s="243">
        <v>6</v>
      </c>
      <c r="H50" s="243">
        <v>5</v>
      </c>
      <c r="I50" s="271">
        <v>0</v>
      </c>
      <c r="J50" s="271">
        <v>0</v>
      </c>
      <c r="K50" s="239">
        <v>5</v>
      </c>
    </row>
    <row r="51" spans="1:11" ht="22.7" customHeight="1" x14ac:dyDescent="0.2">
      <c r="A51" s="201">
        <v>62</v>
      </c>
      <c r="B51" s="104" t="s">
        <v>381</v>
      </c>
      <c r="C51" s="267">
        <v>819</v>
      </c>
      <c r="D51" s="242">
        <v>576</v>
      </c>
      <c r="E51" s="242">
        <v>574</v>
      </c>
      <c r="F51" s="268">
        <v>2</v>
      </c>
      <c r="G51" s="243">
        <v>221</v>
      </c>
      <c r="H51" s="243">
        <v>22</v>
      </c>
      <c r="I51" s="268">
        <v>16</v>
      </c>
      <c r="J51" s="268">
        <v>0</v>
      </c>
      <c r="K51" s="239">
        <v>6</v>
      </c>
    </row>
    <row r="52" spans="1:11" ht="12.75" customHeight="1" x14ac:dyDescent="0.2">
      <c r="A52" s="111">
        <v>63</v>
      </c>
      <c r="B52" s="104" t="s">
        <v>200</v>
      </c>
      <c r="C52" s="267">
        <v>69</v>
      </c>
      <c r="D52" s="242">
        <v>63</v>
      </c>
      <c r="E52" s="242">
        <v>63</v>
      </c>
      <c r="F52" s="268">
        <v>0</v>
      </c>
      <c r="G52" s="243">
        <v>6</v>
      </c>
      <c r="H52" s="218">
        <v>0</v>
      </c>
      <c r="I52" s="271">
        <v>0</v>
      </c>
      <c r="J52" s="271">
        <v>0</v>
      </c>
      <c r="K52" s="218">
        <v>0</v>
      </c>
    </row>
    <row r="53" spans="1:11" ht="34.15" customHeight="1" x14ac:dyDescent="0.2">
      <c r="A53" s="203" t="s">
        <v>201</v>
      </c>
      <c r="B53" s="105" t="s">
        <v>380</v>
      </c>
      <c r="C53" s="266">
        <v>750</v>
      </c>
      <c r="D53" s="244">
        <v>494</v>
      </c>
      <c r="E53" s="244">
        <v>489</v>
      </c>
      <c r="F53" s="270">
        <v>5</v>
      </c>
      <c r="G53" s="241">
        <v>239</v>
      </c>
      <c r="H53" s="241">
        <v>17</v>
      </c>
      <c r="I53" s="270">
        <v>8</v>
      </c>
      <c r="J53" s="269">
        <v>0</v>
      </c>
      <c r="K53" s="237">
        <v>9</v>
      </c>
    </row>
    <row r="54" spans="1:11" ht="34.15" customHeight="1" x14ac:dyDescent="0.2">
      <c r="A54" s="201">
        <v>66</v>
      </c>
      <c r="B54" s="104" t="s">
        <v>379</v>
      </c>
      <c r="C54" s="267">
        <v>651</v>
      </c>
      <c r="D54" s="242">
        <v>423</v>
      </c>
      <c r="E54" s="242">
        <v>422</v>
      </c>
      <c r="F54" s="268">
        <v>1</v>
      </c>
      <c r="G54" s="243">
        <v>216</v>
      </c>
      <c r="H54" s="243">
        <v>12</v>
      </c>
      <c r="I54" s="268">
        <v>8</v>
      </c>
      <c r="J54" s="271">
        <v>0</v>
      </c>
      <c r="K54" s="239">
        <v>4</v>
      </c>
    </row>
    <row r="55" spans="1:11" ht="21.6" customHeight="1" x14ac:dyDescent="0.2">
      <c r="A55" s="203" t="s">
        <v>202</v>
      </c>
      <c r="B55" s="105" t="s">
        <v>403</v>
      </c>
      <c r="C55" s="266">
        <v>698</v>
      </c>
      <c r="D55" s="244">
        <v>507</v>
      </c>
      <c r="E55" s="244">
        <v>502</v>
      </c>
      <c r="F55" s="270">
        <v>5</v>
      </c>
      <c r="G55" s="241">
        <v>162</v>
      </c>
      <c r="H55" s="241">
        <v>29</v>
      </c>
      <c r="I55" s="270">
        <v>11</v>
      </c>
      <c r="J55" s="270">
        <v>6</v>
      </c>
      <c r="K55" s="237">
        <v>12</v>
      </c>
    </row>
    <row r="56" spans="1:11" ht="43.9" customHeight="1" x14ac:dyDescent="0.2">
      <c r="A56" s="203" t="s">
        <v>203</v>
      </c>
      <c r="B56" s="105" t="s">
        <v>404</v>
      </c>
      <c r="C56" s="266">
        <v>2640</v>
      </c>
      <c r="D56" s="244">
        <v>2176</v>
      </c>
      <c r="E56" s="244">
        <v>2171</v>
      </c>
      <c r="F56" s="270">
        <v>5</v>
      </c>
      <c r="G56" s="241">
        <v>415</v>
      </c>
      <c r="H56" s="241">
        <v>49</v>
      </c>
      <c r="I56" s="270">
        <v>30</v>
      </c>
      <c r="J56" s="270">
        <v>4</v>
      </c>
      <c r="K56" s="237">
        <v>15</v>
      </c>
    </row>
    <row r="57" spans="1:11" ht="34.15" customHeight="1" x14ac:dyDescent="0.2">
      <c r="A57" s="201">
        <v>70</v>
      </c>
      <c r="B57" s="104" t="s">
        <v>378</v>
      </c>
      <c r="C57" s="267">
        <v>757</v>
      </c>
      <c r="D57" s="242">
        <v>592</v>
      </c>
      <c r="E57" s="242">
        <v>590</v>
      </c>
      <c r="F57" s="268">
        <v>2</v>
      </c>
      <c r="G57" s="243">
        <v>148</v>
      </c>
      <c r="H57" s="243">
        <v>17</v>
      </c>
      <c r="I57" s="268">
        <v>14</v>
      </c>
      <c r="J57" s="268">
        <v>1</v>
      </c>
      <c r="K57" s="239">
        <v>2</v>
      </c>
    </row>
    <row r="58" spans="1:11" ht="34.15" customHeight="1" x14ac:dyDescent="0.2">
      <c r="A58" s="201">
        <v>71</v>
      </c>
      <c r="B58" s="104" t="s">
        <v>371</v>
      </c>
      <c r="C58" s="267">
        <v>250</v>
      </c>
      <c r="D58" s="242">
        <v>187</v>
      </c>
      <c r="E58" s="242">
        <v>185</v>
      </c>
      <c r="F58" s="268">
        <v>2</v>
      </c>
      <c r="G58" s="243">
        <v>51</v>
      </c>
      <c r="H58" s="243">
        <v>12</v>
      </c>
      <c r="I58" s="268">
        <v>6</v>
      </c>
      <c r="J58" s="268">
        <v>2</v>
      </c>
      <c r="K58" s="239">
        <v>4</v>
      </c>
    </row>
    <row r="59" spans="1:11" x14ac:dyDescent="0.2">
      <c r="A59" s="111">
        <v>73</v>
      </c>
      <c r="B59" s="104" t="s">
        <v>204</v>
      </c>
      <c r="C59" s="267">
        <v>836</v>
      </c>
      <c r="D59" s="242">
        <v>729</v>
      </c>
      <c r="E59" s="242">
        <v>728</v>
      </c>
      <c r="F59" s="268">
        <v>1</v>
      </c>
      <c r="G59" s="243">
        <v>101</v>
      </c>
      <c r="H59" s="243">
        <v>6</v>
      </c>
      <c r="I59" s="268">
        <v>3</v>
      </c>
      <c r="J59" s="268">
        <v>1</v>
      </c>
      <c r="K59" s="239">
        <v>2</v>
      </c>
    </row>
    <row r="60" spans="1:11" ht="34.15" customHeight="1" x14ac:dyDescent="0.2">
      <c r="A60" s="203" t="s">
        <v>205</v>
      </c>
      <c r="B60" s="105" t="s">
        <v>372</v>
      </c>
      <c r="C60" s="266">
        <v>4135</v>
      </c>
      <c r="D60" s="244">
        <v>3470</v>
      </c>
      <c r="E60" s="244">
        <v>3460</v>
      </c>
      <c r="F60" s="270">
        <v>10</v>
      </c>
      <c r="G60" s="241">
        <v>553</v>
      </c>
      <c r="H60" s="241">
        <v>112</v>
      </c>
      <c r="I60" s="270">
        <v>38</v>
      </c>
      <c r="J60" s="270">
        <v>17</v>
      </c>
      <c r="K60" s="237">
        <v>57</v>
      </c>
    </row>
    <row r="61" spans="1:11" s="224" customFormat="1" ht="13.7" customHeight="1" x14ac:dyDescent="0.2">
      <c r="A61" s="215">
        <v>77</v>
      </c>
      <c r="B61" s="234" t="s">
        <v>206</v>
      </c>
      <c r="C61" s="267">
        <v>216</v>
      </c>
      <c r="D61" s="245">
        <v>155</v>
      </c>
      <c r="E61" s="245">
        <v>153</v>
      </c>
      <c r="F61" s="268">
        <v>2</v>
      </c>
      <c r="G61" s="247">
        <v>34</v>
      </c>
      <c r="H61" s="247">
        <v>27</v>
      </c>
      <c r="I61" s="268">
        <v>10</v>
      </c>
      <c r="J61" s="271">
        <v>1</v>
      </c>
      <c r="K61" s="246">
        <v>16</v>
      </c>
    </row>
    <row r="62" spans="1:11" ht="22.7" customHeight="1" x14ac:dyDescent="0.2">
      <c r="A62" s="201">
        <v>78</v>
      </c>
      <c r="B62" s="104" t="s">
        <v>373</v>
      </c>
      <c r="C62" s="267">
        <v>104</v>
      </c>
      <c r="D62" s="242">
        <v>79</v>
      </c>
      <c r="E62" s="242">
        <v>76</v>
      </c>
      <c r="F62" s="268">
        <v>3</v>
      </c>
      <c r="G62" s="243">
        <v>20</v>
      </c>
      <c r="H62" s="243">
        <v>5</v>
      </c>
      <c r="I62" s="268">
        <v>3</v>
      </c>
      <c r="J62" s="271">
        <v>0</v>
      </c>
      <c r="K62" s="218">
        <v>2</v>
      </c>
    </row>
    <row r="63" spans="1:11" ht="34.15" customHeight="1" x14ac:dyDescent="0.2">
      <c r="A63" s="201">
        <v>79</v>
      </c>
      <c r="B63" s="104" t="s">
        <v>374</v>
      </c>
      <c r="C63" s="267">
        <v>123</v>
      </c>
      <c r="D63" s="242">
        <v>95</v>
      </c>
      <c r="E63" s="242">
        <v>95</v>
      </c>
      <c r="F63" s="271">
        <v>0</v>
      </c>
      <c r="G63" s="243">
        <v>21</v>
      </c>
      <c r="H63" s="243">
        <v>7</v>
      </c>
      <c r="I63" s="268">
        <v>3</v>
      </c>
      <c r="J63" s="271">
        <v>0</v>
      </c>
      <c r="K63" s="239">
        <v>4</v>
      </c>
    </row>
    <row r="64" spans="1:11" ht="22.7" customHeight="1" x14ac:dyDescent="0.2">
      <c r="A64" s="201">
        <v>81</v>
      </c>
      <c r="B64" s="104" t="s">
        <v>375</v>
      </c>
      <c r="C64" s="267">
        <v>2448</v>
      </c>
      <c r="D64" s="242">
        <v>2121</v>
      </c>
      <c r="E64" s="242">
        <v>2119</v>
      </c>
      <c r="F64" s="268">
        <v>2</v>
      </c>
      <c r="G64" s="243">
        <v>273</v>
      </c>
      <c r="H64" s="243">
        <v>54</v>
      </c>
      <c r="I64" s="268">
        <v>19</v>
      </c>
      <c r="J64" s="268">
        <v>12</v>
      </c>
      <c r="K64" s="239">
        <v>23</v>
      </c>
    </row>
    <row r="65" spans="1:11" ht="15" customHeight="1" x14ac:dyDescent="0.2">
      <c r="A65" s="101" t="s">
        <v>207</v>
      </c>
      <c r="B65" s="105" t="s">
        <v>208</v>
      </c>
      <c r="C65" s="266">
        <v>552</v>
      </c>
      <c r="D65" s="244">
        <v>482</v>
      </c>
      <c r="E65" s="244">
        <v>481</v>
      </c>
      <c r="F65" s="269">
        <v>1</v>
      </c>
      <c r="G65" s="241">
        <v>53</v>
      </c>
      <c r="H65" s="241">
        <v>17</v>
      </c>
      <c r="I65" s="270">
        <v>6</v>
      </c>
      <c r="J65" s="270">
        <v>1</v>
      </c>
      <c r="K65" s="237">
        <v>10</v>
      </c>
    </row>
    <row r="66" spans="1:11" ht="15" customHeight="1" x14ac:dyDescent="0.2">
      <c r="A66" s="106" t="s">
        <v>209</v>
      </c>
      <c r="B66" s="107" t="s">
        <v>210</v>
      </c>
      <c r="C66" s="266">
        <v>449</v>
      </c>
      <c r="D66" s="244">
        <v>378</v>
      </c>
      <c r="E66" s="244">
        <v>373</v>
      </c>
      <c r="F66" s="269">
        <v>5</v>
      </c>
      <c r="G66" s="241">
        <v>45</v>
      </c>
      <c r="H66" s="241">
        <v>26</v>
      </c>
      <c r="I66" s="270">
        <v>6</v>
      </c>
      <c r="J66" s="270">
        <v>1</v>
      </c>
      <c r="K66" s="237">
        <v>19</v>
      </c>
    </row>
    <row r="67" spans="1:11" ht="15" customHeight="1" x14ac:dyDescent="0.2">
      <c r="A67" s="101" t="s">
        <v>211</v>
      </c>
      <c r="B67" s="105" t="s">
        <v>212</v>
      </c>
      <c r="C67" s="266">
        <v>567</v>
      </c>
      <c r="D67" s="244">
        <v>446</v>
      </c>
      <c r="E67" s="244">
        <v>445</v>
      </c>
      <c r="F67" s="270">
        <v>1</v>
      </c>
      <c r="G67" s="241">
        <v>82</v>
      </c>
      <c r="H67" s="241">
        <v>39</v>
      </c>
      <c r="I67" s="270">
        <v>10</v>
      </c>
      <c r="J67" s="270">
        <v>3</v>
      </c>
      <c r="K67" s="237">
        <v>26</v>
      </c>
    </row>
    <row r="68" spans="1:11" ht="22.5" x14ac:dyDescent="0.2">
      <c r="A68" s="112" t="s">
        <v>213</v>
      </c>
      <c r="B68" s="105" t="s">
        <v>376</v>
      </c>
      <c r="C68" s="266">
        <v>2428</v>
      </c>
      <c r="D68" s="244">
        <v>2028</v>
      </c>
      <c r="E68" s="244">
        <v>2027</v>
      </c>
      <c r="F68" s="270">
        <v>1</v>
      </c>
      <c r="G68" s="241">
        <v>267</v>
      </c>
      <c r="H68" s="241">
        <v>133</v>
      </c>
      <c r="I68" s="270">
        <v>11</v>
      </c>
      <c r="J68" s="270">
        <v>9</v>
      </c>
      <c r="K68" s="237">
        <v>113</v>
      </c>
    </row>
    <row r="69" spans="1:11" ht="22.7" customHeight="1" x14ac:dyDescent="0.2">
      <c r="A69" s="201">
        <v>95</v>
      </c>
      <c r="B69" s="104" t="s">
        <v>377</v>
      </c>
      <c r="C69" s="267">
        <v>161</v>
      </c>
      <c r="D69" s="242">
        <v>116</v>
      </c>
      <c r="E69" s="242">
        <v>116</v>
      </c>
      <c r="F69" s="271">
        <v>0</v>
      </c>
      <c r="G69" s="243">
        <v>19</v>
      </c>
      <c r="H69" s="243">
        <v>26</v>
      </c>
      <c r="I69" s="268">
        <v>3</v>
      </c>
      <c r="J69" s="271">
        <v>0</v>
      </c>
      <c r="K69" s="237">
        <v>23</v>
      </c>
    </row>
    <row r="70" spans="1:11" ht="19.899999999999999" customHeight="1" x14ac:dyDescent="0.2">
      <c r="A70" s="118" t="s">
        <v>214</v>
      </c>
      <c r="B70" s="119" t="s">
        <v>217</v>
      </c>
      <c r="C70" s="248">
        <v>27739</v>
      </c>
      <c r="D70" s="249">
        <v>22013</v>
      </c>
      <c r="E70" s="249">
        <v>21875</v>
      </c>
      <c r="F70" s="248">
        <v>138</v>
      </c>
      <c r="G70" s="249">
        <v>3757</v>
      </c>
      <c r="H70" s="249">
        <v>1969</v>
      </c>
      <c r="I70" s="248">
        <v>473</v>
      </c>
      <c r="J70" s="248">
        <v>126</v>
      </c>
      <c r="K70" s="250">
        <v>1370</v>
      </c>
    </row>
    <row r="71" spans="1:11" x14ac:dyDescent="0.2">
      <c r="A71" s="98"/>
      <c r="B71" s="99"/>
      <c r="C71" s="99"/>
      <c r="D71" s="99"/>
      <c r="E71" s="99"/>
      <c r="F71" s="99"/>
      <c r="G71" s="99"/>
      <c r="H71" s="99"/>
      <c r="I71" s="99"/>
      <c r="J71" s="99"/>
      <c r="K71" s="99"/>
    </row>
    <row r="72" spans="1:11" ht="9.9499999999999993" customHeight="1" x14ac:dyDescent="0.2">
      <c r="A72" s="337" t="s">
        <v>218</v>
      </c>
      <c r="B72" s="338"/>
      <c r="C72" s="338"/>
      <c r="D72" s="338"/>
      <c r="E72" s="338"/>
      <c r="F72" s="338"/>
      <c r="G72" s="338"/>
      <c r="H72" s="338"/>
      <c r="I72" s="338"/>
      <c r="J72" s="338"/>
      <c r="K72" s="338"/>
    </row>
    <row r="73" spans="1:11" ht="9.9499999999999993" customHeight="1" x14ac:dyDescent="0.2">
      <c r="A73" s="337" t="s">
        <v>219</v>
      </c>
      <c r="B73" s="338"/>
      <c r="C73" s="338"/>
      <c r="D73" s="338"/>
      <c r="E73" s="338"/>
      <c r="F73" s="338"/>
      <c r="G73" s="338"/>
      <c r="H73" s="338"/>
      <c r="I73" s="338"/>
      <c r="J73" s="338"/>
      <c r="K73" s="338"/>
    </row>
  </sheetData>
  <mergeCells count="16">
    <mergeCell ref="A72:K72"/>
    <mergeCell ref="A73:K73"/>
    <mergeCell ref="H3:K4"/>
    <mergeCell ref="A1:K1"/>
    <mergeCell ref="H5:H7"/>
    <mergeCell ref="I5:I7"/>
    <mergeCell ref="J5:J7"/>
    <mergeCell ref="K5:K7"/>
    <mergeCell ref="A3:A7"/>
    <mergeCell ref="B3:B7"/>
    <mergeCell ref="C3:C7"/>
    <mergeCell ref="D3:F4"/>
    <mergeCell ref="G3:G7"/>
    <mergeCell ref="D5:D7"/>
    <mergeCell ref="E5:E7"/>
    <mergeCell ref="F5:F7"/>
  </mergeCells>
  <conditionalFormatting sqref="A8:K54">
    <cfRule type="expression" dxfId="65" priority="3">
      <formula>MOD(ROW(),2)=1</formula>
    </cfRule>
  </conditionalFormatting>
  <conditionalFormatting sqref="E55">
    <cfRule type="expression" dxfId="64" priority="1">
      <formula>MOD(ROW(),2)=1</formula>
    </cfRule>
  </conditionalFormatting>
  <conditionalFormatting sqref="A56:K70 A55:D55 F55:K55">
    <cfRule type="expression" dxfId="63" priority="2">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j/13 SH</oddFooter>
  </headerFooter>
  <rowBreaks count="1" manualBreakCount="1">
    <brk id="40" max="16383" man="1"/>
  </rowBreaks>
  <ignoredErrors>
    <ignoredError sqref="A14:A22 A26:A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zoomScaleNormal="100" workbookViewId="0">
      <selection sqref="A1:J1"/>
    </sheetView>
  </sheetViews>
  <sheetFormatPr baseColWidth="10" defaultRowHeight="12.75" x14ac:dyDescent="0.2"/>
  <cols>
    <col min="1" max="1" width="23.5703125" customWidth="1"/>
    <col min="2" max="2" width="10.140625" style="127" customWidth="1"/>
    <col min="3" max="5" width="7.5703125" style="127" customWidth="1"/>
    <col min="6" max="6" width="6.5703125" style="127" customWidth="1"/>
    <col min="7" max="9" width="7.140625" style="127" customWidth="1"/>
    <col min="10" max="10" width="6.85546875" style="127" customWidth="1"/>
  </cols>
  <sheetData>
    <row r="1" spans="1:10" x14ac:dyDescent="0.2">
      <c r="A1" s="349" t="s">
        <v>220</v>
      </c>
      <c r="B1" s="349"/>
      <c r="C1" s="349"/>
      <c r="D1" s="349"/>
      <c r="E1" s="349"/>
      <c r="F1" s="349"/>
      <c r="G1" s="349"/>
      <c r="H1" s="349"/>
      <c r="I1" s="349"/>
      <c r="J1" s="349"/>
    </row>
    <row r="2" spans="1:10" x14ac:dyDescent="0.2">
      <c r="A2" s="349" t="s">
        <v>323</v>
      </c>
      <c r="B2" s="349"/>
      <c r="C2" s="349"/>
      <c r="D2" s="349"/>
      <c r="E2" s="349"/>
      <c r="F2" s="349"/>
      <c r="G2" s="349"/>
      <c r="H2" s="349"/>
      <c r="I2" s="349"/>
      <c r="J2" s="349"/>
    </row>
    <row r="3" spans="1:10" x14ac:dyDescent="0.2">
      <c r="A3" s="350"/>
      <c r="B3" s="350"/>
      <c r="C3" s="350"/>
      <c r="D3" s="350"/>
      <c r="E3" s="350"/>
      <c r="F3" s="350"/>
      <c r="G3" s="350"/>
      <c r="H3" s="350"/>
      <c r="I3" s="350"/>
      <c r="J3" s="350"/>
    </row>
    <row r="4" spans="1:10" x14ac:dyDescent="0.2">
      <c r="A4" s="348" t="s">
        <v>252</v>
      </c>
      <c r="B4" s="345" t="s">
        <v>350</v>
      </c>
      <c r="C4" s="346" t="s">
        <v>221</v>
      </c>
      <c r="D4" s="346"/>
      <c r="E4" s="346"/>
      <c r="F4" s="346" t="s">
        <v>153</v>
      </c>
      <c r="G4" s="346" t="s">
        <v>222</v>
      </c>
      <c r="H4" s="346"/>
      <c r="I4" s="346"/>
      <c r="J4" s="351"/>
    </row>
    <row r="5" spans="1:10" x14ac:dyDescent="0.2">
      <c r="A5" s="354"/>
      <c r="B5" s="345"/>
      <c r="C5" s="346"/>
      <c r="D5" s="346"/>
      <c r="E5" s="346"/>
      <c r="F5" s="346"/>
      <c r="G5" s="346"/>
      <c r="H5" s="346"/>
      <c r="I5" s="346"/>
      <c r="J5" s="351"/>
    </row>
    <row r="6" spans="1:10" x14ac:dyDescent="0.2">
      <c r="A6" s="355"/>
      <c r="B6" s="345"/>
      <c r="C6" s="345" t="s">
        <v>216</v>
      </c>
      <c r="D6" s="345" t="s">
        <v>155</v>
      </c>
      <c r="E6" s="345" t="s">
        <v>156</v>
      </c>
      <c r="F6" s="346"/>
      <c r="G6" s="345" t="s">
        <v>216</v>
      </c>
      <c r="H6" s="345" t="s">
        <v>157</v>
      </c>
      <c r="I6" s="345" t="s">
        <v>158</v>
      </c>
      <c r="J6" s="347" t="s">
        <v>159</v>
      </c>
    </row>
    <row r="7" spans="1:10" x14ac:dyDescent="0.2">
      <c r="A7" s="355"/>
      <c r="B7" s="345"/>
      <c r="C7" s="346"/>
      <c r="D7" s="345"/>
      <c r="E7" s="345"/>
      <c r="F7" s="346"/>
      <c r="G7" s="346"/>
      <c r="H7" s="345"/>
      <c r="I7" s="345"/>
      <c r="J7" s="347"/>
    </row>
    <row r="8" spans="1:10" x14ac:dyDescent="0.2">
      <c r="A8" s="355"/>
      <c r="B8" s="345"/>
      <c r="C8" s="346"/>
      <c r="D8" s="345"/>
      <c r="E8" s="345"/>
      <c r="F8" s="346"/>
      <c r="G8" s="346"/>
      <c r="H8" s="345"/>
      <c r="I8" s="345"/>
      <c r="J8" s="347"/>
    </row>
    <row r="9" spans="1:10" x14ac:dyDescent="0.2">
      <c r="A9" s="355"/>
      <c r="B9" s="345"/>
      <c r="C9" s="346"/>
      <c r="D9" s="345"/>
      <c r="E9" s="345"/>
      <c r="F9" s="346"/>
      <c r="G9" s="346"/>
      <c r="H9" s="345"/>
      <c r="I9" s="345"/>
      <c r="J9" s="347"/>
    </row>
    <row r="10" spans="1:10" x14ac:dyDescent="0.2">
      <c r="A10" s="355"/>
      <c r="B10" s="345"/>
      <c r="C10" s="346"/>
      <c r="D10" s="345"/>
      <c r="E10" s="345"/>
      <c r="F10" s="346"/>
      <c r="G10" s="346"/>
      <c r="H10" s="345"/>
      <c r="I10" s="345"/>
      <c r="J10" s="347"/>
    </row>
    <row r="11" spans="1:10" x14ac:dyDescent="0.2">
      <c r="A11" s="355"/>
      <c r="B11" s="345"/>
      <c r="C11" s="346"/>
      <c r="D11" s="345"/>
      <c r="E11" s="345"/>
      <c r="F11" s="346"/>
      <c r="G11" s="346"/>
      <c r="H11" s="345"/>
      <c r="I11" s="345"/>
      <c r="J11" s="347"/>
    </row>
    <row r="12" spans="1:10" x14ac:dyDescent="0.2">
      <c r="A12" s="130" t="s">
        <v>223</v>
      </c>
      <c r="B12" s="131"/>
      <c r="C12" s="131"/>
      <c r="D12" s="131"/>
      <c r="E12" s="131"/>
      <c r="F12" s="131"/>
      <c r="G12" s="131"/>
      <c r="H12" s="131"/>
      <c r="I12" s="131"/>
      <c r="J12" s="131"/>
    </row>
    <row r="13" spans="1:10" x14ac:dyDescent="0.2">
      <c r="A13" s="132" t="s">
        <v>224</v>
      </c>
      <c r="B13" s="286">
        <v>27739</v>
      </c>
      <c r="C13" s="217">
        <v>22013</v>
      </c>
      <c r="D13" s="217">
        <v>21875</v>
      </c>
      <c r="E13" s="286">
        <v>138</v>
      </c>
      <c r="F13" s="217">
        <v>3757</v>
      </c>
      <c r="G13" s="217">
        <v>1969</v>
      </c>
      <c r="H13" s="286">
        <v>473</v>
      </c>
      <c r="I13" s="286">
        <v>126</v>
      </c>
      <c r="J13" s="217">
        <v>1370</v>
      </c>
    </row>
    <row r="14" spans="1:10" x14ac:dyDescent="0.2">
      <c r="A14" s="132"/>
      <c r="B14" s="96"/>
      <c r="C14" s="96"/>
      <c r="D14" s="96"/>
      <c r="E14" s="96"/>
      <c r="F14" s="96"/>
      <c r="G14" s="96"/>
      <c r="H14" s="96"/>
      <c r="I14" s="96"/>
      <c r="J14" s="96"/>
    </row>
    <row r="15" spans="1:10" x14ac:dyDescent="0.2">
      <c r="A15" s="133"/>
      <c r="B15" s="356" t="s">
        <v>225</v>
      </c>
      <c r="C15" s="356"/>
      <c r="D15" s="356"/>
      <c r="E15" s="356"/>
      <c r="F15" s="356"/>
      <c r="G15" s="356"/>
      <c r="H15" s="356"/>
      <c r="I15" s="356"/>
      <c r="J15" s="356"/>
    </row>
    <row r="16" spans="1:10" x14ac:dyDescent="0.2">
      <c r="A16" s="133"/>
      <c r="B16" s="137"/>
      <c r="C16" s="137"/>
      <c r="D16" s="137"/>
      <c r="E16" s="137"/>
      <c r="F16" s="137"/>
      <c r="G16" s="137"/>
      <c r="H16" s="137"/>
      <c r="I16" s="137"/>
      <c r="J16" s="137"/>
    </row>
    <row r="17" spans="1:10" x14ac:dyDescent="0.2">
      <c r="A17" s="134" t="s">
        <v>226</v>
      </c>
      <c r="B17" s="100">
        <v>26006</v>
      </c>
      <c r="C17" s="97">
        <v>20673</v>
      </c>
      <c r="D17" s="97">
        <v>20630</v>
      </c>
      <c r="E17" s="100">
        <v>43</v>
      </c>
      <c r="F17" s="97">
        <v>3698</v>
      </c>
      <c r="G17" s="97">
        <v>1635</v>
      </c>
      <c r="H17" s="100">
        <v>399</v>
      </c>
      <c r="I17" s="100">
        <v>112</v>
      </c>
      <c r="J17" s="97">
        <v>1124</v>
      </c>
    </row>
    <row r="18" spans="1:10" x14ac:dyDescent="0.2">
      <c r="A18" s="134" t="s">
        <v>227</v>
      </c>
      <c r="B18" s="100">
        <v>381</v>
      </c>
      <c r="C18" s="97">
        <v>293</v>
      </c>
      <c r="D18" s="97">
        <v>282</v>
      </c>
      <c r="E18" s="100">
        <v>11</v>
      </c>
      <c r="F18" s="97">
        <v>15</v>
      </c>
      <c r="G18" s="97">
        <v>73</v>
      </c>
      <c r="H18" s="100">
        <v>10</v>
      </c>
      <c r="I18" s="100">
        <v>1</v>
      </c>
      <c r="J18" s="97">
        <v>62</v>
      </c>
    </row>
    <row r="19" spans="1:10" x14ac:dyDescent="0.2">
      <c r="A19" s="134" t="s">
        <v>228</v>
      </c>
      <c r="B19" s="100">
        <v>1352</v>
      </c>
      <c r="C19" s="97">
        <v>1047</v>
      </c>
      <c r="D19" s="97">
        <v>963</v>
      </c>
      <c r="E19" s="100">
        <v>84</v>
      </c>
      <c r="F19" s="97">
        <v>44</v>
      </c>
      <c r="G19" s="97">
        <v>261</v>
      </c>
      <c r="H19" s="100">
        <v>64</v>
      </c>
      <c r="I19" s="100">
        <v>13</v>
      </c>
      <c r="J19" s="97">
        <v>184</v>
      </c>
    </row>
    <row r="20" spans="1:10" x14ac:dyDescent="0.2">
      <c r="A20" s="134"/>
      <c r="B20" s="97"/>
      <c r="C20" s="97"/>
      <c r="D20" s="97"/>
      <c r="E20" s="97"/>
      <c r="F20" s="97"/>
      <c r="G20" s="97"/>
      <c r="H20" s="97"/>
      <c r="I20" s="97"/>
      <c r="J20" s="97"/>
    </row>
    <row r="21" spans="1:10" x14ac:dyDescent="0.2">
      <c r="A21" s="133"/>
      <c r="B21" s="356" t="s">
        <v>229</v>
      </c>
      <c r="C21" s="356"/>
      <c r="D21" s="356"/>
      <c r="E21" s="356"/>
      <c r="F21" s="356"/>
      <c r="G21" s="356"/>
      <c r="H21" s="356"/>
      <c r="I21" s="356"/>
      <c r="J21" s="356"/>
    </row>
    <row r="22" spans="1:10" x14ac:dyDescent="0.2">
      <c r="A22" s="133"/>
      <c r="B22" s="137"/>
      <c r="C22" s="137"/>
      <c r="D22" s="137"/>
      <c r="E22" s="137"/>
      <c r="F22" s="137"/>
      <c r="G22" s="137"/>
      <c r="H22" s="137"/>
      <c r="I22" s="137"/>
      <c r="J22" s="137"/>
    </row>
    <row r="23" spans="1:10" x14ac:dyDescent="0.2">
      <c r="A23" s="134" t="s">
        <v>230</v>
      </c>
      <c r="B23" s="284">
        <v>22564</v>
      </c>
      <c r="C23" s="218">
        <v>18417</v>
      </c>
      <c r="D23" s="218">
        <v>18406</v>
      </c>
      <c r="E23" s="284">
        <v>11</v>
      </c>
      <c r="F23" s="218">
        <v>2883</v>
      </c>
      <c r="G23" s="218">
        <v>1264</v>
      </c>
      <c r="H23" s="284">
        <v>161</v>
      </c>
      <c r="I23" s="284">
        <v>0</v>
      </c>
      <c r="J23" s="218">
        <v>1103</v>
      </c>
    </row>
    <row r="24" spans="1:10" x14ac:dyDescent="0.2">
      <c r="A24" s="134" t="s">
        <v>231</v>
      </c>
      <c r="B24" s="284">
        <v>89</v>
      </c>
      <c r="C24" s="218">
        <v>53</v>
      </c>
      <c r="D24" s="218">
        <v>49</v>
      </c>
      <c r="E24" s="284">
        <v>4</v>
      </c>
      <c r="F24" s="218">
        <v>10</v>
      </c>
      <c r="G24" s="218">
        <v>26</v>
      </c>
      <c r="H24" s="284">
        <v>16</v>
      </c>
      <c r="I24" s="284">
        <v>6</v>
      </c>
      <c r="J24" s="218">
        <v>4</v>
      </c>
    </row>
    <row r="25" spans="1:10" x14ac:dyDescent="0.2">
      <c r="A25" s="134" t="s">
        <v>232</v>
      </c>
      <c r="B25" s="284">
        <v>44</v>
      </c>
      <c r="C25" s="218">
        <v>22</v>
      </c>
      <c r="D25" s="218">
        <v>21</v>
      </c>
      <c r="E25" s="284">
        <v>1</v>
      </c>
      <c r="F25" s="218">
        <v>5</v>
      </c>
      <c r="G25" s="218">
        <v>17</v>
      </c>
      <c r="H25" s="284">
        <v>8</v>
      </c>
      <c r="I25" s="284">
        <v>5</v>
      </c>
      <c r="J25" s="218">
        <v>4</v>
      </c>
    </row>
    <row r="26" spans="1:10" ht="22.5" x14ac:dyDescent="0.2">
      <c r="A26" s="104" t="s">
        <v>406</v>
      </c>
      <c r="B26" s="284">
        <v>802</v>
      </c>
      <c r="C26" s="218">
        <v>557</v>
      </c>
      <c r="D26" s="218">
        <v>535</v>
      </c>
      <c r="E26" s="284">
        <v>22</v>
      </c>
      <c r="F26" s="218">
        <v>120</v>
      </c>
      <c r="G26" s="218">
        <v>125</v>
      </c>
      <c r="H26" s="284">
        <v>55</v>
      </c>
      <c r="I26" s="284">
        <v>21</v>
      </c>
      <c r="J26" s="218">
        <v>49</v>
      </c>
    </row>
    <row r="27" spans="1:10" ht="22.5" x14ac:dyDescent="0.2">
      <c r="A27" s="104" t="s">
        <v>446</v>
      </c>
      <c r="B27" s="284">
        <v>1007</v>
      </c>
      <c r="C27" s="218">
        <v>739</v>
      </c>
      <c r="D27" s="218">
        <v>739</v>
      </c>
      <c r="E27" s="284">
        <v>0</v>
      </c>
      <c r="F27" s="218">
        <v>77</v>
      </c>
      <c r="G27" s="218">
        <v>191</v>
      </c>
      <c r="H27" s="284">
        <v>66</v>
      </c>
      <c r="I27" s="284">
        <v>94</v>
      </c>
      <c r="J27" s="218">
        <v>31</v>
      </c>
    </row>
    <row r="28" spans="1:10" x14ac:dyDescent="0.2">
      <c r="A28" s="134" t="s">
        <v>234</v>
      </c>
      <c r="B28" s="284">
        <v>45</v>
      </c>
      <c r="C28" s="218">
        <v>32</v>
      </c>
      <c r="D28" s="218">
        <v>27</v>
      </c>
      <c r="E28" s="284">
        <v>5</v>
      </c>
      <c r="F28" s="218">
        <v>8</v>
      </c>
      <c r="G28" s="218">
        <v>5</v>
      </c>
      <c r="H28" s="284">
        <v>3</v>
      </c>
      <c r="I28" s="284">
        <v>0</v>
      </c>
      <c r="J28" s="218">
        <v>2</v>
      </c>
    </row>
    <row r="29" spans="1:10" ht="22.5" x14ac:dyDescent="0.2">
      <c r="A29" s="104" t="s">
        <v>407</v>
      </c>
      <c r="B29" s="284">
        <v>3050</v>
      </c>
      <c r="C29" s="218">
        <v>2098</v>
      </c>
      <c r="D29" s="218">
        <v>2006</v>
      </c>
      <c r="E29" s="284">
        <v>92</v>
      </c>
      <c r="F29" s="218">
        <v>634</v>
      </c>
      <c r="G29" s="218">
        <v>318</v>
      </c>
      <c r="H29" s="284">
        <v>152</v>
      </c>
      <c r="I29" s="284">
        <v>0</v>
      </c>
      <c r="J29" s="218">
        <v>166</v>
      </c>
    </row>
    <row r="30" spans="1:10" ht="22.5" x14ac:dyDescent="0.2">
      <c r="A30" s="104" t="s">
        <v>408</v>
      </c>
      <c r="B30" s="284">
        <v>40</v>
      </c>
      <c r="C30" s="218">
        <v>26</v>
      </c>
      <c r="D30" s="218">
        <v>26</v>
      </c>
      <c r="E30" s="284">
        <v>0</v>
      </c>
      <c r="F30" s="218">
        <v>12</v>
      </c>
      <c r="G30" s="218">
        <v>2</v>
      </c>
      <c r="H30" s="284">
        <v>1</v>
      </c>
      <c r="I30" s="284">
        <v>0</v>
      </c>
      <c r="J30" s="218">
        <v>1</v>
      </c>
    </row>
    <row r="31" spans="1:10" x14ac:dyDescent="0.2">
      <c r="A31" s="134" t="s">
        <v>236</v>
      </c>
      <c r="B31" s="284">
        <v>13</v>
      </c>
      <c r="C31" s="218">
        <v>12</v>
      </c>
      <c r="D31" s="218">
        <v>10</v>
      </c>
      <c r="E31" s="284">
        <v>2</v>
      </c>
      <c r="F31" s="218">
        <v>0</v>
      </c>
      <c r="G31" s="218">
        <v>1</v>
      </c>
      <c r="H31" s="284">
        <v>0</v>
      </c>
      <c r="I31" s="284">
        <v>0</v>
      </c>
      <c r="J31" s="218">
        <v>1</v>
      </c>
    </row>
    <row r="32" spans="1:10" x14ac:dyDescent="0.2">
      <c r="A32" s="134" t="s">
        <v>237</v>
      </c>
      <c r="B32" s="284">
        <v>22</v>
      </c>
      <c r="C32" s="218">
        <v>14</v>
      </c>
      <c r="D32" s="218">
        <v>14</v>
      </c>
      <c r="E32" s="284">
        <v>0</v>
      </c>
      <c r="F32" s="218">
        <v>3</v>
      </c>
      <c r="G32" s="218">
        <v>5</v>
      </c>
      <c r="H32" s="284">
        <v>0</v>
      </c>
      <c r="I32" s="284">
        <v>0</v>
      </c>
      <c r="J32" s="218">
        <v>5</v>
      </c>
    </row>
    <row r="33" spans="1:10" x14ac:dyDescent="0.2">
      <c r="A33" s="134" t="s">
        <v>251</v>
      </c>
      <c r="B33" s="284">
        <v>63</v>
      </c>
      <c r="C33" s="218">
        <v>43</v>
      </c>
      <c r="D33" s="218">
        <v>42</v>
      </c>
      <c r="E33" s="284">
        <v>1</v>
      </c>
      <c r="F33" s="218">
        <v>5</v>
      </c>
      <c r="G33" s="218">
        <v>15</v>
      </c>
      <c r="H33" s="284">
        <v>11</v>
      </c>
      <c r="I33" s="284">
        <v>0</v>
      </c>
      <c r="J33" s="218">
        <v>4</v>
      </c>
    </row>
    <row r="34" spans="1:10" x14ac:dyDescent="0.2">
      <c r="A34" s="134"/>
      <c r="B34" s="97"/>
      <c r="C34" s="97"/>
      <c r="D34" s="97"/>
      <c r="E34" s="97"/>
      <c r="F34" s="97"/>
      <c r="G34" s="97"/>
      <c r="H34" s="97"/>
      <c r="I34" s="97"/>
      <c r="J34" s="97"/>
    </row>
    <row r="35" spans="1:10" x14ac:dyDescent="0.2">
      <c r="A35" s="133"/>
      <c r="B35" s="356" t="s">
        <v>238</v>
      </c>
      <c r="C35" s="356"/>
      <c r="D35" s="356"/>
      <c r="E35" s="356"/>
      <c r="F35" s="356"/>
      <c r="G35" s="356"/>
      <c r="H35" s="356"/>
      <c r="I35" s="356"/>
      <c r="J35" s="356"/>
    </row>
    <row r="36" spans="1:10" x14ac:dyDescent="0.2">
      <c r="A36" s="133"/>
      <c r="B36" s="137"/>
      <c r="C36" s="137"/>
      <c r="D36" s="137"/>
      <c r="E36" s="137"/>
      <c r="F36" s="137"/>
      <c r="G36" s="137"/>
      <c r="H36" s="137"/>
      <c r="I36" s="137"/>
      <c r="J36" s="137"/>
    </row>
    <row r="37" spans="1:10" x14ac:dyDescent="0.2">
      <c r="A37" s="134" t="s">
        <v>249</v>
      </c>
      <c r="B37" s="284">
        <v>8240</v>
      </c>
      <c r="C37" s="218">
        <v>6847</v>
      </c>
      <c r="D37" s="218">
        <v>6846</v>
      </c>
      <c r="E37" s="284">
        <v>1</v>
      </c>
      <c r="F37" s="218">
        <v>940</v>
      </c>
      <c r="G37" s="218">
        <v>453</v>
      </c>
      <c r="H37" s="284">
        <v>42</v>
      </c>
      <c r="I37" s="284">
        <v>0</v>
      </c>
      <c r="J37" s="218">
        <v>411</v>
      </c>
    </row>
    <row r="38" spans="1:10" x14ac:dyDescent="0.2">
      <c r="A38" s="134" t="s">
        <v>250</v>
      </c>
      <c r="B38" s="284">
        <v>14324</v>
      </c>
      <c r="C38" s="218">
        <v>11570</v>
      </c>
      <c r="D38" s="218">
        <v>11560</v>
      </c>
      <c r="E38" s="284">
        <v>10</v>
      </c>
      <c r="F38" s="218">
        <v>1943</v>
      </c>
      <c r="G38" s="218">
        <v>811</v>
      </c>
      <c r="H38" s="284">
        <v>119</v>
      </c>
      <c r="I38" s="284">
        <v>0</v>
      </c>
      <c r="J38" s="218">
        <v>692</v>
      </c>
    </row>
    <row r="39" spans="1:10" x14ac:dyDescent="0.2">
      <c r="A39" s="134"/>
      <c r="B39" s="218"/>
      <c r="C39" s="218"/>
      <c r="D39" s="218"/>
      <c r="E39" s="218"/>
      <c r="F39" s="218"/>
      <c r="G39" s="218"/>
      <c r="H39" s="218"/>
      <c r="I39" s="218"/>
      <c r="J39" s="218"/>
    </row>
    <row r="40" spans="1:10" x14ac:dyDescent="0.2">
      <c r="A40" s="133"/>
      <c r="B40" s="356" t="s">
        <v>239</v>
      </c>
      <c r="C40" s="356"/>
      <c r="D40" s="356"/>
      <c r="E40" s="356"/>
      <c r="F40" s="356"/>
      <c r="G40" s="356"/>
      <c r="H40" s="356"/>
      <c r="I40" s="356"/>
      <c r="J40" s="356"/>
    </row>
    <row r="41" spans="1:10" x14ac:dyDescent="0.2">
      <c r="A41" s="133"/>
      <c r="B41" s="137"/>
      <c r="C41" s="137"/>
      <c r="D41" s="137"/>
      <c r="E41" s="137"/>
      <c r="F41" s="137"/>
      <c r="G41" s="137"/>
      <c r="H41" s="137"/>
      <c r="I41" s="137"/>
      <c r="J41" s="137"/>
    </row>
    <row r="42" spans="1:10" x14ac:dyDescent="0.2">
      <c r="A42" s="167" t="s">
        <v>335</v>
      </c>
      <c r="B42" s="284">
        <v>661</v>
      </c>
      <c r="C42" s="218">
        <v>617</v>
      </c>
      <c r="D42" s="218">
        <v>617</v>
      </c>
      <c r="E42" s="284">
        <v>0</v>
      </c>
      <c r="F42" s="218">
        <v>38</v>
      </c>
      <c r="G42" s="218">
        <v>6</v>
      </c>
      <c r="H42" s="284">
        <v>1</v>
      </c>
      <c r="I42" s="284">
        <v>0</v>
      </c>
      <c r="J42" s="218">
        <v>5</v>
      </c>
    </row>
    <row r="43" spans="1:10" x14ac:dyDescent="0.2">
      <c r="A43" s="167" t="s">
        <v>347</v>
      </c>
      <c r="B43" s="284">
        <v>20</v>
      </c>
      <c r="C43" s="218">
        <v>17</v>
      </c>
      <c r="D43" s="218">
        <v>17</v>
      </c>
      <c r="E43" s="284">
        <v>0</v>
      </c>
      <c r="F43" s="218">
        <v>0</v>
      </c>
      <c r="G43" s="218">
        <v>3</v>
      </c>
      <c r="H43" s="284">
        <v>0</v>
      </c>
      <c r="I43" s="284">
        <v>0</v>
      </c>
      <c r="J43" s="218">
        <v>3</v>
      </c>
    </row>
    <row r="44" spans="1:10" x14ac:dyDescent="0.2">
      <c r="A44" s="134" t="s">
        <v>242</v>
      </c>
      <c r="B44" s="284">
        <v>17869</v>
      </c>
      <c r="C44" s="218">
        <v>14354</v>
      </c>
      <c r="D44" s="218">
        <v>14343</v>
      </c>
      <c r="E44" s="284">
        <v>11</v>
      </c>
      <c r="F44" s="218">
        <v>2462</v>
      </c>
      <c r="G44" s="218">
        <v>1053</v>
      </c>
      <c r="H44" s="284">
        <v>144</v>
      </c>
      <c r="I44" s="284">
        <v>0</v>
      </c>
      <c r="J44" s="218">
        <v>909</v>
      </c>
    </row>
    <row r="45" spans="1:10" x14ac:dyDescent="0.2">
      <c r="A45" s="167" t="s">
        <v>345</v>
      </c>
      <c r="B45" s="284">
        <v>17</v>
      </c>
      <c r="C45" s="218">
        <v>15</v>
      </c>
      <c r="D45" s="218">
        <v>15</v>
      </c>
      <c r="E45" s="284">
        <v>0</v>
      </c>
      <c r="F45" s="218">
        <v>1</v>
      </c>
      <c r="G45" s="218">
        <v>1</v>
      </c>
      <c r="H45" s="284">
        <v>0</v>
      </c>
      <c r="I45" s="284">
        <v>0</v>
      </c>
      <c r="J45" s="218">
        <v>1</v>
      </c>
    </row>
    <row r="46" spans="1:10" x14ac:dyDescent="0.2">
      <c r="A46" s="134" t="s">
        <v>243</v>
      </c>
      <c r="B46" s="284">
        <v>48</v>
      </c>
      <c r="C46" s="218">
        <v>33</v>
      </c>
      <c r="D46" s="218">
        <v>33</v>
      </c>
      <c r="E46" s="284">
        <v>0</v>
      </c>
      <c r="F46" s="218">
        <v>2</v>
      </c>
      <c r="G46" s="218">
        <v>13</v>
      </c>
      <c r="H46" s="284">
        <v>1</v>
      </c>
      <c r="I46" s="284">
        <v>0</v>
      </c>
      <c r="J46" s="218">
        <v>12</v>
      </c>
    </row>
    <row r="47" spans="1:10" x14ac:dyDescent="0.2">
      <c r="A47" s="134" t="s">
        <v>244</v>
      </c>
      <c r="B47" s="284">
        <v>61</v>
      </c>
      <c r="C47" s="218">
        <v>45</v>
      </c>
      <c r="D47" s="218">
        <v>45</v>
      </c>
      <c r="E47" s="284">
        <v>0</v>
      </c>
      <c r="F47" s="218">
        <v>5</v>
      </c>
      <c r="G47" s="218">
        <v>11</v>
      </c>
      <c r="H47" s="284">
        <v>1</v>
      </c>
      <c r="I47" s="284">
        <v>0</v>
      </c>
      <c r="J47" s="218">
        <v>10</v>
      </c>
    </row>
    <row r="48" spans="1:10" x14ac:dyDescent="0.2">
      <c r="A48" s="134" t="s">
        <v>337</v>
      </c>
      <c r="B48" s="284">
        <v>69</v>
      </c>
      <c r="C48" s="218">
        <v>65</v>
      </c>
      <c r="D48" s="218">
        <v>65</v>
      </c>
      <c r="E48" s="284">
        <v>0</v>
      </c>
      <c r="F48" s="218">
        <v>4</v>
      </c>
      <c r="G48" s="218">
        <v>0</v>
      </c>
      <c r="H48" s="284">
        <v>0</v>
      </c>
      <c r="I48" s="284">
        <v>0</v>
      </c>
      <c r="J48" s="218">
        <v>0</v>
      </c>
    </row>
    <row r="49" spans="1:10" x14ac:dyDescent="0.2">
      <c r="A49" s="134" t="s">
        <v>339</v>
      </c>
      <c r="B49" s="284">
        <v>79</v>
      </c>
      <c r="C49" s="218">
        <v>75</v>
      </c>
      <c r="D49" s="218">
        <v>75</v>
      </c>
      <c r="E49" s="284">
        <v>0</v>
      </c>
      <c r="F49" s="218">
        <v>3</v>
      </c>
      <c r="G49" s="218">
        <v>1</v>
      </c>
      <c r="H49" s="284">
        <v>0</v>
      </c>
      <c r="I49" s="284">
        <v>0</v>
      </c>
      <c r="J49" s="218">
        <v>1</v>
      </c>
    </row>
    <row r="50" spans="1:10" x14ac:dyDescent="0.2">
      <c r="A50" s="134" t="s">
        <v>245</v>
      </c>
      <c r="B50" s="284">
        <v>24</v>
      </c>
      <c r="C50" s="218">
        <v>21</v>
      </c>
      <c r="D50" s="218">
        <v>21</v>
      </c>
      <c r="E50" s="284">
        <v>0</v>
      </c>
      <c r="F50" s="218">
        <v>1</v>
      </c>
      <c r="G50" s="218">
        <v>2</v>
      </c>
      <c r="H50" s="284">
        <v>1</v>
      </c>
      <c r="I50" s="284">
        <v>0</v>
      </c>
      <c r="J50" s="218">
        <v>1</v>
      </c>
    </row>
    <row r="51" spans="1:10" x14ac:dyDescent="0.2">
      <c r="A51" s="134" t="s">
        <v>246</v>
      </c>
      <c r="B51" s="284">
        <v>1537</v>
      </c>
      <c r="C51" s="218">
        <v>1324</v>
      </c>
      <c r="D51" s="218">
        <v>1324</v>
      </c>
      <c r="E51" s="284">
        <v>0</v>
      </c>
      <c r="F51" s="218">
        <v>204</v>
      </c>
      <c r="G51" s="218">
        <v>9</v>
      </c>
      <c r="H51" s="284">
        <v>5</v>
      </c>
      <c r="I51" s="284">
        <v>0</v>
      </c>
      <c r="J51" s="218">
        <v>4</v>
      </c>
    </row>
    <row r="52" spans="1:10" x14ac:dyDescent="0.2">
      <c r="A52" s="134" t="s">
        <v>336</v>
      </c>
      <c r="B52" s="284">
        <v>746</v>
      </c>
      <c r="C52" s="218">
        <v>686</v>
      </c>
      <c r="D52" s="218">
        <v>686</v>
      </c>
      <c r="E52" s="284">
        <v>0</v>
      </c>
      <c r="F52" s="218">
        <v>55</v>
      </c>
      <c r="G52" s="218">
        <v>5</v>
      </c>
      <c r="H52" s="284">
        <v>3</v>
      </c>
      <c r="I52" s="284">
        <v>0</v>
      </c>
      <c r="J52" s="218">
        <v>2</v>
      </c>
    </row>
    <row r="53" spans="1:10" x14ac:dyDescent="0.2">
      <c r="A53" s="134" t="s">
        <v>247</v>
      </c>
      <c r="B53" s="284">
        <v>35</v>
      </c>
      <c r="C53" s="218">
        <v>26</v>
      </c>
      <c r="D53" s="218">
        <v>26</v>
      </c>
      <c r="E53" s="284">
        <v>0</v>
      </c>
      <c r="F53" s="218">
        <v>6</v>
      </c>
      <c r="G53" s="218">
        <v>3</v>
      </c>
      <c r="H53" s="284">
        <v>1</v>
      </c>
      <c r="I53" s="284">
        <v>0</v>
      </c>
      <c r="J53" s="218">
        <v>2</v>
      </c>
    </row>
    <row r="54" spans="1:10" x14ac:dyDescent="0.2">
      <c r="A54" s="135" t="s">
        <v>248</v>
      </c>
      <c r="B54" s="285">
        <v>396</v>
      </c>
      <c r="C54" s="219">
        <v>295</v>
      </c>
      <c r="D54" s="219">
        <v>295</v>
      </c>
      <c r="E54" s="285">
        <v>0</v>
      </c>
      <c r="F54" s="219">
        <v>18</v>
      </c>
      <c r="G54" s="219">
        <v>83</v>
      </c>
      <c r="H54" s="285">
        <v>3</v>
      </c>
      <c r="I54" s="285">
        <v>0</v>
      </c>
      <c r="J54" s="219">
        <v>80</v>
      </c>
    </row>
    <row r="55" spans="1:10" x14ac:dyDescent="0.2">
      <c r="A55" s="113"/>
      <c r="B55" s="124"/>
      <c r="C55" s="124"/>
      <c r="D55" s="124"/>
      <c r="E55" s="124"/>
      <c r="F55" s="124"/>
      <c r="G55" s="124"/>
      <c r="H55" s="124"/>
      <c r="I55" s="124"/>
      <c r="J55" s="124"/>
    </row>
    <row r="56" spans="1:10" x14ac:dyDescent="0.2">
      <c r="A56" s="352" t="s">
        <v>240</v>
      </c>
      <c r="B56" s="353"/>
      <c r="C56" s="353"/>
      <c r="D56" s="353"/>
      <c r="E56" s="353"/>
      <c r="F56" s="353"/>
      <c r="G56" s="353"/>
      <c r="H56" s="353"/>
      <c r="I56" s="353"/>
      <c r="J56" s="353"/>
    </row>
    <row r="57" spans="1:10" x14ac:dyDescent="0.2">
      <c r="A57" s="126" t="s">
        <v>241</v>
      </c>
      <c r="B57" s="126"/>
      <c r="C57" s="126"/>
      <c r="D57" s="126"/>
      <c r="E57" s="126"/>
      <c r="F57" s="126"/>
      <c r="G57" s="126"/>
      <c r="H57" s="126"/>
      <c r="I57" s="126"/>
      <c r="J57" s="126"/>
    </row>
  </sheetData>
  <mergeCells count="20">
    <mergeCell ref="A56:J56"/>
    <mergeCell ref="A4:A11"/>
    <mergeCell ref="B15:J15"/>
    <mergeCell ref="B21:J21"/>
    <mergeCell ref="B35:J35"/>
    <mergeCell ref="B40:J40"/>
    <mergeCell ref="D6:D11"/>
    <mergeCell ref="E6:E11"/>
    <mergeCell ref="G6:G11"/>
    <mergeCell ref="H6:H11"/>
    <mergeCell ref="I6:I11"/>
    <mergeCell ref="J6:J11"/>
    <mergeCell ref="A1:J1"/>
    <mergeCell ref="A2:J2"/>
    <mergeCell ref="A3:J3"/>
    <mergeCell ref="B4:B11"/>
    <mergeCell ref="C4:E5"/>
    <mergeCell ref="F4:F11"/>
    <mergeCell ref="G4:J5"/>
    <mergeCell ref="C6:C11"/>
  </mergeCells>
  <conditionalFormatting sqref="A12:J54">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heetViews>
  <sheetFormatPr baseColWidth="10" defaultRowHeight="12.75" x14ac:dyDescent="0.2"/>
  <cols>
    <col min="1" max="1" width="6.140625" customWidth="1"/>
    <col min="2" max="2" width="30.140625" customWidth="1"/>
    <col min="3" max="5" width="6.85546875" customWidth="1"/>
    <col min="6" max="6" width="7" customWidth="1"/>
    <col min="7" max="10" width="6.85546875" customWidth="1"/>
  </cols>
  <sheetData>
    <row r="1" spans="1:10" x14ac:dyDescent="0.2">
      <c r="A1" s="343" t="s">
        <v>326</v>
      </c>
      <c r="B1" s="343"/>
      <c r="C1" s="343"/>
      <c r="D1" s="343"/>
      <c r="E1" s="343"/>
      <c r="F1" s="343"/>
      <c r="G1" s="343"/>
      <c r="H1" s="343"/>
      <c r="I1" s="343"/>
      <c r="J1" s="343"/>
    </row>
    <row r="2" spans="1:10" x14ac:dyDescent="0.2">
      <c r="A2" s="94"/>
      <c r="B2" s="95"/>
      <c r="C2" s="111"/>
      <c r="D2" s="111"/>
      <c r="E2" s="111"/>
      <c r="F2" s="111"/>
      <c r="G2" s="111"/>
      <c r="H2" s="111"/>
      <c r="I2" s="111"/>
      <c r="J2" s="95"/>
    </row>
    <row r="3" spans="1:10" ht="9.9499999999999993" customHeight="1" x14ac:dyDescent="0.2">
      <c r="A3" s="348" t="s">
        <v>215</v>
      </c>
      <c r="B3" s="345" t="s">
        <v>151</v>
      </c>
      <c r="C3" s="346" t="s">
        <v>253</v>
      </c>
      <c r="D3" s="346"/>
      <c r="E3" s="346"/>
      <c r="F3" s="346"/>
      <c r="G3" s="346"/>
      <c r="H3" s="346"/>
      <c r="I3" s="346" t="s">
        <v>265</v>
      </c>
      <c r="J3" s="351"/>
    </row>
    <row r="4" spans="1:10" ht="9.9499999999999993" customHeight="1" x14ac:dyDescent="0.2">
      <c r="A4" s="348"/>
      <c r="B4" s="346"/>
      <c r="C4" s="346"/>
      <c r="D4" s="346"/>
      <c r="E4" s="346"/>
      <c r="F4" s="346"/>
      <c r="G4" s="346"/>
      <c r="H4" s="346"/>
      <c r="I4" s="346"/>
      <c r="J4" s="351"/>
    </row>
    <row r="5" spans="1:10" ht="24.2" customHeight="1" x14ac:dyDescent="0.2">
      <c r="A5" s="348"/>
      <c r="B5" s="346"/>
      <c r="C5" s="345" t="s">
        <v>261</v>
      </c>
      <c r="D5" s="346" t="s">
        <v>254</v>
      </c>
      <c r="E5" s="346"/>
      <c r="F5" s="346"/>
      <c r="G5" s="345" t="s">
        <v>266</v>
      </c>
      <c r="H5" s="346"/>
      <c r="I5" s="345" t="s">
        <v>216</v>
      </c>
      <c r="J5" s="347" t="s">
        <v>264</v>
      </c>
    </row>
    <row r="6" spans="1:10" ht="34.15" customHeight="1" x14ac:dyDescent="0.2">
      <c r="A6" s="348"/>
      <c r="B6" s="346"/>
      <c r="C6" s="346"/>
      <c r="D6" s="345" t="s">
        <v>216</v>
      </c>
      <c r="E6" s="345" t="s">
        <v>262</v>
      </c>
      <c r="F6" s="345" t="s">
        <v>318</v>
      </c>
      <c r="G6" s="345" t="s">
        <v>216</v>
      </c>
      <c r="H6" s="345" t="s">
        <v>263</v>
      </c>
      <c r="I6" s="346"/>
      <c r="J6" s="347"/>
    </row>
    <row r="7" spans="1:10" ht="34.15" customHeight="1" x14ac:dyDescent="0.2">
      <c r="A7" s="348"/>
      <c r="B7" s="346"/>
      <c r="C7" s="346"/>
      <c r="D7" s="346"/>
      <c r="E7" s="345"/>
      <c r="F7" s="345"/>
      <c r="G7" s="346"/>
      <c r="H7" s="345"/>
      <c r="I7" s="346"/>
      <c r="J7" s="347"/>
    </row>
    <row r="8" spans="1:10" x14ac:dyDescent="0.2">
      <c r="A8" s="151"/>
      <c r="B8" s="116"/>
      <c r="C8" s="152"/>
      <c r="D8" s="152"/>
      <c r="E8" s="151"/>
      <c r="F8" s="151"/>
      <c r="G8" s="152"/>
      <c r="H8" s="151"/>
      <c r="I8" s="152"/>
      <c r="J8" s="151"/>
    </row>
    <row r="9" spans="1:10" x14ac:dyDescent="0.2">
      <c r="A9" s="101" t="s">
        <v>160</v>
      </c>
      <c r="B9" s="143" t="s">
        <v>255</v>
      </c>
      <c r="C9" s="220">
        <v>283</v>
      </c>
      <c r="D9" s="220">
        <v>27</v>
      </c>
      <c r="E9" s="220">
        <v>25</v>
      </c>
      <c r="F9" s="220">
        <v>2</v>
      </c>
      <c r="G9" s="220">
        <v>256</v>
      </c>
      <c r="H9" s="220">
        <v>135</v>
      </c>
      <c r="I9" s="220">
        <v>311</v>
      </c>
      <c r="J9" s="220">
        <v>64</v>
      </c>
    </row>
    <row r="10" spans="1:10" ht="26.85" customHeight="1" x14ac:dyDescent="0.2">
      <c r="A10" s="112" t="s">
        <v>161</v>
      </c>
      <c r="B10" s="143" t="s">
        <v>409</v>
      </c>
      <c r="C10" s="220">
        <v>7</v>
      </c>
      <c r="D10" s="220">
        <v>7</v>
      </c>
      <c r="E10" s="220">
        <v>3</v>
      </c>
      <c r="F10" s="220">
        <v>4</v>
      </c>
      <c r="G10" s="220">
        <v>0</v>
      </c>
      <c r="H10" s="220">
        <v>0</v>
      </c>
      <c r="I10" s="220">
        <v>10</v>
      </c>
      <c r="J10" s="220">
        <v>0</v>
      </c>
    </row>
    <row r="11" spans="1:10" ht="14.25" customHeight="1" x14ac:dyDescent="0.2">
      <c r="A11" s="101" t="s">
        <v>162</v>
      </c>
      <c r="B11" s="143" t="s">
        <v>163</v>
      </c>
      <c r="C11" s="220">
        <v>817</v>
      </c>
      <c r="D11" s="220">
        <v>206</v>
      </c>
      <c r="E11" s="220">
        <v>138</v>
      </c>
      <c r="F11" s="220">
        <v>68</v>
      </c>
      <c r="G11" s="220">
        <v>611</v>
      </c>
      <c r="H11" s="220">
        <v>445</v>
      </c>
      <c r="I11" s="220">
        <v>890</v>
      </c>
      <c r="J11" s="220">
        <v>386</v>
      </c>
    </row>
    <row r="12" spans="1:10" ht="11.45" customHeight="1" x14ac:dyDescent="0.2">
      <c r="A12" s="111">
        <v>10</v>
      </c>
      <c r="B12" s="144" t="s">
        <v>256</v>
      </c>
      <c r="C12" s="218">
        <v>85</v>
      </c>
      <c r="D12" s="218">
        <v>38</v>
      </c>
      <c r="E12" s="218">
        <v>20</v>
      </c>
      <c r="F12" s="218">
        <v>18</v>
      </c>
      <c r="G12" s="218">
        <v>47</v>
      </c>
      <c r="H12" s="218">
        <v>27</v>
      </c>
      <c r="I12" s="218">
        <v>102</v>
      </c>
      <c r="J12" s="218">
        <v>35</v>
      </c>
    </row>
    <row r="13" spans="1:10" ht="11.45" customHeight="1" x14ac:dyDescent="0.2">
      <c r="A13" s="111">
        <v>11</v>
      </c>
      <c r="B13" s="145" t="s">
        <v>164</v>
      </c>
      <c r="C13" s="218">
        <v>7</v>
      </c>
      <c r="D13" s="218">
        <v>3</v>
      </c>
      <c r="E13" s="218">
        <v>3</v>
      </c>
      <c r="F13" s="218">
        <v>0</v>
      </c>
      <c r="G13" s="218">
        <v>4</v>
      </c>
      <c r="H13" s="218">
        <v>4</v>
      </c>
      <c r="I13" s="218">
        <v>8</v>
      </c>
      <c r="J13" s="218">
        <v>3</v>
      </c>
    </row>
    <row r="14" spans="1:10" ht="11.45" customHeight="1" x14ac:dyDescent="0.2">
      <c r="A14" s="111" t="s">
        <v>165</v>
      </c>
      <c r="B14" s="145" t="s">
        <v>166</v>
      </c>
      <c r="C14" s="218">
        <v>114</v>
      </c>
      <c r="D14" s="218">
        <v>1</v>
      </c>
      <c r="E14" s="218">
        <v>0</v>
      </c>
      <c r="F14" s="218">
        <v>1</v>
      </c>
      <c r="G14" s="218">
        <v>113</v>
      </c>
      <c r="H14" s="218">
        <v>90</v>
      </c>
      <c r="I14" s="218">
        <v>116</v>
      </c>
      <c r="J14" s="218">
        <v>92</v>
      </c>
    </row>
    <row r="15" spans="1:10" ht="11.45" customHeight="1" x14ac:dyDescent="0.2">
      <c r="A15" s="111" t="s">
        <v>167</v>
      </c>
      <c r="B15" s="145" t="s">
        <v>168</v>
      </c>
      <c r="C15" s="218">
        <v>77</v>
      </c>
      <c r="D15" s="218">
        <v>4</v>
      </c>
      <c r="E15" s="218">
        <v>4</v>
      </c>
      <c r="F15" s="218">
        <v>0</v>
      </c>
      <c r="G15" s="218">
        <v>73</v>
      </c>
      <c r="H15" s="218">
        <v>63</v>
      </c>
      <c r="I15" s="218">
        <v>79</v>
      </c>
      <c r="J15" s="218">
        <v>69</v>
      </c>
    </row>
    <row r="16" spans="1:10" ht="22.7" customHeight="1" x14ac:dyDescent="0.2">
      <c r="A16" s="201" t="s">
        <v>169</v>
      </c>
      <c r="B16" s="145" t="s">
        <v>410</v>
      </c>
      <c r="C16" s="218">
        <v>19</v>
      </c>
      <c r="D16" s="218">
        <v>0</v>
      </c>
      <c r="E16" s="218">
        <v>0</v>
      </c>
      <c r="F16" s="218">
        <v>0</v>
      </c>
      <c r="G16" s="218">
        <v>19</v>
      </c>
      <c r="H16" s="218">
        <v>15</v>
      </c>
      <c r="I16" s="218">
        <v>19</v>
      </c>
      <c r="J16" s="218">
        <v>15</v>
      </c>
    </row>
    <row r="17" spans="1:10" ht="22.7" customHeight="1" x14ac:dyDescent="0.2">
      <c r="A17" s="201" t="s">
        <v>170</v>
      </c>
      <c r="B17" s="145" t="s">
        <v>411</v>
      </c>
      <c r="C17" s="218">
        <v>28</v>
      </c>
      <c r="D17" s="218">
        <v>7</v>
      </c>
      <c r="E17" s="218">
        <v>6</v>
      </c>
      <c r="F17" s="218">
        <v>1</v>
      </c>
      <c r="G17" s="218">
        <v>21</v>
      </c>
      <c r="H17" s="218">
        <v>15</v>
      </c>
      <c r="I17" s="218">
        <v>30</v>
      </c>
      <c r="J17" s="218">
        <v>6</v>
      </c>
    </row>
    <row r="18" spans="1:10" ht="34.15" customHeight="1" x14ac:dyDescent="0.2">
      <c r="A18" s="201" t="s">
        <v>171</v>
      </c>
      <c r="B18" s="145" t="s">
        <v>412</v>
      </c>
      <c r="C18" s="218">
        <v>35</v>
      </c>
      <c r="D18" s="218">
        <v>9</v>
      </c>
      <c r="E18" s="218">
        <v>9</v>
      </c>
      <c r="F18" s="218">
        <v>0</v>
      </c>
      <c r="G18" s="218">
        <v>26</v>
      </c>
      <c r="H18" s="218">
        <v>14</v>
      </c>
      <c r="I18" s="218">
        <v>36</v>
      </c>
      <c r="J18" s="218">
        <v>13</v>
      </c>
    </row>
    <row r="19" spans="1:10" ht="11.45" customHeight="1" x14ac:dyDescent="0.2">
      <c r="A19" s="111">
        <v>20</v>
      </c>
      <c r="B19" s="145" t="s">
        <v>257</v>
      </c>
      <c r="C19" s="218">
        <v>12</v>
      </c>
      <c r="D19" s="218">
        <v>9</v>
      </c>
      <c r="E19" s="218">
        <v>8</v>
      </c>
      <c r="F19" s="218">
        <v>1</v>
      </c>
      <c r="G19" s="218">
        <v>3</v>
      </c>
      <c r="H19" s="218">
        <v>3</v>
      </c>
      <c r="I19" s="218">
        <v>12</v>
      </c>
      <c r="J19" s="218">
        <v>2</v>
      </c>
    </row>
    <row r="20" spans="1:10" ht="22.7" customHeight="1" x14ac:dyDescent="0.2">
      <c r="A20" s="201" t="s">
        <v>172</v>
      </c>
      <c r="B20" s="145" t="s">
        <v>413</v>
      </c>
      <c r="C20" s="218">
        <v>35</v>
      </c>
      <c r="D20" s="218">
        <v>16</v>
      </c>
      <c r="E20" s="218">
        <v>6</v>
      </c>
      <c r="F20" s="218">
        <v>10</v>
      </c>
      <c r="G20" s="218">
        <v>19</v>
      </c>
      <c r="H20" s="218">
        <v>12</v>
      </c>
      <c r="I20" s="218">
        <v>40</v>
      </c>
      <c r="J20" s="218">
        <v>10</v>
      </c>
    </row>
    <row r="21" spans="1:10" x14ac:dyDescent="0.2">
      <c r="A21" s="111">
        <v>25</v>
      </c>
      <c r="B21" s="145" t="s">
        <v>173</v>
      </c>
      <c r="C21" s="218">
        <v>74</v>
      </c>
      <c r="D21" s="218">
        <v>29</v>
      </c>
      <c r="E21" s="218">
        <v>24</v>
      </c>
      <c r="F21" s="218">
        <v>5</v>
      </c>
      <c r="G21" s="218">
        <v>45</v>
      </c>
      <c r="H21" s="218">
        <v>22</v>
      </c>
      <c r="I21" s="218">
        <v>87</v>
      </c>
      <c r="J21" s="218">
        <v>4</v>
      </c>
    </row>
    <row r="22" spans="1:10" ht="22.7" customHeight="1" x14ac:dyDescent="0.2">
      <c r="A22" s="201">
        <v>26</v>
      </c>
      <c r="B22" s="145" t="s">
        <v>414</v>
      </c>
      <c r="C22" s="218">
        <v>16</v>
      </c>
      <c r="D22" s="218">
        <v>13</v>
      </c>
      <c r="E22" s="218">
        <v>8</v>
      </c>
      <c r="F22" s="218">
        <v>5</v>
      </c>
      <c r="G22" s="218">
        <v>3</v>
      </c>
      <c r="H22" s="218">
        <v>2</v>
      </c>
      <c r="I22" s="218">
        <v>21</v>
      </c>
      <c r="J22" s="218">
        <v>2</v>
      </c>
    </row>
    <row r="23" spans="1:10" ht="11.45" customHeight="1" x14ac:dyDescent="0.2">
      <c r="A23" s="111">
        <v>27</v>
      </c>
      <c r="B23" s="145" t="s">
        <v>258</v>
      </c>
      <c r="C23" s="218">
        <v>12</v>
      </c>
      <c r="D23" s="218">
        <v>7</v>
      </c>
      <c r="E23" s="218">
        <v>6</v>
      </c>
      <c r="F23" s="218">
        <v>1</v>
      </c>
      <c r="G23" s="218">
        <v>5</v>
      </c>
      <c r="H23" s="218">
        <v>2</v>
      </c>
      <c r="I23" s="218">
        <v>12</v>
      </c>
      <c r="J23" s="218">
        <v>1</v>
      </c>
    </row>
    <row r="24" spans="1:10" ht="11.45" customHeight="1" x14ac:dyDescent="0.2">
      <c r="A24" s="111">
        <v>28</v>
      </c>
      <c r="B24" s="145" t="s">
        <v>174</v>
      </c>
      <c r="C24" s="218">
        <v>10</v>
      </c>
      <c r="D24" s="218">
        <v>6</v>
      </c>
      <c r="E24" s="218">
        <v>4</v>
      </c>
      <c r="F24" s="218">
        <v>2</v>
      </c>
      <c r="G24" s="218">
        <v>4</v>
      </c>
      <c r="H24" s="218">
        <v>1</v>
      </c>
      <c r="I24" s="218">
        <v>10</v>
      </c>
      <c r="J24" s="218">
        <v>1</v>
      </c>
    </row>
    <row r="25" spans="1:10" ht="22.7" customHeight="1" x14ac:dyDescent="0.2">
      <c r="A25" s="201">
        <v>29</v>
      </c>
      <c r="B25" s="145" t="s">
        <v>395</v>
      </c>
      <c r="C25" s="218">
        <v>2</v>
      </c>
      <c r="D25" s="218">
        <v>0</v>
      </c>
      <c r="E25" s="218">
        <v>0</v>
      </c>
      <c r="F25" s="218">
        <v>0</v>
      </c>
      <c r="G25" s="218">
        <v>2</v>
      </c>
      <c r="H25" s="218">
        <v>0</v>
      </c>
      <c r="I25" s="218">
        <v>2</v>
      </c>
      <c r="J25" s="218" t="s">
        <v>18</v>
      </c>
    </row>
    <row r="26" spans="1:10" ht="11.45" customHeight="1" x14ac:dyDescent="0.2">
      <c r="A26" s="111" t="s">
        <v>175</v>
      </c>
      <c r="B26" s="145" t="s">
        <v>176</v>
      </c>
      <c r="C26" s="218">
        <v>10</v>
      </c>
      <c r="D26" s="218">
        <v>2</v>
      </c>
      <c r="E26" s="218">
        <v>2</v>
      </c>
      <c r="F26" s="218">
        <v>0</v>
      </c>
      <c r="G26" s="218">
        <v>8</v>
      </c>
      <c r="H26" s="218">
        <v>3</v>
      </c>
      <c r="I26" s="218">
        <v>10</v>
      </c>
      <c r="J26" s="218">
        <v>0</v>
      </c>
    </row>
    <row r="27" spans="1:10" ht="11.45" customHeight="1" x14ac:dyDescent="0.2">
      <c r="A27" s="111">
        <v>31</v>
      </c>
      <c r="B27" s="145" t="s">
        <v>177</v>
      </c>
      <c r="C27" s="218">
        <v>15</v>
      </c>
      <c r="D27" s="218">
        <v>5</v>
      </c>
      <c r="E27" s="218">
        <v>2</v>
      </c>
      <c r="F27" s="218">
        <v>3</v>
      </c>
      <c r="G27" s="218">
        <v>10</v>
      </c>
      <c r="H27" s="218">
        <v>8</v>
      </c>
      <c r="I27" s="218">
        <v>18</v>
      </c>
      <c r="J27" s="218">
        <v>1</v>
      </c>
    </row>
    <row r="28" spans="1:10" ht="11.45" customHeight="1" x14ac:dyDescent="0.2">
      <c r="A28" s="111" t="s">
        <v>178</v>
      </c>
      <c r="B28" s="145" t="s">
        <v>179</v>
      </c>
      <c r="C28" s="218">
        <v>183</v>
      </c>
      <c r="D28" s="218">
        <v>19</v>
      </c>
      <c r="E28" s="218">
        <v>12</v>
      </c>
      <c r="F28" s="218">
        <v>7</v>
      </c>
      <c r="G28" s="218">
        <v>164</v>
      </c>
      <c r="H28" s="218">
        <v>140</v>
      </c>
      <c r="I28" s="218">
        <v>199</v>
      </c>
      <c r="J28" s="218">
        <v>126</v>
      </c>
    </row>
    <row r="29" spans="1:10" ht="22.7" customHeight="1" x14ac:dyDescent="0.2">
      <c r="A29" s="201" t="s">
        <v>180</v>
      </c>
      <c r="B29" s="145" t="s">
        <v>415</v>
      </c>
      <c r="C29" s="218">
        <v>62</v>
      </c>
      <c r="D29" s="218">
        <v>21</v>
      </c>
      <c r="E29" s="218">
        <v>13</v>
      </c>
      <c r="F29" s="218">
        <v>8</v>
      </c>
      <c r="G29" s="218">
        <v>41</v>
      </c>
      <c r="H29" s="218">
        <v>22</v>
      </c>
      <c r="I29" s="218">
        <v>66</v>
      </c>
      <c r="J29" s="218">
        <v>4</v>
      </c>
    </row>
    <row r="30" spans="1:10" ht="14.25" customHeight="1" x14ac:dyDescent="0.2">
      <c r="A30" s="101" t="s">
        <v>181</v>
      </c>
      <c r="B30" s="146" t="s">
        <v>182</v>
      </c>
      <c r="C30" s="220">
        <v>449</v>
      </c>
      <c r="D30" s="220">
        <v>182</v>
      </c>
      <c r="E30" s="220">
        <v>170</v>
      </c>
      <c r="F30" s="220">
        <v>12</v>
      </c>
      <c r="G30" s="220">
        <v>267</v>
      </c>
      <c r="H30" s="220">
        <v>217</v>
      </c>
      <c r="I30" s="220">
        <v>576</v>
      </c>
      <c r="J30" s="220">
        <v>99</v>
      </c>
    </row>
    <row r="31" spans="1:10" ht="35.450000000000003" customHeight="1" x14ac:dyDescent="0.2">
      <c r="A31" s="203" t="s">
        <v>183</v>
      </c>
      <c r="B31" s="146" t="s">
        <v>416</v>
      </c>
      <c r="C31" s="220">
        <v>27</v>
      </c>
      <c r="D31" s="220">
        <v>15</v>
      </c>
      <c r="E31" s="220">
        <v>9</v>
      </c>
      <c r="F31" s="220">
        <v>6</v>
      </c>
      <c r="G31" s="220">
        <v>12</v>
      </c>
      <c r="H31" s="220">
        <v>6</v>
      </c>
      <c r="I31" s="220">
        <v>35</v>
      </c>
      <c r="J31" s="220">
        <v>5</v>
      </c>
    </row>
    <row r="32" spans="1:10" ht="22.7" customHeight="1" x14ac:dyDescent="0.2">
      <c r="A32" s="201">
        <v>38</v>
      </c>
      <c r="B32" s="145" t="s">
        <v>417</v>
      </c>
      <c r="C32" s="218">
        <v>20</v>
      </c>
      <c r="D32" s="218">
        <v>11</v>
      </c>
      <c r="E32" s="218">
        <v>7</v>
      </c>
      <c r="F32" s="218">
        <v>4</v>
      </c>
      <c r="G32" s="218">
        <v>9</v>
      </c>
      <c r="H32" s="218">
        <v>5</v>
      </c>
      <c r="I32" s="218">
        <v>25</v>
      </c>
      <c r="J32" s="218">
        <v>4</v>
      </c>
    </row>
    <row r="33" spans="1:10" ht="14.25" customHeight="1" x14ac:dyDescent="0.2">
      <c r="A33" s="101" t="s">
        <v>184</v>
      </c>
      <c r="B33" s="146" t="s">
        <v>185</v>
      </c>
      <c r="C33" s="220">
        <v>2824</v>
      </c>
      <c r="D33" s="220">
        <v>421</v>
      </c>
      <c r="E33" s="220">
        <v>380</v>
      </c>
      <c r="F33" s="220">
        <v>41</v>
      </c>
      <c r="G33" s="220">
        <v>2403</v>
      </c>
      <c r="H33" s="220">
        <v>454</v>
      </c>
      <c r="I33" s="220">
        <v>3050</v>
      </c>
      <c r="J33" s="220">
        <v>123</v>
      </c>
    </row>
    <row r="34" spans="1:10" ht="11.45" customHeight="1" x14ac:dyDescent="0.2">
      <c r="A34" s="111">
        <v>41</v>
      </c>
      <c r="B34" s="145" t="s">
        <v>186</v>
      </c>
      <c r="C34" s="218">
        <v>46</v>
      </c>
      <c r="D34" s="218">
        <v>34</v>
      </c>
      <c r="E34" s="218">
        <v>33</v>
      </c>
      <c r="F34" s="218">
        <v>1</v>
      </c>
      <c r="G34" s="218">
        <v>12</v>
      </c>
      <c r="H34" s="218">
        <v>5</v>
      </c>
      <c r="I34" s="218">
        <v>55</v>
      </c>
      <c r="J34" s="218">
        <v>8</v>
      </c>
    </row>
    <row r="35" spans="1:10" ht="11.45" customHeight="1" x14ac:dyDescent="0.2">
      <c r="A35" s="111">
        <v>42</v>
      </c>
      <c r="B35" s="145" t="s">
        <v>187</v>
      </c>
      <c r="C35" s="218">
        <v>34</v>
      </c>
      <c r="D35" s="218">
        <v>18</v>
      </c>
      <c r="E35" s="218">
        <v>13</v>
      </c>
      <c r="F35" s="218">
        <v>5</v>
      </c>
      <c r="G35" s="218">
        <v>16</v>
      </c>
      <c r="H35" s="218">
        <v>5</v>
      </c>
      <c r="I35" s="218">
        <v>43</v>
      </c>
      <c r="J35" s="218">
        <v>2</v>
      </c>
    </row>
    <row r="36" spans="1:10" ht="34.15" customHeight="1" x14ac:dyDescent="0.2">
      <c r="A36" s="201">
        <v>43</v>
      </c>
      <c r="B36" s="145" t="s">
        <v>418</v>
      </c>
      <c r="C36" s="218">
        <v>2744</v>
      </c>
      <c r="D36" s="218">
        <v>369</v>
      </c>
      <c r="E36" s="218">
        <v>334</v>
      </c>
      <c r="F36" s="218">
        <v>35</v>
      </c>
      <c r="G36" s="218">
        <v>2375</v>
      </c>
      <c r="H36" s="218">
        <v>444</v>
      </c>
      <c r="I36" s="218">
        <v>2952</v>
      </c>
      <c r="J36" s="218">
        <v>113</v>
      </c>
    </row>
    <row r="37" spans="1:10" ht="33.75" x14ac:dyDescent="0.2">
      <c r="A37" s="232" t="s">
        <v>188</v>
      </c>
      <c r="B37" s="147" t="s">
        <v>429</v>
      </c>
      <c r="C37" s="220">
        <v>4764</v>
      </c>
      <c r="D37" s="220">
        <v>1134</v>
      </c>
      <c r="E37" s="220">
        <v>550</v>
      </c>
      <c r="F37" s="220">
        <v>584</v>
      </c>
      <c r="G37" s="220">
        <v>3630</v>
      </c>
      <c r="H37" s="220">
        <v>2387</v>
      </c>
      <c r="I37" s="220">
        <v>5441</v>
      </c>
      <c r="J37" s="220">
        <v>1959</v>
      </c>
    </row>
    <row r="38" spans="1:10" ht="22.7" customHeight="1" x14ac:dyDescent="0.2">
      <c r="A38" s="201">
        <v>45</v>
      </c>
      <c r="B38" s="145" t="s">
        <v>419</v>
      </c>
      <c r="C38" s="218">
        <v>604</v>
      </c>
      <c r="D38" s="218">
        <v>137</v>
      </c>
      <c r="E38" s="218">
        <v>98</v>
      </c>
      <c r="F38" s="218">
        <v>39</v>
      </c>
      <c r="G38" s="218">
        <v>467</v>
      </c>
      <c r="H38" s="218">
        <v>256</v>
      </c>
      <c r="I38" s="218">
        <v>647</v>
      </c>
      <c r="J38" s="218">
        <v>72</v>
      </c>
    </row>
    <row r="39" spans="1:10" ht="22.7" customHeight="1" x14ac:dyDescent="0.2">
      <c r="A39" s="202">
        <v>46</v>
      </c>
      <c r="B39" s="148" t="s">
        <v>400</v>
      </c>
      <c r="C39" s="218">
        <v>750</v>
      </c>
      <c r="D39" s="218">
        <v>233</v>
      </c>
      <c r="E39" s="218">
        <v>154</v>
      </c>
      <c r="F39" s="218">
        <v>79</v>
      </c>
      <c r="G39" s="218">
        <v>517</v>
      </c>
      <c r="H39" s="218">
        <v>300</v>
      </c>
      <c r="I39" s="218">
        <v>832</v>
      </c>
      <c r="J39" s="218">
        <v>198</v>
      </c>
    </row>
    <row r="40" spans="1:10" ht="22.7" customHeight="1" x14ac:dyDescent="0.2">
      <c r="A40" s="201">
        <v>47</v>
      </c>
      <c r="B40" s="145" t="s">
        <v>385</v>
      </c>
      <c r="C40" s="218">
        <v>3410</v>
      </c>
      <c r="D40" s="218">
        <v>764</v>
      </c>
      <c r="E40" s="218">
        <v>298</v>
      </c>
      <c r="F40" s="218">
        <v>466</v>
      </c>
      <c r="G40" s="218">
        <v>2646</v>
      </c>
      <c r="H40" s="218">
        <v>1831</v>
      </c>
      <c r="I40" s="218">
        <v>3962</v>
      </c>
      <c r="J40" s="218">
        <v>1689</v>
      </c>
    </row>
    <row r="41" spans="1:10" x14ac:dyDescent="0.2">
      <c r="A41" s="203" t="s">
        <v>189</v>
      </c>
      <c r="B41" s="146" t="s">
        <v>190</v>
      </c>
      <c r="C41" s="220">
        <v>817</v>
      </c>
      <c r="D41" s="220">
        <v>183</v>
      </c>
      <c r="E41" s="220">
        <v>131</v>
      </c>
      <c r="F41" s="220">
        <v>52</v>
      </c>
      <c r="G41" s="220">
        <v>634</v>
      </c>
      <c r="H41" s="220">
        <v>164</v>
      </c>
      <c r="I41" s="220">
        <v>890</v>
      </c>
      <c r="J41" s="220">
        <v>199</v>
      </c>
    </row>
    <row r="42" spans="1:10" x14ac:dyDescent="0.2">
      <c r="A42" s="201">
        <v>49</v>
      </c>
      <c r="B42" s="145" t="s">
        <v>259</v>
      </c>
      <c r="C42" s="218">
        <v>253</v>
      </c>
      <c r="D42" s="218">
        <v>59</v>
      </c>
      <c r="E42" s="218">
        <v>46</v>
      </c>
      <c r="F42" s="218">
        <v>13</v>
      </c>
      <c r="G42" s="218">
        <v>194</v>
      </c>
      <c r="H42" s="218">
        <v>50</v>
      </c>
      <c r="I42" s="218">
        <v>272</v>
      </c>
      <c r="J42" s="218">
        <v>44</v>
      </c>
    </row>
    <row r="43" spans="1:10" x14ac:dyDescent="0.2">
      <c r="A43" s="201">
        <v>53</v>
      </c>
      <c r="B43" s="145" t="s">
        <v>191</v>
      </c>
      <c r="C43" s="218">
        <v>204</v>
      </c>
      <c r="D43" s="218">
        <v>18</v>
      </c>
      <c r="E43" s="218">
        <v>12</v>
      </c>
      <c r="F43" s="218">
        <v>6</v>
      </c>
      <c r="G43" s="218">
        <v>186</v>
      </c>
      <c r="H43" s="218">
        <v>66</v>
      </c>
      <c r="I43" s="218">
        <v>212</v>
      </c>
      <c r="J43" s="218">
        <v>44</v>
      </c>
    </row>
    <row r="44" spans="1:10" ht="15.6" customHeight="1" x14ac:dyDescent="0.2">
      <c r="A44" s="109" t="s">
        <v>192</v>
      </c>
      <c r="B44" s="149" t="s">
        <v>193</v>
      </c>
      <c r="C44" s="220">
        <v>1139</v>
      </c>
      <c r="D44" s="220">
        <v>357</v>
      </c>
      <c r="E44" s="220">
        <v>252</v>
      </c>
      <c r="F44" s="220">
        <v>105</v>
      </c>
      <c r="G44" s="220">
        <v>782</v>
      </c>
      <c r="H44" s="220">
        <v>249</v>
      </c>
      <c r="I44" s="220">
        <v>1263</v>
      </c>
      <c r="J44" s="220">
        <v>418</v>
      </c>
    </row>
    <row r="45" spans="1:10" x14ac:dyDescent="0.2">
      <c r="A45" s="111">
        <v>55</v>
      </c>
      <c r="B45" s="145" t="s">
        <v>194</v>
      </c>
      <c r="C45" s="218">
        <v>133</v>
      </c>
      <c r="D45" s="218">
        <v>33</v>
      </c>
      <c r="E45" s="218">
        <v>25</v>
      </c>
      <c r="F45" s="218">
        <v>8</v>
      </c>
      <c r="G45" s="218">
        <v>100</v>
      </c>
      <c r="H45" s="218">
        <v>67</v>
      </c>
      <c r="I45" s="218">
        <v>152</v>
      </c>
      <c r="J45" s="218">
        <v>78</v>
      </c>
    </row>
    <row r="46" spans="1:10" x14ac:dyDescent="0.2">
      <c r="A46" s="111">
        <v>56</v>
      </c>
      <c r="B46" s="145" t="s">
        <v>195</v>
      </c>
      <c r="C46" s="218">
        <v>1006</v>
      </c>
      <c r="D46" s="218">
        <v>324</v>
      </c>
      <c r="E46" s="218">
        <v>227</v>
      </c>
      <c r="F46" s="218">
        <v>97</v>
      </c>
      <c r="G46" s="218">
        <v>682</v>
      </c>
      <c r="H46" s="218">
        <v>182</v>
      </c>
      <c r="I46" s="218">
        <v>1111</v>
      </c>
      <c r="J46" s="218">
        <v>340</v>
      </c>
    </row>
    <row r="47" spans="1:10" ht="15.6" customHeight="1" x14ac:dyDescent="0.2">
      <c r="A47" s="101" t="s">
        <v>196</v>
      </c>
      <c r="B47" s="146" t="s">
        <v>197</v>
      </c>
      <c r="C47" s="220">
        <v>800</v>
      </c>
      <c r="D47" s="220">
        <v>147</v>
      </c>
      <c r="E47" s="220">
        <v>111</v>
      </c>
      <c r="F47" s="220">
        <v>36</v>
      </c>
      <c r="G47" s="220">
        <v>653</v>
      </c>
      <c r="H47" s="220">
        <v>460</v>
      </c>
      <c r="I47" s="220">
        <v>874</v>
      </c>
      <c r="J47" s="220">
        <v>145</v>
      </c>
    </row>
    <row r="48" spans="1:10" x14ac:dyDescent="0.2">
      <c r="A48" s="111">
        <v>58</v>
      </c>
      <c r="B48" s="145" t="s">
        <v>198</v>
      </c>
      <c r="C48" s="218">
        <v>60</v>
      </c>
      <c r="D48" s="218">
        <v>21</v>
      </c>
      <c r="E48" s="218">
        <v>13</v>
      </c>
      <c r="F48" s="218">
        <v>8</v>
      </c>
      <c r="G48" s="218">
        <v>39</v>
      </c>
      <c r="H48" s="218">
        <v>29</v>
      </c>
      <c r="I48" s="218">
        <v>68</v>
      </c>
      <c r="J48" s="218">
        <v>22</v>
      </c>
    </row>
    <row r="49" spans="1:10" ht="34.15" customHeight="1" x14ac:dyDescent="0.2">
      <c r="A49" s="201">
        <v>59</v>
      </c>
      <c r="B49" s="145" t="s">
        <v>420</v>
      </c>
      <c r="C49" s="218">
        <v>71</v>
      </c>
      <c r="D49" s="218">
        <v>12</v>
      </c>
      <c r="E49" s="218">
        <v>11</v>
      </c>
      <c r="F49" s="218">
        <v>1</v>
      </c>
      <c r="G49" s="218">
        <v>59</v>
      </c>
      <c r="H49" s="218">
        <v>52</v>
      </c>
      <c r="I49" s="218">
        <v>87</v>
      </c>
      <c r="J49" s="218">
        <v>18</v>
      </c>
    </row>
    <row r="50" spans="1:10" x14ac:dyDescent="0.2">
      <c r="A50" s="111">
        <v>61</v>
      </c>
      <c r="B50" s="145" t="s">
        <v>199</v>
      </c>
      <c r="C50" s="218">
        <v>32</v>
      </c>
      <c r="D50" s="218">
        <v>12</v>
      </c>
      <c r="E50" s="218">
        <v>6</v>
      </c>
      <c r="F50" s="218">
        <v>6</v>
      </c>
      <c r="G50" s="218">
        <v>20</v>
      </c>
      <c r="H50" s="218">
        <v>10</v>
      </c>
      <c r="I50" s="218">
        <v>37</v>
      </c>
      <c r="J50" s="218">
        <v>1</v>
      </c>
    </row>
    <row r="51" spans="1:10" ht="21.75" customHeight="1" x14ac:dyDescent="0.2">
      <c r="A51" s="201">
        <v>62</v>
      </c>
      <c r="B51" s="145" t="s">
        <v>421</v>
      </c>
      <c r="C51" s="218">
        <v>574</v>
      </c>
      <c r="D51" s="218">
        <v>96</v>
      </c>
      <c r="E51" s="218">
        <v>75</v>
      </c>
      <c r="F51" s="218">
        <v>21</v>
      </c>
      <c r="G51" s="218">
        <v>478</v>
      </c>
      <c r="H51" s="218">
        <v>340</v>
      </c>
      <c r="I51" s="218">
        <v>616</v>
      </c>
      <c r="J51" s="218">
        <v>86</v>
      </c>
    </row>
    <row r="52" spans="1:10" x14ac:dyDescent="0.2">
      <c r="A52" s="111">
        <v>63</v>
      </c>
      <c r="B52" s="145" t="s">
        <v>200</v>
      </c>
      <c r="C52" s="218">
        <v>63</v>
      </c>
      <c r="D52" s="218">
        <v>6</v>
      </c>
      <c r="E52" s="218">
        <v>6</v>
      </c>
      <c r="F52" s="218">
        <v>0</v>
      </c>
      <c r="G52" s="218">
        <v>57</v>
      </c>
      <c r="H52" s="218">
        <v>29</v>
      </c>
      <c r="I52" s="218">
        <v>66</v>
      </c>
      <c r="J52" s="218">
        <v>18</v>
      </c>
    </row>
    <row r="53" spans="1:10" ht="22.5" x14ac:dyDescent="0.2">
      <c r="A53" s="203" t="s">
        <v>201</v>
      </c>
      <c r="B53" s="146" t="s">
        <v>422</v>
      </c>
      <c r="C53" s="220">
        <v>489</v>
      </c>
      <c r="D53" s="220">
        <v>116</v>
      </c>
      <c r="E53" s="220">
        <v>88</v>
      </c>
      <c r="F53" s="220">
        <v>28</v>
      </c>
      <c r="G53" s="220">
        <v>373</v>
      </c>
      <c r="H53" s="220">
        <v>135</v>
      </c>
      <c r="I53" s="220">
        <v>515</v>
      </c>
      <c r="J53" s="220">
        <v>118</v>
      </c>
    </row>
    <row r="54" spans="1:10" ht="21.75" customHeight="1" x14ac:dyDescent="0.2">
      <c r="A54" s="125">
        <v>66</v>
      </c>
      <c r="B54" s="145" t="s">
        <v>423</v>
      </c>
      <c r="C54" s="218">
        <v>422</v>
      </c>
      <c r="D54" s="218">
        <v>56</v>
      </c>
      <c r="E54" s="218">
        <v>41</v>
      </c>
      <c r="F54" s="218">
        <v>15</v>
      </c>
      <c r="G54" s="218">
        <v>366</v>
      </c>
      <c r="H54" s="218">
        <v>130</v>
      </c>
      <c r="I54" s="218">
        <v>439</v>
      </c>
      <c r="J54" s="218">
        <v>110</v>
      </c>
    </row>
    <row r="55" spans="1:10" ht="15.6" customHeight="1" x14ac:dyDescent="0.2">
      <c r="A55" s="101" t="s">
        <v>202</v>
      </c>
      <c r="B55" s="146" t="s">
        <v>260</v>
      </c>
      <c r="C55" s="220">
        <v>502</v>
      </c>
      <c r="D55" s="220">
        <v>168</v>
      </c>
      <c r="E55" s="220">
        <v>139</v>
      </c>
      <c r="F55" s="220">
        <v>29</v>
      </c>
      <c r="G55" s="220">
        <v>334</v>
      </c>
      <c r="H55" s="220">
        <v>174</v>
      </c>
      <c r="I55" s="220">
        <v>578</v>
      </c>
      <c r="J55" s="220">
        <v>170</v>
      </c>
    </row>
    <row r="56" spans="1:10" ht="33.75" x14ac:dyDescent="0.2">
      <c r="A56" s="203" t="s">
        <v>203</v>
      </c>
      <c r="B56" s="146" t="s">
        <v>424</v>
      </c>
      <c r="C56" s="220">
        <v>2171</v>
      </c>
      <c r="D56" s="220">
        <v>428</v>
      </c>
      <c r="E56" s="220">
        <v>365</v>
      </c>
      <c r="F56" s="220">
        <v>63</v>
      </c>
      <c r="G56" s="220">
        <v>1743</v>
      </c>
      <c r="H56" s="220">
        <v>1237</v>
      </c>
      <c r="I56" s="220">
        <v>2359</v>
      </c>
      <c r="J56" s="220">
        <v>842</v>
      </c>
    </row>
    <row r="57" spans="1:10" ht="21.75" customHeight="1" x14ac:dyDescent="0.2">
      <c r="A57" s="201">
        <v>70</v>
      </c>
      <c r="B57" s="145" t="s">
        <v>425</v>
      </c>
      <c r="C57" s="218">
        <v>590</v>
      </c>
      <c r="D57" s="218">
        <v>251</v>
      </c>
      <c r="E57" s="218">
        <v>235</v>
      </c>
      <c r="F57" s="218">
        <v>16</v>
      </c>
      <c r="G57" s="218">
        <v>339</v>
      </c>
      <c r="H57" s="218">
        <v>190</v>
      </c>
      <c r="I57" s="218">
        <v>687</v>
      </c>
      <c r="J57" s="218">
        <v>125</v>
      </c>
    </row>
    <row r="58" spans="1:10" ht="34.15" customHeight="1" x14ac:dyDescent="0.2">
      <c r="A58" s="201">
        <v>71</v>
      </c>
      <c r="B58" s="145" t="s">
        <v>371</v>
      </c>
      <c r="C58" s="218">
        <v>185</v>
      </c>
      <c r="D58" s="218">
        <v>71</v>
      </c>
      <c r="E58" s="218">
        <v>54</v>
      </c>
      <c r="F58" s="218">
        <v>17</v>
      </c>
      <c r="G58" s="218">
        <v>114</v>
      </c>
      <c r="H58" s="218">
        <v>68</v>
      </c>
      <c r="I58" s="218">
        <v>217</v>
      </c>
      <c r="J58" s="218">
        <v>24</v>
      </c>
    </row>
    <row r="59" spans="1:10" x14ac:dyDescent="0.2">
      <c r="A59" s="111">
        <v>73</v>
      </c>
      <c r="B59" s="145" t="s">
        <v>204</v>
      </c>
      <c r="C59" s="218">
        <v>728</v>
      </c>
      <c r="D59" s="218">
        <v>39</v>
      </c>
      <c r="E59" s="218">
        <v>27</v>
      </c>
      <c r="F59" s="218">
        <v>12</v>
      </c>
      <c r="G59" s="218">
        <v>389</v>
      </c>
      <c r="H59" s="218">
        <v>554</v>
      </c>
      <c r="I59" s="218">
        <v>748</v>
      </c>
      <c r="J59" s="218">
        <v>390</v>
      </c>
    </row>
    <row r="60" spans="1:10" ht="24.2" customHeight="1" x14ac:dyDescent="0.2">
      <c r="A60" s="203" t="s">
        <v>205</v>
      </c>
      <c r="B60" s="146" t="s">
        <v>426</v>
      </c>
      <c r="C60" s="220">
        <v>3460</v>
      </c>
      <c r="D60" s="220">
        <v>355</v>
      </c>
      <c r="E60" s="220">
        <v>256</v>
      </c>
      <c r="F60" s="220">
        <v>99</v>
      </c>
      <c r="G60" s="220">
        <v>3105</v>
      </c>
      <c r="H60" s="220">
        <v>1560</v>
      </c>
      <c r="I60" s="220">
        <v>3641</v>
      </c>
      <c r="J60" s="220">
        <v>1135</v>
      </c>
    </row>
    <row r="61" spans="1:10" x14ac:dyDescent="0.2">
      <c r="A61" s="201">
        <v>77</v>
      </c>
      <c r="B61" s="145" t="s">
        <v>206</v>
      </c>
      <c r="C61" s="218">
        <v>153</v>
      </c>
      <c r="D61" s="218">
        <v>37</v>
      </c>
      <c r="E61" s="218">
        <v>27</v>
      </c>
      <c r="F61" s="218">
        <v>10</v>
      </c>
      <c r="G61" s="218">
        <v>116</v>
      </c>
      <c r="H61" s="218">
        <v>90</v>
      </c>
      <c r="I61" s="218">
        <v>171</v>
      </c>
      <c r="J61" s="218">
        <v>35</v>
      </c>
    </row>
    <row r="62" spans="1:10" ht="21.75" customHeight="1" x14ac:dyDescent="0.2">
      <c r="A62" s="201">
        <v>78</v>
      </c>
      <c r="B62" s="145" t="s">
        <v>427</v>
      </c>
      <c r="C62" s="218">
        <v>76</v>
      </c>
      <c r="D62" s="218">
        <v>37</v>
      </c>
      <c r="E62" s="218">
        <v>25</v>
      </c>
      <c r="F62" s="218">
        <v>12</v>
      </c>
      <c r="G62" s="218">
        <v>39</v>
      </c>
      <c r="H62" s="218">
        <v>19</v>
      </c>
      <c r="I62" s="218">
        <v>85</v>
      </c>
      <c r="J62" s="218">
        <v>24</v>
      </c>
    </row>
    <row r="63" spans="1:10" ht="21.75" customHeight="1" x14ac:dyDescent="0.2">
      <c r="A63" s="201">
        <v>79</v>
      </c>
      <c r="B63" s="145" t="s">
        <v>428</v>
      </c>
      <c r="C63" s="218">
        <v>95</v>
      </c>
      <c r="D63" s="218">
        <v>29</v>
      </c>
      <c r="E63" s="218">
        <v>20</v>
      </c>
      <c r="F63" s="218">
        <v>9</v>
      </c>
      <c r="G63" s="218">
        <v>66</v>
      </c>
      <c r="H63" s="218">
        <v>48</v>
      </c>
      <c r="I63" s="218">
        <v>102</v>
      </c>
      <c r="J63" s="218">
        <v>51</v>
      </c>
    </row>
    <row r="64" spans="1:10" ht="21.75" customHeight="1" x14ac:dyDescent="0.2">
      <c r="A64" s="201">
        <v>81</v>
      </c>
      <c r="B64" s="145" t="s">
        <v>375</v>
      </c>
      <c r="C64" s="218">
        <v>2119</v>
      </c>
      <c r="D64" s="218">
        <v>158</v>
      </c>
      <c r="E64" s="218">
        <v>122</v>
      </c>
      <c r="F64" s="218">
        <v>36</v>
      </c>
      <c r="G64" s="218">
        <v>1961</v>
      </c>
      <c r="H64" s="218">
        <v>819</v>
      </c>
      <c r="I64" s="218">
        <v>2232</v>
      </c>
      <c r="J64" s="218">
        <v>577</v>
      </c>
    </row>
    <row r="65" spans="1:10" x14ac:dyDescent="0.2">
      <c r="A65" s="203" t="s">
        <v>207</v>
      </c>
      <c r="B65" s="146" t="s">
        <v>208</v>
      </c>
      <c r="C65" s="220">
        <v>481</v>
      </c>
      <c r="D65" s="220">
        <v>59</v>
      </c>
      <c r="E65" s="220">
        <v>24</v>
      </c>
      <c r="F65" s="220">
        <v>35</v>
      </c>
      <c r="G65" s="220">
        <v>422</v>
      </c>
      <c r="H65" s="220">
        <v>289</v>
      </c>
      <c r="I65" s="220">
        <v>498</v>
      </c>
      <c r="J65" s="220">
        <v>257</v>
      </c>
    </row>
    <row r="66" spans="1:10" x14ac:dyDescent="0.2">
      <c r="A66" s="232" t="s">
        <v>209</v>
      </c>
      <c r="B66" s="147" t="s">
        <v>210</v>
      </c>
      <c r="C66" s="220">
        <v>373</v>
      </c>
      <c r="D66" s="220">
        <v>60</v>
      </c>
      <c r="E66" s="220">
        <v>44</v>
      </c>
      <c r="F66" s="220">
        <v>16</v>
      </c>
      <c r="G66" s="220">
        <v>313</v>
      </c>
      <c r="H66" s="220">
        <v>205</v>
      </c>
      <c r="I66" s="220">
        <v>404</v>
      </c>
      <c r="J66" s="220">
        <v>266</v>
      </c>
    </row>
    <row r="67" spans="1:10" x14ac:dyDescent="0.2">
      <c r="A67" s="203" t="s">
        <v>211</v>
      </c>
      <c r="B67" s="146" t="s">
        <v>212</v>
      </c>
      <c r="C67" s="220">
        <v>445</v>
      </c>
      <c r="D67" s="220">
        <v>65</v>
      </c>
      <c r="E67" s="220">
        <v>53</v>
      </c>
      <c r="F67" s="220">
        <v>12</v>
      </c>
      <c r="G67" s="220">
        <v>380</v>
      </c>
      <c r="H67" s="220">
        <v>289</v>
      </c>
      <c r="I67" s="220">
        <v>483</v>
      </c>
      <c r="J67" s="220">
        <v>124</v>
      </c>
    </row>
    <row r="68" spans="1:10" ht="22.5" x14ac:dyDescent="0.2">
      <c r="A68" s="203" t="s">
        <v>213</v>
      </c>
      <c r="B68" s="146" t="s">
        <v>376</v>
      </c>
      <c r="C68" s="220">
        <v>2027</v>
      </c>
      <c r="D68" s="220">
        <v>138</v>
      </c>
      <c r="E68" s="220">
        <v>85</v>
      </c>
      <c r="F68" s="220">
        <v>53</v>
      </c>
      <c r="G68" s="220">
        <v>1889</v>
      </c>
      <c r="H68" s="220">
        <v>1140</v>
      </c>
      <c r="I68" s="220">
        <v>2070</v>
      </c>
      <c r="J68" s="220">
        <v>1479</v>
      </c>
    </row>
    <row r="69" spans="1:10" ht="21.75" customHeight="1" x14ac:dyDescent="0.2">
      <c r="A69" s="201">
        <v>95</v>
      </c>
      <c r="B69" s="145" t="s">
        <v>377</v>
      </c>
      <c r="C69" s="218">
        <v>116</v>
      </c>
      <c r="D69" s="218">
        <v>13</v>
      </c>
      <c r="E69" s="218">
        <v>8</v>
      </c>
      <c r="F69" s="218">
        <v>5</v>
      </c>
      <c r="G69" s="218">
        <v>103</v>
      </c>
      <c r="H69" s="218">
        <v>59</v>
      </c>
      <c r="I69" s="218">
        <v>126</v>
      </c>
      <c r="J69" s="218">
        <v>38</v>
      </c>
    </row>
    <row r="70" spans="1:10" ht="19.899999999999999" customHeight="1" x14ac:dyDescent="0.2">
      <c r="A70" s="118" t="s">
        <v>270</v>
      </c>
      <c r="B70" s="156" t="s">
        <v>217</v>
      </c>
      <c r="C70" s="221">
        <v>21875</v>
      </c>
      <c r="D70" s="221">
        <v>4068</v>
      </c>
      <c r="E70" s="221">
        <v>2823</v>
      </c>
      <c r="F70" s="221">
        <v>1245</v>
      </c>
      <c r="G70" s="221">
        <v>17807</v>
      </c>
      <c r="H70" s="221">
        <v>9546</v>
      </c>
      <c r="I70" s="221">
        <v>23888</v>
      </c>
      <c r="J70" s="221">
        <v>7789</v>
      </c>
    </row>
    <row r="71" spans="1:10" ht="8.4499999999999993" customHeight="1" x14ac:dyDescent="0.2"/>
    <row r="72" spans="1:10" ht="11.45" customHeight="1" x14ac:dyDescent="0.2">
      <c r="A72" s="153" t="s">
        <v>218</v>
      </c>
      <c r="B72" s="154"/>
      <c r="C72" s="155"/>
      <c r="D72" s="155"/>
      <c r="E72" s="155"/>
    </row>
    <row r="73" spans="1:10" ht="11.45" customHeight="1" x14ac:dyDescent="0.2">
      <c r="A73" s="153" t="s">
        <v>219</v>
      </c>
      <c r="B73" s="154"/>
      <c r="C73" s="155"/>
      <c r="D73" s="155"/>
      <c r="E73" s="155"/>
    </row>
    <row r="74" spans="1:10" ht="11.45" customHeight="1" x14ac:dyDescent="0.2">
      <c r="A74" s="153" t="s">
        <v>269</v>
      </c>
      <c r="B74" s="154"/>
      <c r="C74" s="155"/>
      <c r="D74" s="155"/>
      <c r="E74" s="155"/>
    </row>
    <row r="75" spans="1:10" ht="8.4499999999999993" customHeight="1" x14ac:dyDescent="0.2">
      <c r="A75" s="106"/>
      <c r="B75" s="141"/>
      <c r="C75" s="96"/>
      <c r="D75" s="96"/>
      <c r="E75" s="96"/>
      <c r="F75" s="96"/>
      <c r="G75" s="96"/>
      <c r="H75" s="96"/>
      <c r="I75" s="96"/>
      <c r="J75" s="96"/>
    </row>
    <row r="76" spans="1:10" x14ac:dyDescent="0.2">
      <c r="A76" s="111"/>
      <c r="B76" s="139"/>
      <c r="C76" s="97"/>
      <c r="D76" s="97"/>
      <c r="E76" s="97"/>
      <c r="F76" s="97"/>
      <c r="G76" s="97"/>
      <c r="H76" s="97"/>
      <c r="I76" s="97"/>
      <c r="J76" s="97"/>
    </row>
    <row r="77" spans="1:10" x14ac:dyDescent="0.2">
      <c r="A77" s="111"/>
      <c r="B77" s="139"/>
      <c r="C77" s="97"/>
      <c r="D77" s="97"/>
      <c r="E77" s="97"/>
      <c r="F77" s="97"/>
      <c r="G77" s="97"/>
      <c r="H77" s="97"/>
      <c r="I77" s="97"/>
      <c r="J77" s="97"/>
    </row>
    <row r="78" spans="1:10" x14ac:dyDescent="0.2">
      <c r="A78" s="109"/>
      <c r="B78" s="142"/>
      <c r="C78" s="96"/>
      <c r="D78" s="96"/>
      <c r="E78" s="96"/>
      <c r="F78" s="96"/>
      <c r="G78" s="96"/>
      <c r="H78" s="96"/>
      <c r="I78" s="96"/>
      <c r="J78" s="96"/>
    </row>
    <row r="79" spans="1:10" x14ac:dyDescent="0.2">
      <c r="A79" s="111"/>
      <c r="B79" s="139"/>
      <c r="C79" s="97"/>
      <c r="D79" s="97"/>
      <c r="E79" s="97"/>
      <c r="F79" s="97"/>
      <c r="G79" s="97"/>
      <c r="H79" s="97"/>
      <c r="I79" s="97"/>
      <c r="J79" s="97"/>
    </row>
    <row r="80" spans="1:10" x14ac:dyDescent="0.2">
      <c r="A80" s="111"/>
      <c r="B80" s="139"/>
      <c r="C80" s="97"/>
      <c r="D80" s="97"/>
      <c r="E80" s="97"/>
      <c r="F80" s="97"/>
      <c r="G80" s="97"/>
      <c r="H80" s="97"/>
      <c r="I80" s="97"/>
      <c r="J80" s="97"/>
    </row>
    <row r="81" spans="1:10" x14ac:dyDescent="0.2">
      <c r="A81" s="101"/>
      <c r="B81" s="140"/>
      <c r="C81" s="96"/>
      <c r="D81" s="96"/>
      <c r="E81" s="96"/>
      <c r="F81" s="96"/>
      <c r="G81" s="96"/>
      <c r="H81" s="96"/>
      <c r="I81" s="96"/>
      <c r="J81" s="96"/>
    </row>
    <row r="82" spans="1:10" x14ac:dyDescent="0.2">
      <c r="A82" s="111"/>
      <c r="B82" s="139"/>
      <c r="C82" s="97"/>
      <c r="D82" s="97"/>
      <c r="E82" s="97"/>
      <c r="F82" s="97"/>
      <c r="G82" s="97"/>
      <c r="H82" s="97"/>
      <c r="I82" s="97"/>
      <c r="J82" s="97"/>
    </row>
    <row r="83" spans="1:10" x14ac:dyDescent="0.2">
      <c r="A83" s="111"/>
      <c r="B83" s="139"/>
      <c r="C83" s="97"/>
      <c r="D83" s="97"/>
      <c r="E83" s="97"/>
      <c r="F83" s="97"/>
      <c r="G83" s="97"/>
      <c r="H83" s="97"/>
      <c r="I83" s="97"/>
      <c r="J83" s="97"/>
    </row>
    <row r="84" spans="1:10" x14ac:dyDescent="0.2">
      <c r="A84" s="111"/>
      <c r="B84" s="139"/>
      <c r="C84" s="97"/>
      <c r="D84" s="97"/>
      <c r="E84" s="97"/>
      <c r="F84" s="97"/>
      <c r="G84" s="97"/>
      <c r="H84" s="97"/>
      <c r="I84" s="97"/>
      <c r="J84" s="97"/>
    </row>
    <row r="85" spans="1:10" x14ac:dyDescent="0.2">
      <c r="A85" s="111"/>
      <c r="B85" s="139"/>
      <c r="C85" s="97"/>
      <c r="D85" s="97"/>
      <c r="E85" s="97"/>
      <c r="F85" s="97"/>
      <c r="G85" s="97"/>
      <c r="H85" s="97"/>
      <c r="I85" s="97"/>
      <c r="J85" s="97"/>
    </row>
    <row r="86" spans="1:10" x14ac:dyDescent="0.2">
      <c r="A86" s="111"/>
      <c r="B86" s="139"/>
      <c r="C86" s="97"/>
      <c r="D86" s="97"/>
      <c r="E86" s="97"/>
      <c r="F86" s="97"/>
      <c r="G86" s="97"/>
      <c r="H86" s="97"/>
      <c r="I86" s="97"/>
      <c r="J86" s="97"/>
    </row>
    <row r="87" spans="1:10" x14ac:dyDescent="0.2">
      <c r="A87" s="101"/>
      <c r="B87" s="140"/>
      <c r="C87" s="96"/>
      <c r="D87" s="96"/>
      <c r="E87" s="96"/>
      <c r="F87" s="96"/>
      <c r="G87" s="96"/>
      <c r="H87" s="96"/>
      <c r="I87" s="96"/>
      <c r="J87" s="96"/>
    </row>
    <row r="88" spans="1:10" x14ac:dyDescent="0.2">
      <c r="A88" s="111"/>
      <c r="B88" s="139"/>
      <c r="C88" s="97"/>
      <c r="D88" s="97"/>
      <c r="E88" s="97"/>
      <c r="F88" s="97"/>
      <c r="G88" s="97"/>
      <c r="H88" s="97"/>
      <c r="I88" s="97"/>
      <c r="J88" s="97"/>
    </row>
    <row r="89" spans="1:10" x14ac:dyDescent="0.2">
      <c r="A89" s="101"/>
      <c r="B89" s="140"/>
      <c r="C89" s="96"/>
      <c r="D89" s="96"/>
      <c r="E89" s="96"/>
      <c r="F89" s="96"/>
      <c r="G89" s="96"/>
      <c r="H89" s="96"/>
      <c r="I89" s="96"/>
      <c r="J89" s="96"/>
    </row>
    <row r="90" spans="1:10" x14ac:dyDescent="0.2">
      <c r="A90" s="101"/>
      <c r="B90" s="140"/>
      <c r="C90" s="96"/>
      <c r="D90" s="96"/>
      <c r="E90" s="96"/>
      <c r="F90" s="96"/>
      <c r="G90" s="96"/>
      <c r="H90" s="96"/>
      <c r="I90" s="96"/>
      <c r="J90" s="96"/>
    </row>
    <row r="91" spans="1:10" x14ac:dyDescent="0.2">
      <c r="A91" s="111"/>
      <c r="B91" s="139"/>
      <c r="C91" s="97"/>
      <c r="D91" s="97"/>
      <c r="E91" s="97"/>
      <c r="F91" s="97"/>
      <c r="G91" s="97"/>
      <c r="H91" s="97"/>
      <c r="I91" s="97"/>
      <c r="J91" s="97"/>
    </row>
    <row r="92" spans="1:10" x14ac:dyDescent="0.2">
      <c r="A92" s="111"/>
      <c r="B92" s="139"/>
      <c r="C92" s="97"/>
      <c r="D92" s="97"/>
      <c r="E92" s="97"/>
      <c r="F92" s="97"/>
      <c r="G92" s="97"/>
      <c r="H92" s="97"/>
      <c r="I92" s="97"/>
      <c r="J92" s="97"/>
    </row>
    <row r="93" spans="1:10" x14ac:dyDescent="0.2">
      <c r="A93" s="111"/>
      <c r="B93" s="139"/>
      <c r="C93" s="97"/>
      <c r="D93" s="97"/>
      <c r="E93" s="97"/>
      <c r="F93" s="97"/>
      <c r="G93" s="97"/>
      <c r="H93" s="97"/>
      <c r="I93" s="97"/>
      <c r="J93" s="97"/>
    </row>
    <row r="94" spans="1:10" x14ac:dyDescent="0.2">
      <c r="A94" s="101"/>
      <c r="B94" s="140"/>
      <c r="C94" s="96"/>
      <c r="D94" s="96"/>
      <c r="E94" s="96"/>
      <c r="F94" s="96"/>
      <c r="G94" s="96"/>
      <c r="H94" s="96"/>
      <c r="I94" s="96"/>
      <c r="J94" s="96"/>
    </row>
    <row r="95" spans="1:10" x14ac:dyDescent="0.2">
      <c r="A95" s="111"/>
      <c r="B95" s="139"/>
      <c r="C95" s="97"/>
      <c r="D95" s="97"/>
      <c r="E95" s="97"/>
      <c r="F95" s="97"/>
      <c r="G95" s="97"/>
      <c r="H95" s="97"/>
      <c r="I95" s="97"/>
      <c r="J95" s="97"/>
    </row>
    <row r="96" spans="1:10" x14ac:dyDescent="0.2">
      <c r="A96" s="111"/>
      <c r="B96" s="139"/>
      <c r="C96" s="97"/>
      <c r="D96" s="97"/>
      <c r="E96" s="97"/>
      <c r="F96" s="97"/>
      <c r="G96" s="97"/>
      <c r="H96" s="97"/>
      <c r="I96" s="97"/>
      <c r="J96" s="97"/>
    </row>
    <row r="97" spans="1:10" x14ac:dyDescent="0.2">
      <c r="A97" s="111"/>
      <c r="B97" s="139"/>
      <c r="C97" s="97"/>
      <c r="D97" s="97"/>
      <c r="E97" s="97"/>
      <c r="F97" s="97"/>
      <c r="G97" s="97"/>
      <c r="H97" s="97"/>
      <c r="I97" s="97"/>
      <c r="J97" s="97"/>
    </row>
    <row r="98" spans="1:10" x14ac:dyDescent="0.2">
      <c r="A98" s="111"/>
      <c r="B98" s="139"/>
      <c r="C98" s="97"/>
      <c r="D98" s="97"/>
      <c r="E98" s="97"/>
      <c r="F98" s="97"/>
      <c r="G98" s="97"/>
      <c r="H98" s="97"/>
      <c r="I98" s="97"/>
      <c r="J98" s="97"/>
    </row>
    <row r="99" spans="1:10" x14ac:dyDescent="0.2">
      <c r="A99" s="101"/>
      <c r="B99" s="140"/>
      <c r="C99" s="96"/>
      <c r="D99" s="96"/>
      <c r="E99" s="96"/>
      <c r="F99" s="96"/>
      <c r="G99" s="96"/>
      <c r="H99" s="96"/>
      <c r="I99" s="96"/>
      <c r="J99" s="96"/>
    </row>
    <row r="100" spans="1:10" x14ac:dyDescent="0.2">
      <c r="A100" s="106"/>
      <c r="B100" s="141"/>
      <c r="C100" s="96"/>
      <c r="D100" s="96"/>
      <c r="E100" s="96"/>
      <c r="F100" s="96"/>
      <c r="G100" s="96"/>
      <c r="H100" s="96"/>
      <c r="I100" s="96"/>
      <c r="J100" s="96"/>
    </row>
    <row r="101" spans="1:10" x14ac:dyDescent="0.2">
      <c r="A101" s="101"/>
      <c r="B101" s="140"/>
      <c r="C101" s="96"/>
      <c r="D101" s="96"/>
      <c r="E101" s="96"/>
      <c r="F101" s="96"/>
      <c r="G101" s="96"/>
      <c r="H101" s="96"/>
      <c r="I101" s="96"/>
      <c r="J101" s="96"/>
    </row>
    <row r="102" spans="1:10" x14ac:dyDescent="0.2">
      <c r="A102" s="101"/>
      <c r="B102" s="140"/>
      <c r="C102" s="96"/>
      <c r="D102" s="96"/>
      <c r="E102" s="96"/>
      <c r="F102" s="96"/>
      <c r="G102" s="96"/>
      <c r="H102" s="96"/>
      <c r="I102" s="96"/>
      <c r="J102" s="96"/>
    </row>
    <row r="103" spans="1:10" x14ac:dyDescent="0.2">
      <c r="A103" s="111"/>
      <c r="B103" s="139"/>
      <c r="C103" s="97"/>
      <c r="D103" s="97"/>
      <c r="E103" s="97"/>
      <c r="F103" s="97"/>
      <c r="G103" s="97"/>
      <c r="H103" s="97"/>
      <c r="I103" s="97"/>
      <c r="J103" s="97"/>
    </row>
    <row r="104" spans="1:10" x14ac:dyDescent="0.2">
      <c r="A104" s="101"/>
      <c r="B104" s="140"/>
      <c r="C104" s="96"/>
      <c r="D104" s="96"/>
      <c r="E104" s="96"/>
      <c r="F104" s="96"/>
      <c r="G104" s="96"/>
      <c r="H104" s="96"/>
      <c r="I104" s="96"/>
      <c r="J104" s="96"/>
    </row>
    <row r="105" spans="1:10" x14ac:dyDescent="0.2">
      <c r="A105" s="98"/>
      <c r="B105" s="150"/>
      <c r="C105" s="95"/>
      <c r="D105" s="95"/>
      <c r="E105" s="95"/>
      <c r="F105" s="95"/>
      <c r="G105" s="95"/>
      <c r="H105" s="95"/>
      <c r="I105" s="95"/>
      <c r="J105" s="95"/>
    </row>
    <row r="106" spans="1:10" x14ac:dyDescent="0.2">
      <c r="A106" s="111"/>
      <c r="B106" s="126"/>
      <c r="C106" s="95"/>
      <c r="D106" s="95"/>
      <c r="E106" s="95"/>
      <c r="F106" s="95"/>
      <c r="G106" s="95"/>
      <c r="H106" s="95"/>
      <c r="I106" s="95"/>
      <c r="J106" s="95"/>
    </row>
    <row r="107" spans="1:10" x14ac:dyDescent="0.2">
      <c r="A107" s="111"/>
      <c r="B107" s="126"/>
      <c r="C107" s="95"/>
      <c r="D107" s="95"/>
      <c r="E107" s="95"/>
      <c r="F107" s="95"/>
      <c r="G107" s="95"/>
      <c r="H107" s="95"/>
      <c r="I107" s="95"/>
      <c r="J107" s="95"/>
    </row>
    <row r="108" spans="1:10" x14ac:dyDescent="0.2">
      <c r="A108" s="111"/>
      <c r="B108" s="138"/>
      <c r="C108" s="95"/>
      <c r="D108" s="95"/>
      <c r="E108" s="95"/>
      <c r="F108" s="95"/>
      <c r="G108" s="95"/>
      <c r="H108" s="95"/>
      <c r="I108" s="95"/>
      <c r="J108" s="9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61" priority="3">
      <formula>MOD(ROW(),2)=1</formula>
    </cfRule>
  </conditionalFormatting>
  <conditionalFormatting sqref="A41:J43">
    <cfRule type="expression" dxfId="60" priority="2">
      <formula>MOD(ROW(),2)=1</formula>
    </cfRule>
  </conditionalFormatting>
  <conditionalFormatting sqref="A44:J70">
    <cfRule type="expression" dxfId="5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ignoredErrors>
    <ignoredError sqref="A14:A2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zoomScaleNormal="100" workbookViewId="0"/>
  </sheetViews>
  <sheetFormatPr baseColWidth="10" defaultRowHeight="12.75" x14ac:dyDescent="0.2"/>
  <cols>
    <col min="1" max="1" width="33.42578125" customWidth="1"/>
    <col min="2" max="9" width="7.140625" customWidth="1"/>
  </cols>
  <sheetData>
    <row r="1" spans="1:9" x14ac:dyDescent="0.2">
      <c r="A1" s="349" t="s">
        <v>272</v>
      </c>
      <c r="B1" s="349"/>
      <c r="C1" s="349"/>
      <c r="D1" s="349"/>
      <c r="E1" s="349"/>
      <c r="F1" s="349"/>
      <c r="G1" s="349"/>
      <c r="H1" s="349"/>
      <c r="I1" s="349"/>
    </row>
    <row r="2" spans="1:9" x14ac:dyDescent="0.2">
      <c r="A2" s="349" t="s">
        <v>323</v>
      </c>
      <c r="B2" s="349"/>
      <c r="C2" s="349"/>
      <c r="D2" s="349"/>
      <c r="E2" s="349"/>
      <c r="F2" s="349"/>
      <c r="G2" s="349"/>
      <c r="H2" s="349"/>
      <c r="I2" s="349"/>
    </row>
    <row r="3" spans="1:9" x14ac:dyDescent="0.2">
      <c r="A3" s="350"/>
      <c r="B3" s="350"/>
      <c r="C3" s="350"/>
      <c r="D3" s="350"/>
      <c r="E3" s="350"/>
      <c r="F3" s="350"/>
      <c r="G3" s="350"/>
      <c r="H3" s="350"/>
      <c r="I3" s="350"/>
    </row>
    <row r="4" spans="1:9" ht="19.899999999999999" customHeight="1" x14ac:dyDescent="0.2">
      <c r="A4" s="358" t="s">
        <v>278</v>
      </c>
      <c r="B4" s="346" t="s">
        <v>271</v>
      </c>
      <c r="C4" s="346"/>
      <c r="D4" s="346"/>
      <c r="E4" s="346"/>
      <c r="F4" s="346"/>
      <c r="G4" s="346"/>
      <c r="H4" s="346" t="s">
        <v>273</v>
      </c>
      <c r="I4" s="351"/>
    </row>
    <row r="5" spans="1:9" ht="28.35" customHeight="1" x14ac:dyDescent="0.2">
      <c r="A5" s="359"/>
      <c r="B5" s="345" t="s">
        <v>274</v>
      </c>
      <c r="C5" s="346" t="s">
        <v>254</v>
      </c>
      <c r="D5" s="346"/>
      <c r="E5" s="346"/>
      <c r="F5" s="347" t="s">
        <v>276</v>
      </c>
      <c r="G5" s="354"/>
      <c r="H5" s="345" t="s">
        <v>216</v>
      </c>
      <c r="I5" s="347" t="s">
        <v>264</v>
      </c>
    </row>
    <row r="6" spans="1:9" ht="15.6" customHeight="1" x14ac:dyDescent="0.2">
      <c r="A6" s="360"/>
      <c r="B6" s="346"/>
      <c r="C6" s="345" t="s">
        <v>216</v>
      </c>
      <c r="D6" s="345" t="s">
        <v>262</v>
      </c>
      <c r="E6" s="345" t="s">
        <v>277</v>
      </c>
      <c r="F6" s="345" t="s">
        <v>216</v>
      </c>
      <c r="G6" s="345" t="s">
        <v>275</v>
      </c>
      <c r="H6" s="346"/>
      <c r="I6" s="347"/>
    </row>
    <row r="7" spans="1:9" ht="15.6" customHeight="1" x14ac:dyDescent="0.2">
      <c r="A7" s="360"/>
      <c r="B7" s="346"/>
      <c r="C7" s="346"/>
      <c r="D7" s="345"/>
      <c r="E7" s="345"/>
      <c r="F7" s="346"/>
      <c r="G7" s="345"/>
      <c r="H7" s="346"/>
      <c r="I7" s="347"/>
    </row>
    <row r="8" spans="1:9" ht="15.6" customHeight="1" x14ac:dyDescent="0.2">
      <c r="A8" s="360"/>
      <c r="B8" s="346"/>
      <c r="C8" s="346"/>
      <c r="D8" s="345"/>
      <c r="E8" s="345"/>
      <c r="F8" s="346"/>
      <c r="G8" s="345"/>
      <c r="H8" s="346"/>
      <c r="I8" s="347"/>
    </row>
    <row r="9" spans="1:9" ht="15.6" customHeight="1" x14ac:dyDescent="0.2">
      <c r="A9" s="360"/>
      <c r="B9" s="346"/>
      <c r="C9" s="346"/>
      <c r="D9" s="345"/>
      <c r="E9" s="345"/>
      <c r="F9" s="346"/>
      <c r="G9" s="345"/>
      <c r="H9" s="346"/>
      <c r="I9" s="347"/>
    </row>
    <row r="10" spans="1:9" ht="15.6" customHeight="1" x14ac:dyDescent="0.2">
      <c r="A10" s="361"/>
      <c r="B10" s="346"/>
      <c r="C10" s="346"/>
      <c r="D10" s="345"/>
      <c r="E10" s="345"/>
      <c r="F10" s="346"/>
      <c r="G10" s="345"/>
      <c r="H10" s="346"/>
      <c r="I10" s="347"/>
    </row>
    <row r="11" spans="1:9" x14ac:dyDescent="0.2">
      <c r="A11" s="160" t="s">
        <v>223</v>
      </c>
      <c r="B11" s="128"/>
      <c r="C11" s="128"/>
      <c r="D11" s="128"/>
      <c r="E11" s="128"/>
      <c r="F11" s="128"/>
      <c r="G11" s="128"/>
      <c r="H11" s="128"/>
      <c r="I11" s="128"/>
    </row>
    <row r="12" spans="1:9" x14ac:dyDescent="0.2">
      <c r="A12" s="132" t="s">
        <v>224</v>
      </c>
      <c r="B12" s="96">
        <v>21875</v>
      </c>
      <c r="C12" s="96">
        <v>4068</v>
      </c>
      <c r="D12" s="96">
        <v>2823</v>
      </c>
      <c r="E12" s="96">
        <v>1245</v>
      </c>
      <c r="F12" s="96">
        <v>17807</v>
      </c>
      <c r="G12" s="96">
        <v>9546</v>
      </c>
      <c r="H12" s="96">
        <v>23888</v>
      </c>
      <c r="I12" s="96">
        <v>7789</v>
      </c>
    </row>
    <row r="13" spans="1:9" x14ac:dyDescent="0.2">
      <c r="A13" s="134"/>
      <c r="B13" s="97"/>
      <c r="C13" s="97"/>
      <c r="D13" s="97"/>
      <c r="E13" s="97"/>
      <c r="F13" s="97"/>
      <c r="G13" s="97"/>
      <c r="H13" s="97"/>
      <c r="I13" s="97"/>
    </row>
    <row r="14" spans="1:9" x14ac:dyDescent="0.2">
      <c r="A14" s="133"/>
      <c r="B14" s="356" t="s">
        <v>229</v>
      </c>
      <c r="C14" s="356"/>
      <c r="D14" s="356"/>
      <c r="E14" s="356"/>
      <c r="F14" s="356"/>
      <c r="G14" s="356"/>
      <c r="H14" s="356"/>
      <c r="I14" s="356"/>
    </row>
    <row r="15" spans="1:9" x14ac:dyDescent="0.2">
      <c r="A15" s="133"/>
      <c r="B15" s="137"/>
      <c r="C15" s="137"/>
      <c r="D15" s="137"/>
      <c r="E15" s="137"/>
      <c r="F15" s="137"/>
      <c r="G15" s="137"/>
      <c r="H15" s="137"/>
      <c r="I15" s="137"/>
    </row>
    <row r="16" spans="1:9" x14ac:dyDescent="0.2">
      <c r="A16" s="134" t="s">
        <v>230</v>
      </c>
      <c r="B16" s="97">
        <v>18406</v>
      </c>
      <c r="C16" s="97">
        <v>1053</v>
      </c>
      <c r="D16" s="97">
        <v>643</v>
      </c>
      <c r="E16" s="97">
        <v>410</v>
      </c>
      <c r="F16" s="97">
        <v>17353</v>
      </c>
      <c r="G16" s="97">
        <v>9092</v>
      </c>
      <c r="H16" s="97">
        <v>18406</v>
      </c>
      <c r="I16" s="97">
        <v>6846</v>
      </c>
    </row>
    <row r="17" spans="1:9" x14ac:dyDescent="0.2">
      <c r="A17" s="134" t="s">
        <v>231</v>
      </c>
      <c r="B17" s="97">
        <v>49</v>
      </c>
      <c r="C17" s="97">
        <v>47</v>
      </c>
      <c r="D17" s="97">
        <v>30</v>
      </c>
      <c r="E17" s="97">
        <v>17</v>
      </c>
      <c r="F17" s="97">
        <v>2</v>
      </c>
      <c r="G17" s="97">
        <v>2</v>
      </c>
      <c r="H17" s="97">
        <v>103</v>
      </c>
      <c r="I17" s="97">
        <v>12</v>
      </c>
    </row>
    <row r="18" spans="1:9" x14ac:dyDescent="0.2">
      <c r="A18" s="134" t="s">
        <v>232</v>
      </c>
      <c r="B18" s="97">
        <v>21</v>
      </c>
      <c r="C18" s="97">
        <v>20</v>
      </c>
      <c r="D18" s="97">
        <v>8</v>
      </c>
      <c r="E18" s="97">
        <v>12</v>
      </c>
      <c r="F18" s="97">
        <v>1</v>
      </c>
      <c r="G18" s="97">
        <v>1</v>
      </c>
      <c r="H18" s="97">
        <v>27</v>
      </c>
      <c r="I18" s="97">
        <v>3</v>
      </c>
    </row>
    <row r="19" spans="1:9" ht="23.25" customHeight="1" x14ac:dyDescent="0.2">
      <c r="A19" s="104" t="s">
        <v>430</v>
      </c>
      <c r="B19" s="97">
        <v>535</v>
      </c>
      <c r="C19" s="97">
        <v>510</v>
      </c>
      <c r="D19" s="97">
        <v>370</v>
      </c>
      <c r="E19" s="97">
        <v>140</v>
      </c>
      <c r="F19" s="97">
        <v>25</v>
      </c>
      <c r="G19" s="97">
        <v>25</v>
      </c>
      <c r="H19" s="97">
        <v>815</v>
      </c>
      <c r="I19" s="97">
        <v>78</v>
      </c>
    </row>
    <row r="20" spans="1:9" x14ac:dyDescent="0.2">
      <c r="A20" s="210" t="s">
        <v>233</v>
      </c>
      <c r="B20" s="97">
        <v>739</v>
      </c>
      <c r="C20" s="97">
        <v>461</v>
      </c>
      <c r="D20" s="97">
        <v>441</v>
      </c>
      <c r="E20" s="97">
        <v>20</v>
      </c>
      <c r="F20" s="97">
        <v>278</v>
      </c>
      <c r="G20" s="97">
        <v>278</v>
      </c>
      <c r="H20" s="97">
        <v>1630</v>
      </c>
      <c r="I20" s="97">
        <v>444</v>
      </c>
    </row>
    <row r="21" spans="1:9" x14ac:dyDescent="0.2">
      <c r="A21" s="134" t="s">
        <v>234</v>
      </c>
      <c r="B21" s="97">
        <v>27</v>
      </c>
      <c r="C21" s="97">
        <v>27</v>
      </c>
      <c r="D21" s="97">
        <v>6</v>
      </c>
      <c r="E21" s="97">
        <v>21</v>
      </c>
      <c r="F21" s="97" t="s">
        <v>18</v>
      </c>
      <c r="G21" s="97" t="s">
        <v>18</v>
      </c>
      <c r="H21" s="97" t="s">
        <v>18</v>
      </c>
      <c r="I21" s="97" t="s">
        <v>18</v>
      </c>
    </row>
    <row r="22" spans="1:9" x14ac:dyDescent="0.2">
      <c r="A22" s="210" t="s">
        <v>325</v>
      </c>
      <c r="B22" s="211">
        <v>2006</v>
      </c>
      <c r="C22" s="211">
        <v>1866</v>
      </c>
      <c r="D22" s="211">
        <v>1300</v>
      </c>
      <c r="E22" s="211">
        <v>566</v>
      </c>
      <c r="F22" s="211">
        <v>140</v>
      </c>
      <c r="G22" s="211">
        <v>140</v>
      </c>
      <c r="H22" s="211">
        <v>2800</v>
      </c>
      <c r="I22" s="211">
        <v>391</v>
      </c>
    </row>
    <row r="23" spans="1:9" x14ac:dyDescent="0.2">
      <c r="A23" s="134" t="s">
        <v>235</v>
      </c>
      <c r="B23" s="97">
        <v>26</v>
      </c>
      <c r="C23" s="97">
        <v>22</v>
      </c>
      <c r="D23" s="97">
        <v>5</v>
      </c>
      <c r="E23" s="97">
        <v>17</v>
      </c>
      <c r="F23" s="97">
        <v>4</v>
      </c>
      <c r="G23" s="97">
        <v>4</v>
      </c>
      <c r="H23" s="97">
        <v>30</v>
      </c>
      <c r="I23" s="97">
        <v>3</v>
      </c>
    </row>
    <row r="24" spans="1:9" x14ac:dyDescent="0.2">
      <c r="A24" s="134" t="s">
        <v>236</v>
      </c>
      <c r="B24" s="97">
        <v>10</v>
      </c>
      <c r="C24" s="97">
        <v>10</v>
      </c>
      <c r="D24" s="97">
        <v>5</v>
      </c>
      <c r="E24" s="97">
        <v>5</v>
      </c>
      <c r="F24" s="97" t="s">
        <v>18</v>
      </c>
      <c r="G24" s="97" t="s">
        <v>18</v>
      </c>
      <c r="H24" s="97">
        <v>16</v>
      </c>
      <c r="I24" s="97">
        <v>1</v>
      </c>
    </row>
    <row r="25" spans="1:9" x14ac:dyDescent="0.2">
      <c r="A25" s="134" t="s">
        <v>237</v>
      </c>
      <c r="B25" s="97">
        <v>14</v>
      </c>
      <c r="C25" s="97">
        <v>11</v>
      </c>
      <c r="D25" s="97">
        <v>9</v>
      </c>
      <c r="E25" s="97">
        <v>2</v>
      </c>
      <c r="F25" s="97">
        <v>3</v>
      </c>
      <c r="G25" s="97">
        <v>3</v>
      </c>
      <c r="H25" s="97">
        <v>25</v>
      </c>
      <c r="I25" s="97">
        <v>7</v>
      </c>
    </row>
    <row r="26" spans="1:9" x14ac:dyDescent="0.2">
      <c r="A26" s="212" t="s">
        <v>348</v>
      </c>
      <c r="B26" s="213">
        <v>42</v>
      </c>
      <c r="C26" s="213">
        <v>41</v>
      </c>
      <c r="D26" s="211">
        <v>6</v>
      </c>
      <c r="E26" s="97">
        <v>35</v>
      </c>
      <c r="F26" s="97">
        <v>1</v>
      </c>
      <c r="G26" s="97">
        <v>1</v>
      </c>
      <c r="H26" s="97">
        <v>36</v>
      </c>
      <c r="I26" s="97">
        <v>4</v>
      </c>
    </row>
    <row r="27" spans="1:9" x14ac:dyDescent="0.2">
      <c r="A27" s="134"/>
      <c r="B27" s="97"/>
      <c r="C27" s="97"/>
      <c r="D27" s="97"/>
      <c r="E27" s="97"/>
      <c r="F27" s="97"/>
      <c r="G27" s="97"/>
      <c r="H27" s="97"/>
      <c r="I27" s="97"/>
    </row>
    <row r="28" spans="1:9" x14ac:dyDescent="0.2">
      <c r="A28" s="133"/>
      <c r="B28" s="356" t="s">
        <v>238</v>
      </c>
      <c r="C28" s="356"/>
      <c r="D28" s="356"/>
      <c r="E28" s="356"/>
      <c r="F28" s="356"/>
      <c r="G28" s="356"/>
      <c r="H28" s="356"/>
      <c r="I28" s="356"/>
    </row>
    <row r="29" spans="1:9" x14ac:dyDescent="0.2">
      <c r="A29" s="133"/>
      <c r="B29" s="137"/>
      <c r="C29" s="137"/>
      <c r="D29" s="137"/>
      <c r="E29" s="137"/>
      <c r="F29" s="137"/>
      <c r="G29" s="137"/>
      <c r="H29" s="137"/>
      <c r="I29" s="137"/>
    </row>
    <row r="30" spans="1:9" x14ac:dyDescent="0.2">
      <c r="A30" s="134" t="s">
        <v>249</v>
      </c>
      <c r="B30" s="97">
        <v>6846</v>
      </c>
      <c r="C30" s="97">
        <v>314</v>
      </c>
      <c r="D30" s="97">
        <v>206</v>
      </c>
      <c r="E30" s="97">
        <v>108</v>
      </c>
      <c r="F30" s="97">
        <v>6532</v>
      </c>
      <c r="G30" s="97">
        <v>4208</v>
      </c>
      <c r="H30" s="159" t="s">
        <v>80</v>
      </c>
      <c r="I30" s="159" t="s">
        <v>80</v>
      </c>
    </row>
    <row r="31" spans="1:9" x14ac:dyDescent="0.2">
      <c r="A31" s="134" t="s">
        <v>250</v>
      </c>
      <c r="B31" s="97">
        <v>11560</v>
      </c>
      <c r="C31" s="97">
        <v>739</v>
      </c>
      <c r="D31" s="97">
        <v>437</v>
      </c>
      <c r="E31" s="97">
        <v>302</v>
      </c>
      <c r="F31" s="97">
        <v>10821</v>
      </c>
      <c r="G31" s="97">
        <v>4884</v>
      </c>
      <c r="H31" s="159" t="s">
        <v>80</v>
      </c>
      <c r="I31" s="159" t="s">
        <v>80</v>
      </c>
    </row>
    <row r="32" spans="1:9" x14ac:dyDescent="0.2">
      <c r="A32" s="134"/>
      <c r="B32" s="97"/>
      <c r="C32" s="97"/>
      <c r="D32" s="97"/>
      <c r="E32" s="97"/>
      <c r="F32" s="97"/>
      <c r="G32" s="97"/>
      <c r="H32" s="159"/>
      <c r="I32" s="159"/>
    </row>
    <row r="33" spans="1:9" x14ac:dyDescent="0.2">
      <c r="A33" s="133"/>
      <c r="B33" s="356" t="s">
        <v>239</v>
      </c>
      <c r="C33" s="356"/>
      <c r="D33" s="356"/>
      <c r="E33" s="356"/>
      <c r="F33" s="356"/>
      <c r="G33" s="356"/>
      <c r="H33" s="356"/>
      <c r="I33" s="356"/>
    </row>
    <row r="34" spans="1:9" x14ac:dyDescent="0.2">
      <c r="A34" s="133"/>
      <c r="B34" s="137"/>
      <c r="C34" s="137"/>
      <c r="D34" s="137"/>
      <c r="E34" s="137"/>
      <c r="F34" s="137"/>
      <c r="G34" s="137"/>
      <c r="H34" s="137"/>
      <c r="I34" s="137"/>
    </row>
    <row r="35" spans="1:9" x14ac:dyDescent="0.2">
      <c r="A35" s="134" t="s">
        <v>335</v>
      </c>
      <c r="B35" s="218">
        <v>617</v>
      </c>
      <c r="C35" s="218">
        <v>3</v>
      </c>
      <c r="D35" s="218">
        <v>2</v>
      </c>
      <c r="E35" s="218">
        <v>1</v>
      </c>
      <c r="F35" s="218">
        <v>614</v>
      </c>
      <c r="G35" s="218">
        <v>15</v>
      </c>
      <c r="H35" s="218">
        <v>617</v>
      </c>
      <c r="I35" s="218">
        <v>150</v>
      </c>
    </row>
    <row r="36" spans="1:9" x14ac:dyDescent="0.2">
      <c r="A36" s="134" t="s">
        <v>242</v>
      </c>
      <c r="B36" s="218">
        <v>14343</v>
      </c>
      <c r="C36" s="218">
        <v>911</v>
      </c>
      <c r="D36" s="218">
        <v>531</v>
      </c>
      <c r="E36" s="218">
        <v>380</v>
      </c>
      <c r="F36" s="218">
        <v>13432</v>
      </c>
      <c r="G36" s="218">
        <v>8605</v>
      </c>
      <c r="H36" s="218">
        <v>14343</v>
      </c>
      <c r="I36" s="218">
        <v>5840</v>
      </c>
    </row>
    <row r="37" spans="1:9" x14ac:dyDescent="0.2">
      <c r="A37" s="134" t="s">
        <v>345</v>
      </c>
      <c r="B37" s="218">
        <v>15</v>
      </c>
      <c r="C37" s="218">
        <v>0</v>
      </c>
      <c r="D37" s="218">
        <v>0</v>
      </c>
      <c r="E37" s="218">
        <v>0</v>
      </c>
      <c r="F37" s="218">
        <v>15</v>
      </c>
      <c r="G37" s="218">
        <v>3</v>
      </c>
      <c r="H37" s="218">
        <v>15</v>
      </c>
      <c r="I37" s="218">
        <v>4</v>
      </c>
    </row>
    <row r="38" spans="1:9" x14ac:dyDescent="0.2">
      <c r="A38" s="134" t="s">
        <v>243</v>
      </c>
      <c r="B38" s="218">
        <v>33</v>
      </c>
      <c r="C38" s="218">
        <v>3</v>
      </c>
      <c r="D38" s="218">
        <v>3</v>
      </c>
      <c r="E38" s="218">
        <v>0</v>
      </c>
      <c r="F38" s="218">
        <v>30</v>
      </c>
      <c r="G38" s="218">
        <v>11</v>
      </c>
      <c r="H38" s="218">
        <v>33</v>
      </c>
      <c r="I38" s="218">
        <v>7</v>
      </c>
    </row>
    <row r="39" spans="1:9" x14ac:dyDescent="0.2">
      <c r="A39" s="134" t="s">
        <v>244</v>
      </c>
      <c r="B39" s="218">
        <v>45</v>
      </c>
      <c r="C39" s="218">
        <v>3</v>
      </c>
      <c r="D39" s="218">
        <v>3</v>
      </c>
      <c r="E39" s="218">
        <v>0</v>
      </c>
      <c r="F39" s="218">
        <v>42</v>
      </c>
      <c r="G39" s="218">
        <v>11</v>
      </c>
      <c r="H39" s="218">
        <v>45</v>
      </c>
      <c r="I39" s="218">
        <v>9</v>
      </c>
    </row>
    <row r="40" spans="1:9" x14ac:dyDescent="0.2">
      <c r="A40" s="134" t="s">
        <v>337</v>
      </c>
      <c r="B40" s="218">
        <v>65</v>
      </c>
      <c r="C40" s="218">
        <v>0</v>
      </c>
      <c r="D40" s="218">
        <v>0</v>
      </c>
      <c r="E40" s="218">
        <v>0</v>
      </c>
      <c r="F40" s="218">
        <v>65</v>
      </c>
      <c r="G40" s="218">
        <v>3</v>
      </c>
      <c r="H40" s="218">
        <v>65</v>
      </c>
      <c r="I40" s="218">
        <v>12</v>
      </c>
    </row>
    <row r="41" spans="1:9" x14ac:dyDescent="0.2">
      <c r="A41" s="134" t="s">
        <v>339</v>
      </c>
      <c r="B41" s="218">
        <v>75</v>
      </c>
      <c r="C41" s="218">
        <v>0</v>
      </c>
      <c r="D41" s="218">
        <v>0</v>
      </c>
      <c r="E41" s="218">
        <v>0</v>
      </c>
      <c r="F41" s="218">
        <v>75</v>
      </c>
      <c r="G41" s="218">
        <v>2</v>
      </c>
      <c r="H41" s="218">
        <v>75</v>
      </c>
      <c r="I41" s="218">
        <v>19</v>
      </c>
    </row>
    <row r="42" spans="1:9" x14ac:dyDescent="0.2">
      <c r="A42" s="134" t="s">
        <v>245</v>
      </c>
      <c r="B42" s="218">
        <v>21</v>
      </c>
      <c r="C42" s="218">
        <v>2</v>
      </c>
      <c r="D42" s="218">
        <v>2</v>
      </c>
      <c r="E42" s="218">
        <v>0</v>
      </c>
      <c r="F42" s="218">
        <v>19</v>
      </c>
      <c r="G42" s="218">
        <v>11</v>
      </c>
      <c r="H42" s="218">
        <v>21</v>
      </c>
      <c r="I42" s="218">
        <v>10</v>
      </c>
    </row>
    <row r="43" spans="1:9" x14ac:dyDescent="0.2">
      <c r="A43" s="134" t="s">
        <v>246</v>
      </c>
      <c r="B43" s="218">
        <v>1324</v>
      </c>
      <c r="C43" s="218">
        <v>31</v>
      </c>
      <c r="D43" s="218">
        <v>29</v>
      </c>
      <c r="E43" s="218">
        <v>2</v>
      </c>
      <c r="F43" s="218">
        <v>1293</v>
      </c>
      <c r="G43" s="218">
        <v>84</v>
      </c>
      <c r="H43" s="218">
        <v>1324</v>
      </c>
      <c r="I43" s="218">
        <v>255</v>
      </c>
    </row>
    <row r="44" spans="1:9" x14ac:dyDescent="0.2">
      <c r="A44" s="134" t="s">
        <v>336</v>
      </c>
      <c r="B44" s="218">
        <v>686</v>
      </c>
      <c r="C44" s="218">
        <v>5</v>
      </c>
      <c r="D44" s="218">
        <v>4</v>
      </c>
      <c r="E44" s="218">
        <v>1</v>
      </c>
      <c r="F44" s="218">
        <v>681</v>
      </c>
      <c r="G44" s="218">
        <v>23</v>
      </c>
      <c r="H44" s="218">
        <v>686</v>
      </c>
      <c r="I44" s="218">
        <v>203</v>
      </c>
    </row>
    <row r="45" spans="1:9" x14ac:dyDescent="0.2">
      <c r="A45" s="134" t="s">
        <v>247</v>
      </c>
      <c r="B45" s="218">
        <v>26</v>
      </c>
      <c r="C45" s="218">
        <v>3</v>
      </c>
      <c r="D45" s="218">
        <v>3</v>
      </c>
      <c r="E45" s="218">
        <v>0</v>
      </c>
      <c r="F45" s="218">
        <v>23</v>
      </c>
      <c r="G45" s="218">
        <v>9</v>
      </c>
      <c r="H45" s="218">
        <v>26</v>
      </c>
      <c r="I45" s="218">
        <v>6</v>
      </c>
    </row>
    <row r="46" spans="1:9" x14ac:dyDescent="0.2">
      <c r="A46" s="135" t="s">
        <v>248</v>
      </c>
      <c r="B46" s="219">
        <v>295</v>
      </c>
      <c r="C46" s="219">
        <v>35</v>
      </c>
      <c r="D46" s="219">
        <v>27</v>
      </c>
      <c r="E46" s="219">
        <v>8</v>
      </c>
      <c r="F46" s="219">
        <v>260</v>
      </c>
      <c r="G46" s="219">
        <v>75</v>
      </c>
      <c r="H46" s="219">
        <v>295</v>
      </c>
      <c r="I46" s="219">
        <v>60</v>
      </c>
    </row>
    <row r="47" spans="1:9" x14ac:dyDescent="0.2">
      <c r="A47" s="113"/>
      <c r="B47" s="124"/>
      <c r="C47" s="124"/>
      <c r="D47" s="124"/>
      <c r="E47" s="124"/>
      <c r="F47" s="124"/>
      <c r="G47" s="124"/>
      <c r="H47" s="124"/>
      <c r="I47" s="124"/>
    </row>
    <row r="48" spans="1:9" ht="11.45" customHeight="1" x14ac:dyDescent="0.2">
      <c r="A48" s="362" t="s">
        <v>280</v>
      </c>
      <c r="B48" s="363"/>
      <c r="C48" s="363"/>
      <c r="D48" s="363"/>
      <c r="E48" s="363"/>
      <c r="F48" s="363"/>
      <c r="G48" s="363"/>
      <c r="H48" s="363"/>
      <c r="I48" s="363"/>
    </row>
    <row r="49" spans="1:9" ht="11.45" customHeight="1" x14ac:dyDescent="0.2">
      <c r="A49" s="357" t="s">
        <v>281</v>
      </c>
      <c r="B49" s="357"/>
      <c r="C49" s="357"/>
      <c r="D49" s="357"/>
      <c r="E49" s="357"/>
      <c r="F49" s="357"/>
      <c r="G49" s="357"/>
      <c r="H49" s="357"/>
      <c r="I49" s="357"/>
    </row>
    <row r="50" spans="1:9" ht="11.45" customHeight="1" x14ac:dyDescent="0.2">
      <c r="A50" s="154" t="s">
        <v>282</v>
      </c>
      <c r="B50" s="154"/>
      <c r="C50" s="154"/>
      <c r="D50" s="154"/>
      <c r="E50" s="154"/>
      <c r="F50" s="154"/>
      <c r="G50" s="154"/>
      <c r="H50" s="154"/>
      <c r="I50" s="154"/>
    </row>
  </sheetData>
  <mergeCells count="21">
    <mergeCell ref="B33:I33"/>
    <mergeCell ref="A49:I49"/>
    <mergeCell ref="A4:A10"/>
    <mergeCell ref="H5:H10"/>
    <mergeCell ref="I5:I10"/>
    <mergeCell ref="C6:C10"/>
    <mergeCell ref="D6:D10"/>
    <mergeCell ref="E6:E10"/>
    <mergeCell ref="F6:F10"/>
    <mergeCell ref="G6:G10"/>
    <mergeCell ref="A48:I48"/>
    <mergeCell ref="B5:B10"/>
    <mergeCell ref="C5:E5"/>
    <mergeCell ref="F5:G5"/>
    <mergeCell ref="B14:I14"/>
    <mergeCell ref="B28:I28"/>
    <mergeCell ref="A1:I1"/>
    <mergeCell ref="A2:I2"/>
    <mergeCell ref="A3:I3"/>
    <mergeCell ref="B4:G4"/>
    <mergeCell ref="H4:I4"/>
  </mergeCells>
  <conditionalFormatting sqref="A11:I46">
    <cfRule type="expression" dxfId="5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Layout" zoomScaleNormal="100" workbookViewId="0">
      <selection sqref="A1:K1"/>
    </sheetView>
  </sheetViews>
  <sheetFormatPr baseColWidth="10" defaultRowHeight="12.75" x14ac:dyDescent="0.2"/>
  <cols>
    <col min="1" max="1" width="6.140625" customWidth="1"/>
    <col min="2" max="2" width="25.140625" customWidth="1"/>
    <col min="3" max="3" width="9.140625" customWidth="1"/>
    <col min="4" max="4" width="6.140625" customWidth="1"/>
    <col min="5" max="5" width="6.7109375" customWidth="1"/>
    <col min="6" max="6" width="6.28515625" customWidth="1"/>
    <col min="7" max="7" width="5.7109375" customWidth="1"/>
    <col min="8" max="8" width="5.85546875" customWidth="1"/>
    <col min="9" max="10" width="6.7109375" customWidth="1"/>
    <col min="11" max="11" width="7.28515625" customWidth="1"/>
  </cols>
  <sheetData>
    <row r="1" spans="1:11" x14ac:dyDescent="0.2">
      <c r="A1" s="343" t="s">
        <v>324</v>
      </c>
      <c r="B1" s="343"/>
      <c r="C1" s="343"/>
      <c r="D1" s="343"/>
      <c r="E1" s="343"/>
      <c r="F1" s="343"/>
      <c r="G1" s="343"/>
      <c r="H1" s="343"/>
      <c r="I1" s="343"/>
      <c r="J1" s="343"/>
      <c r="K1" s="343"/>
    </row>
    <row r="2" spans="1:11" x14ac:dyDescent="0.2">
      <c r="A2" s="95"/>
      <c r="B2" s="95"/>
      <c r="C2" s="95"/>
      <c r="D2" s="95"/>
      <c r="E2" s="95"/>
      <c r="F2" s="95"/>
      <c r="G2" s="95"/>
      <c r="H2" s="95"/>
      <c r="I2" s="95"/>
      <c r="J2" s="95"/>
      <c r="K2" s="95"/>
    </row>
    <row r="3" spans="1:11" ht="12.75" customHeight="1" x14ac:dyDescent="0.2">
      <c r="A3" s="348" t="s">
        <v>215</v>
      </c>
      <c r="B3" s="345" t="s">
        <v>151</v>
      </c>
      <c r="C3" s="345" t="s">
        <v>431</v>
      </c>
      <c r="D3" s="346" t="s">
        <v>312</v>
      </c>
      <c r="E3" s="346"/>
      <c r="F3" s="346"/>
      <c r="G3" s="345" t="s">
        <v>310</v>
      </c>
      <c r="H3" s="346" t="s">
        <v>309</v>
      </c>
      <c r="I3" s="346"/>
      <c r="J3" s="346"/>
      <c r="K3" s="351"/>
    </row>
    <row r="4" spans="1:11" x14ac:dyDescent="0.2">
      <c r="A4" s="348"/>
      <c r="B4" s="346"/>
      <c r="C4" s="345"/>
      <c r="D4" s="346"/>
      <c r="E4" s="346"/>
      <c r="F4" s="346"/>
      <c r="G4" s="346"/>
      <c r="H4" s="346"/>
      <c r="I4" s="346"/>
      <c r="J4" s="346"/>
      <c r="K4" s="351"/>
    </row>
    <row r="5" spans="1:11" ht="12.75" customHeight="1" x14ac:dyDescent="0.2">
      <c r="A5" s="348"/>
      <c r="B5" s="346"/>
      <c r="C5" s="345"/>
      <c r="D5" s="345" t="s">
        <v>216</v>
      </c>
      <c r="E5" s="345" t="s">
        <v>311</v>
      </c>
      <c r="F5" s="345" t="s">
        <v>369</v>
      </c>
      <c r="G5" s="346"/>
      <c r="H5" s="345" t="s">
        <v>216</v>
      </c>
      <c r="I5" s="345" t="s">
        <v>157</v>
      </c>
      <c r="J5" s="345" t="s">
        <v>313</v>
      </c>
      <c r="K5" s="347" t="s">
        <v>315</v>
      </c>
    </row>
    <row r="6" spans="1:11" x14ac:dyDescent="0.2">
      <c r="A6" s="348"/>
      <c r="B6" s="346"/>
      <c r="C6" s="345"/>
      <c r="D6" s="346"/>
      <c r="E6" s="345"/>
      <c r="F6" s="345"/>
      <c r="G6" s="346"/>
      <c r="H6" s="346"/>
      <c r="I6" s="345"/>
      <c r="J6" s="345"/>
      <c r="K6" s="347"/>
    </row>
    <row r="7" spans="1:11" x14ac:dyDescent="0.2">
      <c r="A7" s="348"/>
      <c r="B7" s="346"/>
      <c r="C7" s="345"/>
      <c r="D7" s="346"/>
      <c r="E7" s="345"/>
      <c r="F7" s="345"/>
      <c r="G7" s="346"/>
      <c r="H7" s="346"/>
      <c r="I7" s="345"/>
      <c r="J7" s="345"/>
      <c r="K7" s="347"/>
    </row>
    <row r="8" spans="1:11" x14ac:dyDescent="0.2">
      <c r="A8" s="151"/>
      <c r="B8" s="116"/>
      <c r="C8" s="151"/>
      <c r="D8" s="152"/>
      <c r="E8" s="151"/>
      <c r="F8" s="151"/>
      <c r="G8" s="152"/>
      <c r="H8" s="152"/>
      <c r="I8" s="151"/>
      <c r="J8" s="151"/>
      <c r="K8" s="151"/>
    </row>
    <row r="9" spans="1:11" ht="23.25" customHeight="1" x14ac:dyDescent="0.2">
      <c r="A9" s="203" t="s">
        <v>160</v>
      </c>
      <c r="B9" s="143" t="s">
        <v>386</v>
      </c>
      <c r="C9" s="237">
        <v>236</v>
      </c>
      <c r="D9" s="237">
        <v>195</v>
      </c>
      <c r="E9" s="237">
        <v>195</v>
      </c>
      <c r="F9" s="251">
        <v>0</v>
      </c>
      <c r="G9" s="237">
        <v>28</v>
      </c>
      <c r="H9" s="237">
        <v>13</v>
      </c>
      <c r="I9" s="237">
        <v>1</v>
      </c>
      <c r="J9" s="237">
        <v>3</v>
      </c>
      <c r="K9" s="237">
        <v>9</v>
      </c>
    </row>
    <row r="10" spans="1:11" ht="23.25" customHeight="1" x14ac:dyDescent="0.2">
      <c r="A10" s="203" t="s">
        <v>161</v>
      </c>
      <c r="B10" s="143" t="s">
        <v>432</v>
      </c>
      <c r="C10" s="237">
        <v>3</v>
      </c>
      <c r="D10" s="220">
        <v>3</v>
      </c>
      <c r="E10" s="220">
        <v>2</v>
      </c>
      <c r="F10" s="251">
        <v>1</v>
      </c>
      <c r="G10" s="237">
        <v>0</v>
      </c>
      <c r="H10" s="220">
        <v>0</v>
      </c>
      <c r="I10" s="251">
        <v>0</v>
      </c>
      <c r="J10" s="251">
        <v>0</v>
      </c>
      <c r="K10" s="220">
        <v>0</v>
      </c>
    </row>
    <row r="11" spans="1:11" x14ac:dyDescent="0.2">
      <c r="A11" s="203" t="s">
        <v>162</v>
      </c>
      <c r="B11" s="143" t="s">
        <v>163</v>
      </c>
      <c r="C11" s="237">
        <v>941</v>
      </c>
      <c r="D11" s="237">
        <v>709</v>
      </c>
      <c r="E11" s="237">
        <v>692</v>
      </c>
      <c r="F11" s="237">
        <v>17</v>
      </c>
      <c r="G11" s="237">
        <v>132</v>
      </c>
      <c r="H11" s="237">
        <v>100</v>
      </c>
      <c r="I11" s="237">
        <v>37</v>
      </c>
      <c r="J11" s="237">
        <v>7</v>
      </c>
      <c r="K11" s="237">
        <v>56</v>
      </c>
    </row>
    <row r="12" spans="1:11" ht="23.25" customHeight="1" x14ac:dyDescent="0.2">
      <c r="A12" s="201">
        <v>10</v>
      </c>
      <c r="B12" s="144" t="s">
        <v>388</v>
      </c>
      <c r="C12" s="239">
        <v>118</v>
      </c>
      <c r="D12" s="239">
        <v>83</v>
      </c>
      <c r="E12" s="239">
        <v>81</v>
      </c>
      <c r="F12" s="239">
        <v>2</v>
      </c>
      <c r="G12" s="239">
        <v>6</v>
      </c>
      <c r="H12" s="239">
        <v>29</v>
      </c>
      <c r="I12" s="239">
        <v>6</v>
      </c>
      <c r="J12" s="239">
        <v>1</v>
      </c>
      <c r="K12" s="239">
        <v>22</v>
      </c>
    </row>
    <row r="13" spans="1:11" ht="13.35" customHeight="1" x14ac:dyDescent="0.2">
      <c r="A13" s="201">
        <v>11</v>
      </c>
      <c r="B13" s="145" t="s">
        <v>164</v>
      </c>
      <c r="C13" s="239">
        <v>4</v>
      </c>
      <c r="D13" s="239">
        <v>1</v>
      </c>
      <c r="E13" s="239">
        <v>1</v>
      </c>
      <c r="F13" s="252">
        <v>0</v>
      </c>
      <c r="G13" s="218">
        <v>2</v>
      </c>
      <c r="H13" s="218">
        <v>1</v>
      </c>
      <c r="I13" s="252">
        <v>1</v>
      </c>
      <c r="J13" s="252">
        <v>0</v>
      </c>
      <c r="K13" s="218">
        <v>0</v>
      </c>
    </row>
    <row r="14" spans="1:11" ht="13.35" customHeight="1" x14ac:dyDescent="0.2">
      <c r="A14" s="201" t="s">
        <v>165</v>
      </c>
      <c r="B14" s="145" t="s">
        <v>166</v>
      </c>
      <c r="C14" s="239">
        <v>72</v>
      </c>
      <c r="D14" s="239">
        <v>55</v>
      </c>
      <c r="E14" s="239">
        <v>55</v>
      </c>
      <c r="F14" s="239">
        <v>0</v>
      </c>
      <c r="G14" s="239">
        <v>15</v>
      </c>
      <c r="H14" s="239">
        <v>2</v>
      </c>
      <c r="I14" s="252">
        <v>0</v>
      </c>
      <c r="J14" s="239">
        <v>0</v>
      </c>
      <c r="K14" s="239">
        <v>2</v>
      </c>
    </row>
    <row r="15" spans="1:11" ht="13.35" customHeight="1" x14ac:dyDescent="0.2">
      <c r="A15" s="201" t="s">
        <v>167</v>
      </c>
      <c r="B15" s="145" t="s">
        <v>168</v>
      </c>
      <c r="C15" s="239">
        <v>53</v>
      </c>
      <c r="D15" s="239">
        <v>46</v>
      </c>
      <c r="E15" s="239">
        <v>46</v>
      </c>
      <c r="F15" s="252">
        <v>0</v>
      </c>
      <c r="G15" s="239">
        <v>6</v>
      </c>
      <c r="H15" s="218">
        <v>1</v>
      </c>
      <c r="I15" s="252">
        <v>0</v>
      </c>
      <c r="J15" s="252">
        <v>1</v>
      </c>
      <c r="K15" s="218">
        <v>0</v>
      </c>
    </row>
    <row r="16" spans="1:11" ht="23.25" customHeight="1" x14ac:dyDescent="0.2">
      <c r="A16" s="201" t="s">
        <v>169</v>
      </c>
      <c r="B16" s="145" t="s">
        <v>389</v>
      </c>
      <c r="C16" s="239">
        <v>13</v>
      </c>
      <c r="D16" s="239">
        <v>11</v>
      </c>
      <c r="E16" s="239">
        <v>11</v>
      </c>
      <c r="F16" s="239">
        <v>0</v>
      </c>
      <c r="G16" s="239">
        <v>2</v>
      </c>
      <c r="H16" s="239">
        <v>0</v>
      </c>
      <c r="I16" s="239">
        <v>0</v>
      </c>
      <c r="J16" s="239">
        <v>0</v>
      </c>
      <c r="K16" s="218">
        <v>0</v>
      </c>
    </row>
    <row r="17" spans="1:11" ht="32.65" customHeight="1" x14ac:dyDescent="0.2">
      <c r="A17" s="201" t="s">
        <v>170</v>
      </c>
      <c r="B17" s="145" t="s">
        <v>433</v>
      </c>
      <c r="C17" s="239">
        <v>33</v>
      </c>
      <c r="D17" s="239">
        <v>26</v>
      </c>
      <c r="E17" s="239">
        <v>26</v>
      </c>
      <c r="F17" s="252">
        <v>0</v>
      </c>
      <c r="G17" s="239">
        <v>4</v>
      </c>
      <c r="H17" s="239">
        <v>3</v>
      </c>
      <c r="I17" s="239">
        <v>2</v>
      </c>
      <c r="J17" s="252">
        <v>0</v>
      </c>
      <c r="K17" s="218">
        <v>1</v>
      </c>
    </row>
    <row r="18" spans="1:11" ht="13.35" customHeight="1" x14ac:dyDescent="0.2">
      <c r="A18" s="201" t="s">
        <v>175</v>
      </c>
      <c r="B18" s="145" t="s">
        <v>176</v>
      </c>
      <c r="C18" s="239">
        <v>14</v>
      </c>
      <c r="D18" s="239">
        <v>11</v>
      </c>
      <c r="E18" s="239">
        <v>10</v>
      </c>
      <c r="F18" s="239">
        <v>1</v>
      </c>
      <c r="G18" s="239">
        <v>2</v>
      </c>
      <c r="H18" s="239">
        <v>1</v>
      </c>
      <c r="I18" s="239">
        <v>1</v>
      </c>
      <c r="J18" s="239">
        <v>0</v>
      </c>
      <c r="K18" s="218">
        <v>0</v>
      </c>
    </row>
    <row r="19" spans="1:11" ht="13.35" customHeight="1" x14ac:dyDescent="0.2">
      <c r="A19" s="201">
        <v>31</v>
      </c>
      <c r="B19" s="145" t="s">
        <v>177</v>
      </c>
      <c r="C19" s="239">
        <v>22</v>
      </c>
      <c r="D19" s="239">
        <v>15</v>
      </c>
      <c r="E19" s="239">
        <v>15</v>
      </c>
      <c r="F19" s="252">
        <v>0</v>
      </c>
      <c r="G19" s="239">
        <v>3</v>
      </c>
      <c r="H19" s="239">
        <v>4</v>
      </c>
      <c r="I19" s="252">
        <v>2</v>
      </c>
      <c r="J19" s="252">
        <v>0</v>
      </c>
      <c r="K19" s="239">
        <v>2</v>
      </c>
    </row>
    <row r="20" spans="1:11" ht="13.35" customHeight="1" x14ac:dyDescent="0.2">
      <c r="A20" s="201" t="s">
        <v>178</v>
      </c>
      <c r="B20" s="145" t="s">
        <v>179</v>
      </c>
      <c r="C20" s="239">
        <v>166</v>
      </c>
      <c r="D20" s="239">
        <v>141</v>
      </c>
      <c r="E20" s="239">
        <v>140</v>
      </c>
      <c r="F20" s="239">
        <v>1</v>
      </c>
      <c r="G20" s="239">
        <v>18</v>
      </c>
      <c r="H20" s="239">
        <v>7</v>
      </c>
      <c r="I20" s="239">
        <v>1</v>
      </c>
      <c r="J20" s="239">
        <v>1</v>
      </c>
      <c r="K20" s="239">
        <v>5</v>
      </c>
    </row>
    <row r="21" spans="1:11" ht="23.25" customHeight="1" x14ac:dyDescent="0.2">
      <c r="A21" s="201" t="s">
        <v>180</v>
      </c>
      <c r="B21" s="145" t="s">
        <v>434</v>
      </c>
      <c r="C21" s="239">
        <v>102</v>
      </c>
      <c r="D21" s="239">
        <v>73</v>
      </c>
      <c r="E21" s="239">
        <v>72</v>
      </c>
      <c r="F21" s="239">
        <v>1</v>
      </c>
      <c r="G21" s="239">
        <v>14</v>
      </c>
      <c r="H21" s="239">
        <v>15</v>
      </c>
      <c r="I21" s="239">
        <v>5</v>
      </c>
      <c r="J21" s="239">
        <v>1</v>
      </c>
      <c r="K21" s="239">
        <v>9</v>
      </c>
    </row>
    <row r="22" spans="1:11" ht="13.35" customHeight="1" x14ac:dyDescent="0.2">
      <c r="A22" s="203" t="s">
        <v>181</v>
      </c>
      <c r="B22" s="146" t="s">
        <v>182</v>
      </c>
      <c r="C22" s="237">
        <v>180</v>
      </c>
      <c r="D22" s="237">
        <v>117</v>
      </c>
      <c r="E22" s="237">
        <v>111</v>
      </c>
      <c r="F22" s="237">
        <v>6</v>
      </c>
      <c r="G22" s="237">
        <v>19</v>
      </c>
      <c r="H22" s="237">
        <v>44</v>
      </c>
      <c r="I22" s="237">
        <v>7</v>
      </c>
      <c r="J22" s="237">
        <v>16</v>
      </c>
      <c r="K22" s="237">
        <v>21</v>
      </c>
    </row>
    <row r="23" spans="1:11" ht="45.4" customHeight="1" x14ac:dyDescent="0.2">
      <c r="A23" s="203" t="s">
        <v>183</v>
      </c>
      <c r="B23" s="146" t="s">
        <v>435</v>
      </c>
      <c r="C23" s="237">
        <v>33</v>
      </c>
      <c r="D23" s="237">
        <v>22</v>
      </c>
      <c r="E23" s="237">
        <v>21</v>
      </c>
      <c r="F23" s="251">
        <v>1</v>
      </c>
      <c r="G23" s="237">
        <v>7</v>
      </c>
      <c r="H23" s="237">
        <v>4</v>
      </c>
      <c r="I23" s="237">
        <v>2</v>
      </c>
      <c r="J23" s="251">
        <v>0</v>
      </c>
      <c r="K23" s="220">
        <v>2</v>
      </c>
    </row>
    <row r="24" spans="1:11" ht="32.65" customHeight="1" x14ac:dyDescent="0.2">
      <c r="A24" s="201">
        <v>38</v>
      </c>
      <c r="B24" s="145" t="s">
        <v>436</v>
      </c>
      <c r="C24" s="239">
        <v>27</v>
      </c>
      <c r="D24" s="239">
        <v>19</v>
      </c>
      <c r="E24" s="239">
        <v>18</v>
      </c>
      <c r="F24" s="239">
        <v>1</v>
      </c>
      <c r="G24" s="239">
        <v>5</v>
      </c>
      <c r="H24" s="239">
        <v>3</v>
      </c>
      <c r="I24" s="237">
        <v>2</v>
      </c>
      <c r="J24" s="252">
        <v>0</v>
      </c>
      <c r="K24" s="239">
        <v>1</v>
      </c>
    </row>
    <row r="25" spans="1:11" ht="13.35" customHeight="1" x14ac:dyDescent="0.2">
      <c r="A25" s="203" t="s">
        <v>184</v>
      </c>
      <c r="B25" s="146" t="s">
        <v>185</v>
      </c>
      <c r="C25" s="237">
        <v>3018</v>
      </c>
      <c r="D25" s="237">
        <v>2432</v>
      </c>
      <c r="E25" s="237">
        <v>2426</v>
      </c>
      <c r="F25" s="237">
        <v>6</v>
      </c>
      <c r="G25" s="237">
        <v>409</v>
      </c>
      <c r="H25" s="237">
        <v>177</v>
      </c>
      <c r="I25" s="237">
        <v>75</v>
      </c>
      <c r="J25" s="237">
        <v>64</v>
      </c>
      <c r="K25" s="237">
        <v>38</v>
      </c>
    </row>
    <row r="26" spans="1:11" ht="13.35" customHeight="1" x14ac:dyDescent="0.2">
      <c r="A26" s="201">
        <v>41</v>
      </c>
      <c r="B26" s="145" t="s">
        <v>186</v>
      </c>
      <c r="C26" s="239">
        <v>76</v>
      </c>
      <c r="D26" s="239">
        <v>57</v>
      </c>
      <c r="E26" s="239">
        <v>56</v>
      </c>
      <c r="F26" s="239">
        <v>1</v>
      </c>
      <c r="G26" s="239">
        <v>12</v>
      </c>
      <c r="H26" s="239">
        <v>7</v>
      </c>
      <c r="I26" s="239">
        <v>5</v>
      </c>
      <c r="J26" s="252">
        <v>0</v>
      </c>
      <c r="K26" s="239">
        <v>2</v>
      </c>
    </row>
    <row r="27" spans="1:11" ht="13.35" customHeight="1" x14ac:dyDescent="0.2">
      <c r="A27" s="201">
        <v>42</v>
      </c>
      <c r="B27" s="145" t="s">
        <v>187</v>
      </c>
      <c r="C27" s="239">
        <v>35</v>
      </c>
      <c r="D27" s="239">
        <v>25</v>
      </c>
      <c r="E27" s="239">
        <v>25</v>
      </c>
      <c r="F27" s="252">
        <v>0</v>
      </c>
      <c r="G27" s="239">
        <v>3</v>
      </c>
      <c r="H27" s="239">
        <v>7</v>
      </c>
      <c r="I27" s="239">
        <v>2</v>
      </c>
      <c r="J27" s="252">
        <v>2</v>
      </c>
      <c r="K27" s="239">
        <v>3</v>
      </c>
    </row>
    <row r="28" spans="1:11" ht="32.65" customHeight="1" x14ac:dyDescent="0.2">
      <c r="A28" s="201">
        <v>43</v>
      </c>
      <c r="B28" s="145" t="s">
        <v>437</v>
      </c>
      <c r="C28" s="239">
        <v>2907</v>
      </c>
      <c r="D28" s="239">
        <v>2350</v>
      </c>
      <c r="E28" s="239">
        <v>2345</v>
      </c>
      <c r="F28" s="239">
        <v>5</v>
      </c>
      <c r="G28" s="239">
        <v>394</v>
      </c>
      <c r="H28" s="239">
        <v>163</v>
      </c>
      <c r="I28" s="239">
        <v>68</v>
      </c>
      <c r="J28" s="239">
        <v>62</v>
      </c>
      <c r="K28" s="239">
        <v>33</v>
      </c>
    </row>
    <row r="29" spans="1:11" ht="34.15" customHeight="1" x14ac:dyDescent="0.2">
      <c r="A29" s="232" t="s">
        <v>188</v>
      </c>
      <c r="B29" s="147" t="s">
        <v>438</v>
      </c>
      <c r="C29" s="237">
        <v>5944</v>
      </c>
      <c r="D29" s="237">
        <v>4780</v>
      </c>
      <c r="E29" s="237">
        <v>4698</v>
      </c>
      <c r="F29" s="237">
        <v>82</v>
      </c>
      <c r="G29" s="237">
        <v>606</v>
      </c>
      <c r="H29" s="237">
        <v>558</v>
      </c>
      <c r="I29" s="237">
        <v>141</v>
      </c>
      <c r="J29" s="237">
        <v>36</v>
      </c>
      <c r="K29" s="237">
        <v>381</v>
      </c>
    </row>
    <row r="30" spans="1:11" ht="23.25" customHeight="1" x14ac:dyDescent="0.2">
      <c r="A30" s="201">
        <v>45</v>
      </c>
      <c r="B30" s="145" t="s">
        <v>401</v>
      </c>
      <c r="C30" s="239">
        <v>649</v>
      </c>
      <c r="D30" s="239">
        <v>516</v>
      </c>
      <c r="E30" s="239">
        <v>512</v>
      </c>
      <c r="F30" s="239">
        <v>4</v>
      </c>
      <c r="G30" s="239">
        <v>76</v>
      </c>
      <c r="H30" s="239">
        <v>57</v>
      </c>
      <c r="I30" s="239">
        <v>16</v>
      </c>
      <c r="J30" s="239">
        <v>4</v>
      </c>
      <c r="K30" s="239">
        <v>37</v>
      </c>
    </row>
    <row r="31" spans="1:11" ht="23.25" customHeight="1" x14ac:dyDescent="0.2">
      <c r="A31" s="202">
        <v>46</v>
      </c>
      <c r="B31" s="148" t="s">
        <v>439</v>
      </c>
      <c r="C31" s="239">
        <v>1247</v>
      </c>
      <c r="D31" s="239">
        <v>967</v>
      </c>
      <c r="E31" s="239">
        <v>957</v>
      </c>
      <c r="F31" s="239">
        <v>10</v>
      </c>
      <c r="G31" s="239">
        <v>207</v>
      </c>
      <c r="H31" s="239">
        <v>73</v>
      </c>
      <c r="I31" s="239">
        <v>31</v>
      </c>
      <c r="J31" s="239">
        <v>8</v>
      </c>
      <c r="K31" s="239">
        <v>34</v>
      </c>
    </row>
    <row r="32" spans="1:11" ht="23.25" customHeight="1" x14ac:dyDescent="0.2">
      <c r="A32" s="201">
        <v>47</v>
      </c>
      <c r="B32" s="145" t="s">
        <v>440</v>
      </c>
      <c r="C32" s="239">
        <v>4048</v>
      </c>
      <c r="D32" s="239">
        <v>3297</v>
      </c>
      <c r="E32" s="239">
        <v>3229</v>
      </c>
      <c r="F32" s="239">
        <v>68</v>
      </c>
      <c r="G32" s="239">
        <v>323</v>
      </c>
      <c r="H32" s="239">
        <v>428</v>
      </c>
      <c r="I32" s="239">
        <v>94</v>
      </c>
      <c r="J32" s="239">
        <v>24</v>
      </c>
      <c r="K32" s="239">
        <v>310</v>
      </c>
    </row>
    <row r="33" spans="1:11" ht="13.35" customHeight="1" x14ac:dyDescent="0.2">
      <c r="A33" s="203" t="s">
        <v>189</v>
      </c>
      <c r="B33" s="146" t="s">
        <v>190</v>
      </c>
      <c r="C33" s="237">
        <v>1105</v>
      </c>
      <c r="D33" s="237">
        <v>912</v>
      </c>
      <c r="E33" s="237">
        <v>906</v>
      </c>
      <c r="F33" s="237">
        <v>6</v>
      </c>
      <c r="G33" s="237">
        <v>151</v>
      </c>
      <c r="H33" s="237">
        <v>42</v>
      </c>
      <c r="I33" s="237">
        <v>24</v>
      </c>
      <c r="J33" s="237">
        <v>0</v>
      </c>
      <c r="K33" s="237">
        <v>18</v>
      </c>
    </row>
    <row r="34" spans="1:11" ht="23.25" customHeight="1" x14ac:dyDescent="0.2">
      <c r="A34" s="201">
        <v>49</v>
      </c>
      <c r="B34" s="145" t="s">
        <v>441</v>
      </c>
      <c r="C34" s="239">
        <v>382</v>
      </c>
      <c r="D34" s="239">
        <v>307</v>
      </c>
      <c r="E34" s="239">
        <v>306</v>
      </c>
      <c r="F34" s="239">
        <v>1</v>
      </c>
      <c r="G34" s="239">
        <v>49</v>
      </c>
      <c r="H34" s="239">
        <v>26</v>
      </c>
      <c r="I34" s="239">
        <v>12</v>
      </c>
      <c r="J34" s="239">
        <v>0</v>
      </c>
      <c r="K34" s="239">
        <v>14</v>
      </c>
    </row>
    <row r="35" spans="1:11" ht="13.35" customHeight="1" x14ac:dyDescent="0.2">
      <c r="A35" s="201">
        <v>53</v>
      </c>
      <c r="B35" s="145" t="s">
        <v>191</v>
      </c>
      <c r="C35" s="239">
        <v>302</v>
      </c>
      <c r="D35" s="239">
        <v>250</v>
      </c>
      <c r="E35" s="239">
        <v>250</v>
      </c>
      <c r="F35" s="252">
        <v>0</v>
      </c>
      <c r="G35" s="239">
        <v>47</v>
      </c>
      <c r="H35" s="239">
        <v>5</v>
      </c>
      <c r="I35" s="252">
        <v>4</v>
      </c>
      <c r="J35" s="239">
        <v>0</v>
      </c>
      <c r="K35" s="239">
        <v>1</v>
      </c>
    </row>
    <row r="36" spans="1:11" ht="13.35" customHeight="1" x14ac:dyDescent="0.2">
      <c r="A36" s="233" t="s">
        <v>192</v>
      </c>
      <c r="B36" s="149" t="s">
        <v>193</v>
      </c>
      <c r="C36" s="237">
        <v>2046</v>
      </c>
      <c r="D36" s="237">
        <v>1495</v>
      </c>
      <c r="E36" s="237">
        <v>1487</v>
      </c>
      <c r="F36" s="237">
        <v>8</v>
      </c>
      <c r="G36" s="237">
        <v>48</v>
      </c>
      <c r="H36" s="237">
        <v>503</v>
      </c>
      <c r="I36" s="237">
        <v>44</v>
      </c>
      <c r="J36" s="237">
        <v>17</v>
      </c>
      <c r="K36" s="237">
        <v>442</v>
      </c>
    </row>
    <row r="37" spans="1:11" ht="13.35" customHeight="1" x14ac:dyDescent="0.2">
      <c r="A37" s="201">
        <v>55</v>
      </c>
      <c r="B37" s="145" t="s">
        <v>194</v>
      </c>
      <c r="C37" s="239">
        <v>203</v>
      </c>
      <c r="D37" s="239">
        <v>155</v>
      </c>
      <c r="E37" s="239">
        <v>155</v>
      </c>
      <c r="F37" s="239">
        <v>0</v>
      </c>
      <c r="G37" s="239">
        <v>1</v>
      </c>
      <c r="H37" s="239">
        <v>47</v>
      </c>
      <c r="I37" s="239">
        <v>2</v>
      </c>
      <c r="J37" s="239">
        <v>1</v>
      </c>
      <c r="K37" s="239">
        <v>44</v>
      </c>
    </row>
    <row r="38" spans="1:11" ht="13.35" customHeight="1" x14ac:dyDescent="0.2">
      <c r="A38" s="201">
        <v>56</v>
      </c>
      <c r="B38" s="145" t="s">
        <v>195</v>
      </c>
      <c r="C38" s="239">
        <v>1843</v>
      </c>
      <c r="D38" s="239">
        <v>1340</v>
      </c>
      <c r="E38" s="239">
        <v>1332</v>
      </c>
      <c r="F38" s="239">
        <v>8</v>
      </c>
      <c r="G38" s="239">
        <v>47</v>
      </c>
      <c r="H38" s="239">
        <v>456</v>
      </c>
      <c r="I38" s="239">
        <v>42</v>
      </c>
      <c r="J38" s="239">
        <v>16</v>
      </c>
      <c r="K38" s="239">
        <v>398</v>
      </c>
    </row>
    <row r="39" spans="1:11" ht="22.5" x14ac:dyDescent="0.2">
      <c r="A39" s="203" t="s">
        <v>196</v>
      </c>
      <c r="B39" s="146" t="s">
        <v>402</v>
      </c>
      <c r="C39" s="237">
        <v>1011</v>
      </c>
      <c r="D39" s="237">
        <v>732</v>
      </c>
      <c r="E39" s="237">
        <v>725</v>
      </c>
      <c r="F39" s="237">
        <v>7</v>
      </c>
      <c r="G39" s="237">
        <v>236</v>
      </c>
      <c r="H39" s="237">
        <v>43</v>
      </c>
      <c r="I39" s="237">
        <v>21</v>
      </c>
      <c r="J39" s="237">
        <v>5</v>
      </c>
      <c r="K39" s="237">
        <v>17</v>
      </c>
    </row>
    <row r="40" spans="1:11" x14ac:dyDescent="0.2">
      <c r="A40" s="201">
        <v>58</v>
      </c>
      <c r="B40" s="145" t="s">
        <v>198</v>
      </c>
      <c r="C40" s="239">
        <v>101</v>
      </c>
      <c r="D40" s="239">
        <v>70</v>
      </c>
      <c r="E40" s="239">
        <v>70</v>
      </c>
      <c r="F40" s="239">
        <v>0</v>
      </c>
      <c r="G40" s="239">
        <v>22</v>
      </c>
      <c r="H40" s="239">
        <v>9</v>
      </c>
      <c r="I40" s="239">
        <v>2</v>
      </c>
      <c r="J40" s="239">
        <v>2</v>
      </c>
      <c r="K40" s="239">
        <v>5</v>
      </c>
    </row>
    <row r="41" spans="1:11" ht="45" x14ac:dyDescent="0.2">
      <c r="A41" s="201">
        <v>59</v>
      </c>
      <c r="B41" s="145" t="s">
        <v>442</v>
      </c>
      <c r="C41" s="239">
        <v>88</v>
      </c>
      <c r="D41" s="239">
        <v>52</v>
      </c>
      <c r="E41" s="239">
        <v>52</v>
      </c>
      <c r="F41" s="239">
        <v>0</v>
      </c>
      <c r="G41" s="239">
        <v>31</v>
      </c>
      <c r="H41" s="239">
        <v>5</v>
      </c>
      <c r="I41" s="239">
        <v>4</v>
      </c>
      <c r="J41" s="239">
        <v>0</v>
      </c>
      <c r="K41" s="239">
        <v>1</v>
      </c>
    </row>
    <row r="42" spans="1:11" x14ac:dyDescent="0.2">
      <c r="A42" s="201">
        <v>61</v>
      </c>
      <c r="B42" s="145" t="s">
        <v>199</v>
      </c>
      <c r="C42" s="239">
        <v>34</v>
      </c>
      <c r="D42" s="239">
        <v>23</v>
      </c>
      <c r="E42" s="239">
        <v>23</v>
      </c>
      <c r="F42" s="252">
        <v>0</v>
      </c>
      <c r="G42" s="218">
        <v>6</v>
      </c>
      <c r="H42" s="239">
        <v>5</v>
      </c>
      <c r="I42" s="239">
        <v>0</v>
      </c>
      <c r="J42" s="252">
        <v>1</v>
      </c>
      <c r="K42" s="239">
        <v>4</v>
      </c>
    </row>
    <row r="43" spans="1:11" ht="22.15" customHeight="1" x14ac:dyDescent="0.2">
      <c r="A43" s="201">
        <v>62</v>
      </c>
      <c r="B43" s="145" t="s">
        <v>381</v>
      </c>
      <c r="C43" s="239">
        <v>730</v>
      </c>
      <c r="D43" s="239">
        <v>541</v>
      </c>
      <c r="E43" s="239">
        <v>534</v>
      </c>
      <c r="F43" s="239">
        <v>7</v>
      </c>
      <c r="G43" s="239">
        <v>166</v>
      </c>
      <c r="H43" s="239">
        <v>23</v>
      </c>
      <c r="I43" s="239">
        <v>15</v>
      </c>
      <c r="J43" s="239">
        <v>1</v>
      </c>
      <c r="K43" s="239">
        <v>7</v>
      </c>
    </row>
    <row r="44" spans="1:11" x14ac:dyDescent="0.2">
      <c r="A44" s="201">
        <v>63</v>
      </c>
      <c r="B44" s="145" t="s">
        <v>200</v>
      </c>
      <c r="C44" s="239">
        <v>57</v>
      </c>
      <c r="D44" s="239">
        <v>45</v>
      </c>
      <c r="E44" s="239">
        <v>45</v>
      </c>
      <c r="F44" s="252">
        <v>0</v>
      </c>
      <c r="G44" s="239">
        <v>11</v>
      </c>
      <c r="H44" s="218">
        <v>1</v>
      </c>
      <c r="I44" s="252">
        <v>0</v>
      </c>
      <c r="J44" s="252">
        <v>1</v>
      </c>
      <c r="K44" s="218">
        <v>0</v>
      </c>
    </row>
    <row r="45" spans="1:11" ht="34.15" customHeight="1" x14ac:dyDescent="0.2">
      <c r="A45" s="203" t="s">
        <v>201</v>
      </c>
      <c r="B45" s="146" t="s">
        <v>380</v>
      </c>
      <c r="C45" s="237">
        <v>984</v>
      </c>
      <c r="D45" s="237">
        <v>733</v>
      </c>
      <c r="E45" s="237">
        <v>722</v>
      </c>
      <c r="F45" s="237">
        <v>11</v>
      </c>
      <c r="G45" s="237">
        <v>229</v>
      </c>
      <c r="H45" s="237">
        <v>22</v>
      </c>
      <c r="I45" s="237">
        <v>10</v>
      </c>
      <c r="J45" s="237">
        <v>3</v>
      </c>
      <c r="K45" s="237">
        <v>9</v>
      </c>
    </row>
    <row r="46" spans="1:11" ht="32.65" customHeight="1" x14ac:dyDescent="0.2">
      <c r="A46" s="201">
        <v>66</v>
      </c>
      <c r="B46" s="145" t="s">
        <v>379</v>
      </c>
      <c r="C46" s="239">
        <v>909</v>
      </c>
      <c r="D46" s="239">
        <v>679</v>
      </c>
      <c r="E46" s="239">
        <v>676</v>
      </c>
      <c r="F46" s="239">
        <v>3</v>
      </c>
      <c r="G46" s="239">
        <v>212</v>
      </c>
      <c r="H46" s="239">
        <v>18</v>
      </c>
      <c r="I46" s="239">
        <v>10</v>
      </c>
      <c r="J46" s="239">
        <v>2</v>
      </c>
      <c r="K46" s="239">
        <v>6</v>
      </c>
    </row>
    <row r="47" spans="1:11" ht="24.2" customHeight="1" x14ac:dyDescent="0.2">
      <c r="A47" s="203" t="s">
        <v>202</v>
      </c>
      <c r="B47" s="146" t="s">
        <v>403</v>
      </c>
      <c r="C47" s="237">
        <v>509</v>
      </c>
      <c r="D47" s="237">
        <v>367</v>
      </c>
      <c r="E47" s="237">
        <v>357</v>
      </c>
      <c r="F47" s="237">
        <v>10</v>
      </c>
      <c r="G47" s="237">
        <v>117</v>
      </c>
      <c r="H47" s="237">
        <v>25</v>
      </c>
      <c r="I47" s="237">
        <v>13</v>
      </c>
      <c r="J47" s="237">
        <v>4</v>
      </c>
      <c r="K47" s="237">
        <v>8</v>
      </c>
    </row>
    <row r="48" spans="1:11" ht="45.4" customHeight="1" x14ac:dyDescent="0.2">
      <c r="A48" s="203" t="s">
        <v>203</v>
      </c>
      <c r="B48" s="146" t="s">
        <v>443</v>
      </c>
      <c r="C48" s="237">
        <v>2113</v>
      </c>
      <c r="D48" s="237">
        <v>1685</v>
      </c>
      <c r="E48" s="237">
        <v>1671</v>
      </c>
      <c r="F48" s="237">
        <v>14</v>
      </c>
      <c r="G48" s="237">
        <v>366</v>
      </c>
      <c r="H48" s="237">
        <v>62</v>
      </c>
      <c r="I48" s="237">
        <v>22</v>
      </c>
      <c r="J48" s="237">
        <v>9</v>
      </c>
      <c r="K48" s="237">
        <v>31</v>
      </c>
    </row>
    <row r="49" spans="1:11" ht="33.75" x14ac:dyDescent="0.2">
      <c r="A49" s="201">
        <v>70</v>
      </c>
      <c r="B49" s="145" t="s">
        <v>444</v>
      </c>
      <c r="C49" s="239">
        <v>511</v>
      </c>
      <c r="D49" s="239">
        <v>401</v>
      </c>
      <c r="E49" s="239">
        <v>393</v>
      </c>
      <c r="F49" s="239">
        <v>8</v>
      </c>
      <c r="G49" s="239">
        <v>94</v>
      </c>
      <c r="H49" s="239">
        <v>16</v>
      </c>
      <c r="I49" s="239">
        <v>7</v>
      </c>
      <c r="J49" s="239">
        <v>1</v>
      </c>
      <c r="K49" s="239">
        <v>8</v>
      </c>
    </row>
    <row r="50" spans="1:11" ht="32.65" customHeight="1" x14ac:dyDescent="0.2">
      <c r="A50" s="201">
        <v>71</v>
      </c>
      <c r="B50" s="145" t="s">
        <v>371</v>
      </c>
      <c r="C50" s="239">
        <v>253</v>
      </c>
      <c r="D50" s="239">
        <v>177</v>
      </c>
      <c r="E50" s="239">
        <v>173</v>
      </c>
      <c r="F50" s="239">
        <v>4</v>
      </c>
      <c r="G50" s="239">
        <v>60</v>
      </c>
      <c r="H50" s="239">
        <v>16</v>
      </c>
      <c r="I50" s="239">
        <v>6</v>
      </c>
      <c r="J50" s="239">
        <v>2</v>
      </c>
      <c r="K50" s="239">
        <v>8</v>
      </c>
    </row>
    <row r="51" spans="1:11" x14ac:dyDescent="0.2">
      <c r="A51" s="201">
        <v>73</v>
      </c>
      <c r="B51" s="145" t="s">
        <v>204</v>
      </c>
      <c r="C51" s="239">
        <v>727</v>
      </c>
      <c r="D51" s="239">
        <v>623</v>
      </c>
      <c r="E51" s="239">
        <v>622</v>
      </c>
      <c r="F51" s="239">
        <v>1</v>
      </c>
      <c r="G51" s="239">
        <v>92</v>
      </c>
      <c r="H51" s="239">
        <v>12</v>
      </c>
      <c r="I51" s="239">
        <v>5</v>
      </c>
      <c r="J51" s="239">
        <v>4</v>
      </c>
      <c r="K51" s="239">
        <v>3</v>
      </c>
    </row>
    <row r="52" spans="1:11" ht="34.15" customHeight="1" x14ac:dyDescent="0.2">
      <c r="A52" s="203" t="s">
        <v>205</v>
      </c>
      <c r="B52" s="146" t="s">
        <v>372</v>
      </c>
      <c r="C52" s="237">
        <v>3456</v>
      </c>
      <c r="D52" s="237">
        <v>2923</v>
      </c>
      <c r="E52" s="237">
        <v>2911</v>
      </c>
      <c r="F52" s="237">
        <v>12</v>
      </c>
      <c r="G52" s="237">
        <v>417</v>
      </c>
      <c r="H52" s="237">
        <v>116</v>
      </c>
      <c r="I52" s="237">
        <v>37</v>
      </c>
      <c r="J52" s="237">
        <v>31</v>
      </c>
      <c r="K52" s="237">
        <v>48</v>
      </c>
    </row>
    <row r="53" spans="1:11" x14ac:dyDescent="0.2">
      <c r="A53" s="201">
        <v>77</v>
      </c>
      <c r="B53" s="145" t="s">
        <v>206</v>
      </c>
      <c r="C53" s="239">
        <v>222</v>
      </c>
      <c r="D53" s="239">
        <v>172</v>
      </c>
      <c r="E53" s="239">
        <v>170</v>
      </c>
      <c r="F53" s="239">
        <v>2</v>
      </c>
      <c r="G53" s="239">
        <v>22</v>
      </c>
      <c r="H53" s="239">
        <v>28</v>
      </c>
      <c r="I53" s="239">
        <v>11</v>
      </c>
      <c r="J53" s="239">
        <v>7</v>
      </c>
      <c r="K53" s="239">
        <v>10</v>
      </c>
    </row>
    <row r="54" spans="1:11" ht="22.7" customHeight="1" x14ac:dyDescent="0.2">
      <c r="A54" s="201">
        <v>78</v>
      </c>
      <c r="B54" s="145" t="s">
        <v>373</v>
      </c>
      <c r="C54" s="239">
        <v>107</v>
      </c>
      <c r="D54" s="239">
        <v>88</v>
      </c>
      <c r="E54" s="239">
        <v>85</v>
      </c>
      <c r="F54" s="239">
        <v>3</v>
      </c>
      <c r="G54" s="239">
        <v>15</v>
      </c>
      <c r="H54" s="239">
        <v>4</v>
      </c>
      <c r="I54" s="239">
        <v>4</v>
      </c>
      <c r="J54" s="252">
        <v>0</v>
      </c>
      <c r="K54" s="218">
        <v>0</v>
      </c>
    </row>
    <row r="55" spans="1:11" ht="32.65" customHeight="1" x14ac:dyDescent="0.2">
      <c r="A55" s="201">
        <v>79</v>
      </c>
      <c r="B55" s="145" t="s">
        <v>374</v>
      </c>
      <c r="C55" s="239">
        <v>101</v>
      </c>
      <c r="D55" s="239">
        <v>86</v>
      </c>
      <c r="E55" s="239">
        <v>85</v>
      </c>
      <c r="F55" s="252">
        <v>1</v>
      </c>
      <c r="G55" s="239">
        <v>7</v>
      </c>
      <c r="H55" s="239">
        <v>8</v>
      </c>
      <c r="I55" s="239">
        <v>3</v>
      </c>
      <c r="J55" s="252">
        <v>0</v>
      </c>
      <c r="K55" s="239">
        <v>5</v>
      </c>
    </row>
    <row r="56" spans="1:11" ht="22.7" customHeight="1" x14ac:dyDescent="0.2">
      <c r="A56" s="201">
        <v>81</v>
      </c>
      <c r="B56" s="145" t="s">
        <v>445</v>
      </c>
      <c r="C56" s="239">
        <v>1907</v>
      </c>
      <c r="D56" s="239">
        <v>1645</v>
      </c>
      <c r="E56" s="239">
        <v>1642</v>
      </c>
      <c r="F56" s="239">
        <v>3</v>
      </c>
      <c r="G56" s="239">
        <v>213</v>
      </c>
      <c r="H56" s="239">
        <v>49</v>
      </c>
      <c r="I56" s="239">
        <v>14</v>
      </c>
      <c r="J56" s="239">
        <v>15</v>
      </c>
      <c r="K56" s="239">
        <v>20</v>
      </c>
    </row>
    <row r="57" spans="1:11" x14ac:dyDescent="0.2">
      <c r="A57" s="203" t="s">
        <v>207</v>
      </c>
      <c r="B57" s="146" t="s">
        <v>208</v>
      </c>
      <c r="C57" s="237">
        <v>373</v>
      </c>
      <c r="D57" s="237">
        <v>290</v>
      </c>
      <c r="E57" s="237">
        <v>289</v>
      </c>
      <c r="F57" s="251">
        <v>1</v>
      </c>
      <c r="G57" s="237">
        <v>63</v>
      </c>
      <c r="H57" s="237">
        <v>20</v>
      </c>
      <c r="I57" s="237">
        <v>5</v>
      </c>
      <c r="J57" s="251">
        <v>2</v>
      </c>
      <c r="K57" s="237">
        <v>13</v>
      </c>
    </row>
    <row r="58" spans="1:11" ht="14.25" customHeight="1" x14ac:dyDescent="0.2">
      <c r="A58" s="114" t="s">
        <v>209</v>
      </c>
      <c r="B58" s="147" t="s">
        <v>210</v>
      </c>
      <c r="C58" s="237">
        <v>414</v>
      </c>
      <c r="D58" s="237">
        <v>341</v>
      </c>
      <c r="E58" s="237">
        <v>334</v>
      </c>
      <c r="F58" s="237">
        <v>7</v>
      </c>
      <c r="G58" s="237">
        <v>52</v>
      </c>
      <c r="H58" s="237">
        <v>21</v>
      </c>
      <c r="I58" s="237">
        <v>8</v>
      </c>
      <c r="J58" s="237">
        <v>3</v>
      </c>
      <c r="K58" s="237">
        <v>10</v>
      </c>
    </row>
    <row r="59" spans="1:11" x14ac:dyDescent="0.2">
      <c r="A59" s="112" t="s">
        <v>211</v>
      </c>
      <c r="B59" s="146" t="s">
        <v>212</v>
      </c>
      <c r="C59" s="237">
        <v>533</v>
      </c>
      <c r="D59" s="237">
        <v>408</v>
      </c>
      <c r="E59" s="237">
        <v>406</v>
      </c>
      <c r="F59" s="237">
        <v>2</v>
      </c>
      <c r="G59" s="237">
        <v>85</v>
      </c>
      <c r="H59" s="237">
        <v>40</v>
      </c>
      <c r="I59" s="237">
        <v>6</v>
      </c>
      <c r="J59" s="237">
        <v>3</v>
      </c>
      <c r="K59" s="237">
        <v>31</v>
      </c>
    </row>
    <row r="60" spans="1:11" ht="22.5" x14ac:dyDescent="0.2">
      <c r="A60" s="203" t="s">
        <v>213</v>
      </c>
      <c r="B60" s="146" t="s">
        <v>376</v>
      </c>
      <c r="C60" s="237">
        <v>2172</v>
      </c>
      <c r="D60" s="237">
        <v>1831</v>
      </c>
      <c r="E60" s="237">
        <v>1829</v>
      </c>
      <c r="F60" s="237">
        <v>2</v>
      </c>
      <c r="G60" s="237">
        <v>225</v>
      </c>
      <c r="H60" s="237">
        <v>116</v>
      </c>
      <c r="I60" s="237">
        <v>14</v>
      </c>
      <c r="J60" s="237">
        <v>5</v>
      </c>
      <c r="K60" s="237">
        <v>97</v>
      </c>
    </row>
    <row r="61" spans="1:11" ht="22.7" customHeight="1" x14ac:dyDescent="0.2">
      <c r="A61" s="201">
        <v>95</v>
      </c>
      <c r="B61" s="145" t="s">
        <v>377</v>
      </c>
      <c r="C61" s="239">
        <v>215</v>
      </c>
      <c r="D61" s="239">
        <v>165</v>
      </c>
      <c r="E61" s="239">
        <v>165</v>
      </c>
      <c r="F61" s="239">
        <v>0</v>
      </c>
      <c r="G61" s="239">
        <v>24</v>
      </c>
      <c r="H61" s="239">
        <v>26</v>
      </c>
      <c r="I61" s="239">
        <v>4</v>
      </c>
      <c r="J61" s="239">
        <v>0</v>
      </c>
      <c r="K61" s="239">
        <v>22</v>
      </c>
    </row>
    <row r="62" spans="1:11" ht="22.7" customHeight="1" x14ac:dyDescent="0.2">
      <c r="A62" s="118" t="s">
        <v>270</v>
      </c>
      <c r="B62" s="156" t="s">
        <v>217</v>
      </c>
      <c r="C62" s="250">
        <v>25071</v>
      </c>
      <c r="D62" s="250">
        <v>19975</v>
      </c>
      <c r="E62" s="250">
        <v>19782</v>
      </c>
      <c r="F62" s="250">
        <v>193</v>
      </c>
      <c r="G62" s="250">
        <v>3190</v>
      </c>
      <c r="H62" s="250">
        <v>1906</v>
      </c>
      <c r="I62" s="250">
        <v>467</v>
      </c>
      <c r="J62" s="250">
        <v>208</v>
      </c>
      <c r="K62" s="250">
        <v>1231</v>
      </c>
    </row>
    <row r="63" spans="1:11" x14ac:dyDescent="0.2">
      <c r="A63" s="163"/>
      <c r="B63" s="164"/>
      <c r="C63" s="159"/>
      <c r="D63" s="159"/>
      <c r="E63" s="159"/>
      <c r="F63" s="159"/>
      <c r="G63" s="159"/>
      <c r="H63" s="159"/>
      <c r="I63" s="159"/>
      <c r="J63" s="159"/>
      <c r="K63" s="159"/>
    </row>
    <row r="64" spans="1:11" ht="9.9499999999999993" customHeight="1" x14ac:dyDescent="0.2">
      <c r="A64" s="165" t="s">
        <v>267</v>
      </c>
      <c r="B64" s="166"/>
      <c r="C64" s="162"/>
      <c r="D64" s="162"/>
      <c r="E64" s="162"/>
      <c r="F64" s="162"/>
      <c r="G64" s="162"/>
      <c r="H64" s="162"/>
      <c r="I64" s="162"/>
      <c r="J64" s="162"/>
      <c r="K64" s="162"/>
    </row>
    <row r="65" spans="1:11" ht="9.9499999999999993" customHeight="1" x14ac:dyDescent="0.2">
      <c r="A65" s="165" t="s">
        <v>268</v>
      </c>
      <c r="B65" s="166"/>
      <c r="C65" s="159"/>
      <c r="D65" s="159"/>
      <c r="E65" s="159"/>
      <c r="F65" s="159"/>
      <c r="G65" s="159"/>
      <c r="H65" s="159"/>
      <c r="I65" s="159"/>
      <c r="J65" s="159"/>
      <c r="K65" s="1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38">
    <cfRule type="expression" dxfId="57" priority="2">
      <formula>MOD(ROW(),2)=1</formula>
    </cfRule>
  </conditionalFormatting>
  <conditionalFormatting sqref="A39:K62">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rowBreaks count="1" manualBreakCount="1">
    <brk id="38" max="16383" man="1"/>
  </rowBreaks>
  <ignoredErrors>
    <ignoredError sqref="A14:A2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J1"/>
    </sheetView>
  </sheetViews>
  <sheetFormatPr baseColWidth="10" defaultRowHeight="12.75" x14ac:dyDescent="0.2"/>
  <cols>
    <col min="1" max="1" width="23.7109375" customWidth="1"/>
    <col min="2" max="2" width="10.5703125" customWidth="1"/>
    <col min="3" max="4" width="7.140625" customWidth="1"/>
    <col min="5" max="5" width="7.5703125" customWidth="1"/>
    <col min="6" max="10" width="7.140625" customWidth="1"/>
  </cols>
  <sheetData>
    <row r="1" spans="1:10" x14ac:dyDescent="0.2">
      <c r="A1" s="349" t="s">
        <v>283</v>
      </c>
      <c r="B1" s="349"/>
      <c r="C1" s="349"/>
      <c r="D1" s="349"/>
      <c r="E1" s="349"/>
      <c r="F1" s="349"/>
      <c r="G1" s="349"/>
      <c r="H1" s="349"/>
      <c r="I1" s="349"/>
      <c r="J1" s="349"/>
    </row>
    <row r="2" spans="1:10" x14ac:dyDescent="0.2">
      <c r="A2" s="364" t="s">
        <v>323</v>
      </c>
      <c r="B2" s="364"/>
      <c r="C2" s="364"/>
      <c r="D2" s="364"/>
      <c r="E2" s="364"/>
      <c r="F2" s="364"/>
      <c r="G2" s="364"/>
      <c r="H2" s="364"/>
      <c r="I2" s="364"/>
      <c r="J2" s="364"/>
    </row>
    <row r="3" spans="1:10" x14ac:dyDescent="0.2">
      <c r="A3" s="350"/>
      <c r="B3" s="350"/>
      <c r="C3" s="350"/>
      <c r="D3" s="350"/>
      <c r="E3" s="350"/>
      <c r="F3" s="350"/>
      <c r="G3" s="350"/>
      <c r="H3" s="350"/>
      <c r="I3" s="350"/>
      <c r="J3" s="350"/>
    </row>
    <row r="4" spans="1:10" x14ac:dyDescent="0.2">
      <c r="A4" s="348" t="s">
        <v>252</v>
      </c>
      <c r="B4" s="345" t="s">
        <v>316</v>
      </c>
      <c r="C4" s="346" t="s">
        <v>312</v>
      </c>
      <c r="D4" s="346"/>
      <c r="E4" s="346"/>
      <c r="F4" s="345" t="s">
        <v>314</v>
      </c>
      <c r="G4" s="346" t="s">
        <v>309</v>
      </c>
      <c r="H4" s="346"/>
      <c r="I4" s="346"/>
      <c r="J4" s="351"/>
    </row>
    <row r="5" spans="1:10" x14ac:dyDescent="0.2">
      <c r="A5" s="354"/>
      <c r="B5" s="345"/>
      <c r="C5" s="346"/>
      <c r="D5" s="346"/>
      <c r="E5" s="346"/>
      <c r="F5" s="346"/>
      <c r="G5" s="346"/>
      <c r="H5" s="346"/>
      <c r="I5" s="346"/>
      <c r="J5" s="351"/>
    </row>
    <row r="6" spans="1:10" x14ac:dyDescent="0.2">
      <c r="A6" s="355"/>
      <c r="B6" s="345"/>
      <c r="C6" s="345" t="s">
        <v>216</v>
      </c>
      <c r="D6" s="345" t="s">
        <v>311</v>
      </c>
      <c r="E6" s="345" t="s">
        <v>156</v>
      </c>
      <c r="F6" s="346"/>
      <c r="G6" s="345" t="s">
        <v>216</v>
      </c>
      <c r="H6" s="345" t="s">
        <v>157</v>
      </c>
      <c r="I6" s="345" t="s">
        <v>313</v>
      </c>
      <c r="J6" s="347" t="s">
        <v>315</v>
      </c>
    </row>
    <row r="7" spans="1:10" x14ac:dyDescent="0.2">
      <c r="A7" s="355"/>
      <c r="B7" s="345"/>
      <c r="C7" s="346"/>
      <c r="D7" s="345"/>
      <c r="E7" s="345"/>
      <c r="F7" s="346"/>
      <c r="G7" s="346"/>
      <c r="H7" s="345"/>
      <c r="I7" s="345"/>
      <c r="J7" s="347"/>
    </row>
    <row r="8" spans="1:10" x14ac:dyDescent="0.2">
      <c r="A8" s="355"/>
      <c r="B8" s="345"/>
      <c r="C8" s="346"/>
      <c r="D8" s="345"/>
      <c r="E8" s="345"/>
      <c r="F8" s="346"/>
      <c r="G8" s="346"/>
      <c r="H8" s="345"/>
      <c r="I8" s="345"/>
      <c r="J8" s="347"/>
    </row>
    <row r="9" spans="1:10" x14ac:dyDescent="0.2">
      <c r="A9" s="355"/>
      <c r="B9" s="345"/>
      <c r="C9" s="346"/>
      <c r="D9" s="345"/>
      <c r="E9" s="345"/>
      <c r="F9" s="346"/>
      <c r="G9" s="346"/>
      <c r="H9" s="345"/>
      <c r="I9" s="345"/>
      <c r="J9" s="347"/>
    </row>
    <row r="10" spans="1:10" x14ac:dyDescent="0.2">
      <c r="A10" s="355"/>
      <c r="B10" s="345"/>
      <c r="C10" s="346"/>
      <c r="D10" s="345"/>
      <c r="E10" s="345"/>
      <c r="F10" s="346"/>
      <c r="G10" s="346"/>
      <c r="H10" s="345"/>
      <c r="I10" s="345"/>
      <c r="J10" s="347"/>
    </row>
    <row r="11" spans="1:10" x14ac:dyDescent="0.2">
      <c r="A11" s="355"/>
      <c r="B11" s="345"/>
      <c r="C11" s="346"/>
      <c r="D11" s="345"/>
      <c r="E11" s="345"/>
      <c r="F11" s="346"/>
      <c r="G11" s="346"/>
      <c r="H11" s="345"/>
      <c r="I11" s="345"/>
      <c r="J11" s="347"/>
    </row>
    <row r="12" spans="1:10" x14ac:dyDescent="0.2">
      <c r="A12" s="167" t="s">
        <v>223</v>
      </c>
      <c r="B12" s="131"/>
      <c r="C12" s="131"/>
      <c r="D12" s="131"/>
      <c r="E12" s="131"/>
      <c r="F12" s="131"/>
      <c r="G12" s="131"/>
      <c r="H12" s="131"/>
      <c r="I12" s="131"/>
      <c r="J12" s="131"/>
    </row>
    <row r="13" spans="1:10" ht="13.7" customHeight="1" x14ac:dyDescent="0.2">
      <c r="A13" s="132" t="s">
        <v>224</v>
      </c>
      <c r="B13" s="288">
        <v>25071</v>
      </c>
      <c r="C13" s="96">
        <v>19975</v>
      </c>
      <c r="D13" s="96">
        <v>19782</v>
      </c>
      <c r="E13" s="288">
        <v>193</v>
      </c>
      <c r="F13" s="96">
        <v>3190</v>
      </c>
      <c r="G13" s="96">
        <v>1906</v>
      </c>
      <c r="H13" s="288">
        <v>467</v>
      </c>
      <c r="I13" s="288">
        <v>208</v>
      </c>
      <c r="J13" s="96">
        <v>1231</v>
      </c>
    </row>
    <row r="14" spans="1:10" ht="12.75" customHeight="1" x14ac:dyDescent="0.2">
      <c r="A14" s="132"/>
      <c r="B14" s="96"/>
      <c r="C14" s="96"/>
      <c r="D14" s="96"/>
      <c r="E14" s="96"/>
      <c r="F14" s="96"/>
      <c r="G14" s="96"/>
      <c r="H14" s="96"/>
      <c r="I14" s="96"/>
      <c r="J14" s="96"/>
    </row>
    <row r="15" spans="1:10" ht="13.7" customHeight="1" x14ac:dyDescent="0.2">
      <c r="A15" s="133"/>
      <c r="B15" s="356" t="s">
        <v>225</v>
      </c>
      <c r="C15" s="356"/>
      <c r="D15" s="356"/>
      <c r="E15" s="356"/>
      <c r="F15" s="356"/>
      <c r="G15" s="356"/>
      <c r="H15" s="356"/>
      <c r="I15" s="356"/>
      <c r="J15" s="356"/>
    </row>
    <row r="16" spans="1:10" ht="12.75" customHeight="1" x14ac:dyDescent="0.2">
      <c r="A16" s="133"/>
      <c r="B16" s="137"/>
      <c r="C16" s="137"/>
      <c r="D16" s="137"/>
      <c r="E16" s="137"/>
      <c r="F16" s="137"/>
      <c r="G16" s="137"/>
      <c r="H16" s="137"/>
      <c r="I16" s="137"/>
      <c r="J16" s="137"/>
    </row>
    <row r="17" spans="1:10" ht="13.7" customHeight="1" x14ac:dyDescent="0.2">
      <c r="A17" s="134" t="s">
        <v>226</v>
      </c>
      <c r="B17" s="100">
        <v>23408</v>
      </c>
      <c r="C17" s="97">
        <v>18720</v>
      </c>
      <c r="D17" s="97">
        <v>18628</v>
      </c>
      <c r="E17" s="100">
        <v>92</v>
      </c>
      <c r="F17" s="97">
        <v>3106</v>
      </c>
      <c r="G17" s="97">
        <v>1582</v>
      </c>
      <c r="H17" s="100">
        <v>389</v>
      </c>
      <c r="I17" s="100">
        <v>200</v>
      </c>
      <c r="J17" s="97">
        <v>993</v>
      </c>
    </row>
    <row r="18" spans="1:10" ht="13.7" customHeight="1" x14ac:dyDescent="0.2">
      <c r="A18" s="134" t="s">
        <v>227</v>
      </c>
      <c r="B18" s="100">
        <v>421</v>
      </c>
      <c r="C18" s="97">
        <v>305</v>
      </c>
      <c r="D18" s="97">
        <v>295</v>
      </c>
      <c r="E18" s="100">
        <v>10</v>
      </c>
      <c r="F18" s="97">
        <v>32</v>
      </c>
      <c r="G18" s="97">
        <v>84</v>
      </c>
      <c r="H18" s="100">
        <v>14</v>
      </c>
      <c r="I18" s="100">
        <v>2</v>
      </c>
      <c r="J18" s="97">
        <v>68</v>
      </c>
    </row>
    <row r="19" spans="1:10" ht="13.7" customHeight="1" x14ac:dyDescent="0.2">
      <c r="A19" s="134" t="s">
        <v>228</v>
      </c>
      <c r="B19" s="100">
        <v>1242</v>
      </c>
      <c r="C19" s="97">
        <v>950</v>
      </c>
      <c r="D19" s="97">
        <v>859</v>
      </c>
      <c r="E19" s="100">
        <v>91</v>
      </c>
      <c r="F19" s="97">
        <v>52</v>
      </c>
      <c r="G19" s="97">
        <v>240</v>
      </c>
      <c r="H19" s="100">
        <v>64</v>
      </c>
      <c r="I19" s="100">
        <v>6</v>
      </c>
      <c r="J19" s="97">
        <v>170</v>
      </c>
    </row>
    <row r="20" spans="1:10" ht="12.75" customHeight="1" x14ac:dyDescent="0.2">
      <c r="A20" s="134"/>
      <c r="B20" s="97"/>
      <c r="C20" s="97"/>
      <c r="D20" s="97"/>
      <c r="E20" s="97"/>
      <c r="F20" s="97"/>
      <c r="G20" s="97"/>
      <c r="H20" s="97"/>
      <c r="I20" s="97"/>
      <c r="J20" s="97"/>
    </row>
    <row r="21" spans="1:10" ht="13.7" customHeight="1" x14ac:dyDescent="0.2">
      <c r="A21" s="133"/>
      <c r="B21" s="356" t="s">
        <v>229</v>
      </c>
      <c r="C21" s="356"/>
      <c r="D21" s="356"/>
      <c r="E21" s="356"/>
      <c r="F21" s="356"/>
      <c r="G21" s="356"/>
      <c r="H21" s="356"/>
      <c r="I21" s="356"/>
      <c r="J21" s="356"/>
    </row>
    <row r="22" spans="1:10" ht="12.75" customHeight="1" x14ac:dyDescent="0.2">
      <c r="A22" s="133"/>
      <c r="B22" s="137"/>
      <c r="C22" s="137"/>
      <c r="D22" s="137"/>
      <c r="E22" s="137"/>
      <c r="F22" s="137"/>
      <c r="G22" s="137"/>
      <c r="H22" s="137"/>
      <c r="I22" s="137"/>
      <c r="J22" s="137"/>
    </row>
    <row r="23" spans="1:10" ht="13.7" customHeight="1" x14ac:dyDescent="0.2">
      <c r="A23" s="134" t="s">
        <v>230</v>
      </c>
      <c r="B23" s="100">
        <v>20827</v>
      </c>
      <c r="C23" s="97">
        <v>17115</v>
      </c>
      <c r="D23" s="97">
        <v>17099</v>
      </c>
      <c r="E23" s="100">
        <v>16</v>
      </c>
      <c r="F23" s="97">
        <v>2479</v>
      </c>
      <c r="G23" s="97">
        <v>1233</v>
      </c>
      <c r="H23" s="100">
        <v>236</v>
      </c>
      <c r="I23" s="100" t="s">
        <v>18</v>
      </c>
      <c r="J23" s="97">
        <v>997</v>
      </c>
    </row>
    <row r="24" spans="1:10" ht="13.7" customHeight="1" x14ac:dyDescent="0.2">
      <c r="A24" s="134" t="s">
        <v>231</v>
      </c>
      <c r="B24" s="100">
        <v>106</v>
      </c>
      <c r="C24" s="97">
        <v>67</v>
      </c>
      <c r="D24" s="97">
        <v>63</v>
      </c>
      <c r="E24" s="100">
        <v>4</v>
      </c>
      <c r="F24" s="97">
        <v>8</v>
      </c>
      <c r="G24" s="97">
        <v>31</v>
      </c>
      <c r="H24" s="100">
        <v>15</v>
      </c>
      <c r="I24" s="100">
        <v>11</v>
      </c>
      <c r="J24" s="97">
        <v>5</v>
      </c>
    </row>
    <row r="25" spans="1:10" ht="13.7" customHeight="1" x14ac:dyDescent="0.2">
      <c r="A25" s="134" t="s">
        <v>232</v>
      </c>
      <c r="B25" s="100">
        <v>82</v>
      </c>
      <c r="C25" s="97">
        <v>51</v>
      </c>
      <c r="D25" s="97">
        <v>49</v>
      </c>
      <c r="E25" s="100">
        <v>2</v>
      </c>
      <c r="F25" s="97">
        <v>5</v>
      </c>
      <c r="G25" s="97">
        <v>26</v>
      </c>
      <c r="H25" s="100">
        <v>18</v>
      </c>
      <c r="I25" s="100">
        <v>6</v>
      </c>
      <c r="J25" s="97">
        <v>2</v>
      </c>
    </row>
    <row r="26" spans="1:10" ht="23.25" customHeight="1" x14ac:dyDescent="0.2">
      <c r="A26" s="104" t="s">
        <v>406</v>
      </c>
      <c r="B26" s="100">
        <v>529</v>
      </c>
      <c r="C26" s="97">
        <v>340</v>
      </c>
      <c r="D26" s="97">
        <v>279</v>
      </c>
      <c r="E26" s="100">
        <v>61</v>
      </c>
      <c r="F26" s="97">
        <v>83</v>
      </c>
      <c r="G26" s="97">
        <v>106</v>
      </c>
      <c r="H26" s="100">
        <v>29</v>
      </c>
      <c r="I26" s="100">
        <v>19</v>
      </c>
      <c r="J26" s="97">
        <v>58</v>
      </c>
    </row>
    <row r="27" spans="1:10" ht="23.25" customHeight="1" x14ac:dyDescent="0.2">
      <c r="A27" s="104" t="s">
        <v>446</v>
      </c>
      <c r="B27" s="100">
        <v>1056</v>
      </c>
      <c r="C27" s="97">
        <v>691</v>
      </c>
      <c r="D27" s="97">
        <v>690</v>
      </c>
      <c r="E27" s="100">
        <v>1</v>
      </c>
      <c r="F27" s="97">
        <v>67</v>
      </c>
      <c r="G27" s="97">
        <v>298</v>
      </c>
      <c r="H27" s="100">
        <v>92</v>
      </c>
      <c r="I27" s="100">
        <v>171</v>
      </c>
      <c r="J27" s="97">
        <v>35</v>
      </c>
    </row>
    <row r="28" spans="1:10" ht="13.7" customHeight="1" x14ac:dyDescent="0.2">
      <c r="A28" s="134" t="s">
        <v>234</v>
      </c>
      <c r="B28" s="100">
        <v>62</v>
      </c>
      <c r="C28" s="97">
        <v>45</v>
      </c>
      <c r="D28" s="97">
        <v>41</v>
      </c>
      <c r="E28" s="100">
        <v>4</v>
      </c>
      <c r="F28" s="97">
        <v>6</v>
      </c>
      <c r="G28" s="97">
        <v>11</v>
      </c>
      <c r="H28" s="100">
        <v>6</v>
      </c>
      <c r="I28" s="100" t="s">
        <v>18</v>
      </c>
      <c r="J28" s="97">
        <v>5</v>
      </c>
    </row>
    <row r="29" spans="1:10" ht="23.25" customHeight="1" x14ac:dyDescent="0.2">
      <c r="A29" s="104" t="s">
        <v>407</v>
      </c>
      <c r="B29" s="100">
        <v>2250</v>
      </c>
      <c r="C29" s="97">
        <v>1540</v>
      </c>
      <c r="D29" s="97">
        <v>1437</v>
      </c>
      <c r="E29" s="100">
        <v>103</v>
      </c>
      <c r="F29" s="97">
        <v>526</v>
      </c>
      <c r="G29" s="97">
        <v>184</v>
      </c>
      <c r="H29" s="100">
        <v>57</v>
      </c>
      <c r="I29" s="100" t="s">
        <v>18</v>
      </c>
      <c r="J29" s="97">
        <v>127</v>
      </c>
    </row>
    <row r="30" spans="1:10" ht="23.25" customHeight="1" x14ac:dyDescent="0.2">
      <c r="A30" s="104" t="s">
        <v>408</v>
      </c>
      <c r="B30" s="100">
        <v>66</v>
      </c>
      <c r="C30" s="97">
        <v>51</v>
      </c>
      <c r="D30" s="97">
        <v>51</v>
      </c>
      <c r="E30" s="100" t="s">
        <v>18</v>
      </c>
      <c r="F30" s="97">
        <v>10</v>
      </c>
      <c r="G30" s="97">
        <v>5</v>
      </c>
      <c r="H30" s="100">
        <v>4</v>
      </c>
      <c r="I30" s="100" t="s">
        <v>18</v>
      </c>
      <c r="J30" s="97">
        <v>1</v>
      </c>
    </row>
    <row r="31" spans="1:10" ht="13.7" customHeight="1" x14ac:dyDescent="0.2">
      <c r="A31" s="134" t="s">
        <v>236</v>
      </c>
      <c r="B31" s="100">
        <v>12</v>
      </c>
      <c r="C31" s="97">
        <v>12</v>
      </c>
      <c r="D31" s="97">
        <v>10</v>
      </c>
      <c r="E31" s="100">
        <v>2</v>
      </c>
      <c r="F31" s="97" t="s">
        <v>18</v>
      </c>
      <c r="G31" s="97" t="s">
        <v>18</v>
      </c>
      <c r="H31" s="100" t="s">
        <v>18</v>
      </c>
      <c r="I31" s="100" t="s">
        <v>18</v>
      </c>
      <c r="J31" s="97" t="s">
        <v>18</v>
      </c>
    </row>
    <row r="32" spans="1:10" ht="13.7" customHeight="1" x14ac:dyDescent="0.2">
      <c r="A32" s="134" t="s">
        <v>237</v>
      </c>
      <c r="B32" s="100">
        <v>15</v>
      </c>
      <c r="C32" s="97">
        <v>14</v>
      </c>
      <c r="D32" s="97">
        <v>14</v>
      </c>
      <c r="E32" s="100" t="s">
        <v>18</v>
      </c>
      <c r="F32" s="97" t="s">
        <v>18</v>
      </c>
      <c r="G32" s="97">
        <v>1</v>
      </c>
      <c r="H32" s="100" t="s">
        <v>18</v>
      </c>
      <c r="I32" s="100" t="s">
        <v>18</v>
      </c>
      <c r="J32" s="97">
        <v>1</v>
      </c>
    </row>
    <row r="33" spans="1:10" ht="13.7" customHeight="1" x14ac:dyDescent="0.2">
      <c r="A33" s="134" t="s">
        <v>349</v>
      </c>
      <c r="B33" s="100">
        <v>66</v>
      </c>
      <c r="C33" s="97">
        <v>49</v>
      </c>
      <c r="D33" s="97">
        <v>49</v>
      </c>
      <c r="E33" s="100" t="s">
        <v>18</v>
      </c>
      <c r="F33" s="97">
        <v>6</v>
      </c>
      <c r="G33" s="97">
        <v>11</v>
      </c>
      <c r="H33" s="100">
        <v>10</v>
      </c>
      <c r="I33" s="100">
        <v>1</v>
      </c>
      <c r="J33" s="97" t="s">
        <v>18</v>
      </c>
    </row>
    <row r="34" spans="1:10" ht="12.75" customHeight="1" x14ac:dyDescent="0.2">
      <c r="A34" s="134"/>
      <c r="B34" s="97"/>
      <c r="C34" s="97"/>
      <c r="D34" s="97"/>
      <c r="E34" s="97"/>
      <c r="F34" s="97"/>
      <c r="G34" s="97"/>
      <c r="H34" s="97"/>
      <c r="I34" s="97"/>
      <c r="J34" s="97"/>
    </row>
    <row r="35" spans="1:10" ht="13.7" customHeight="1" x14ac:dyDescent="0.2">
      <c r="A35" s="133"/>
      <c r="B35" s="356" t="s">
        <v>238</v>
      </c>
      <c r="C35" s="356"/>
      <c r="D35" s="356"/>
      <c r="E35" s="356"/>
      <c r="F35" s="356"/>
      <c r="G35" s="356"/>
      <c r="H35" s="356"/>
      <c r="I35" s="356"/>
      <c r="J35" s="356"/>
    </row>
    <row r="36" spans="1:10" ht="12.75" customHeight="1" x14ac:dyDescent="0.2">
      <c r="A36" s="133"/>
      <c r="B36" s="137"/>
      <c r="C36" s="137"/>
      <c r="D36" s="137"/>
      <c r="E36" s="137"/>
      <c r="F36" s="137"/>
      <c r="G36" s="137"/>
      <c r="H36" s="137"/>
      <c r="I36" s="137"/>
      <c r="J36" s="137"/>
    </row>
    <row r="37" spans="1:10" ht="13.7" customHeight="1" x14ac:dyDescent="0.2">
      <c r="A37" s="134" t="s">
        <v>249</v>
      </c>
      <c r="B37" s="100">
        <v>7454</v>
      </c>
      <c r="C37" s="97">
        <v>6260</v>
      </c>
      <c r="D37" s="97">
        <v>6258</v>
      </c>
      <c r="E37" s="100">
        <v>2</v>
      </c>
      <c r="F37" s="97">
        <v>826</v>
      </c>
      <c r="G37" s="97">
        <v>368</v>
      </c>
      <c r="H37" s="100">
        <v>46</v>
      </c>
      <c r="I37" s="100" t="s">
        <v>18</v>
      </c>
      <c r="J37" s="97">
        <v>322</v>
      </c>
    </row>
    <row r="38" spans="1:10" ht="13.7" customHeight="1" x14ac:dyDescent="0.2">
      <c r="A38" s="134" t="s">
        <v>250</v>
      </c>
      <c r="B38" s="100">
        <v>13373</v>
      </c>
      <c r="C38" s="97">
        <v>10855</v>
      </c>
      <c r="D38" s="97">
        <v>10841</v>
      </c>
      <c r="E38" s="100">
        <v>14</v>
      </c>
      <c r="F38" s="97">
        <v>1653</v>
      </c>
      <c r="G38" s="97">
        <v>865</v>
      </c>
      <c r="H38" s="100">
        <v>190</v>
      </c>
      <c r="I38" s="100" t="s">
        <v>18</v>
      </c>
      <c r="J38" s="97">
        <v>675</v>
      </c>
    </row>
    <row r="39" spans="1:10" ht="12.75" customHeight="1" x14ac:dyDescent="0.2">
      <c r="A39" s="134"/>
      <c r="B39" s="97"/>
      <c r="C39" s="97"/>
      <c r="D39" s="97"/>
      <c r="E39" s="97"/>
      <c r="F39" s="97"/>
      <c r="G39" s="97"/>
      <c r="H39" s="97"/>
      <c r="I39" s="97"/>
      <c r="J39" s="97"/>
    </row>
    <row r="40" spans="1:10" ht="13.7" customHeight="1" x14ac:dyDescent="0.2">
      <c r="A40" s="133"/>
      <c r="B40" s="356" t="s">
        <v>239</v>
      </c>
      <c r="C40" s="356"/>
      <c r="D40" s="356"/>
      <c r="E40" s="356"/>
      <c r="F40" s="356"/>
      <c r="G40" s="356"/>
      <c r="H40" s="356"/>
      <c r="I40" s="356"/>
      <c r="J40" s="356"/>
    </row>
    <row r="41" spans="1:10" ht="12.75" customHeight="1" x14ac:dyDescent="0.2">
      <c r="A41" s="133"/>
      <c r="B41" s="137"/>
      <c r="C41" s="137"/>
      <c r="D41" s="137"/>
      <c r="E41" s="137"/>
      <c r="F41" s="137"/>
      <c r="G41" s="137"/>
      <c r="H41" s="137"/>
      <c r="I41" s="137"/>
      <c r="J41" s="137"/>
    </row>
    <row r="42" spans="1:10" ht="13.7" customHeight="1" x14ac:dyDescent="0.2">
      <c r="A42" s="134" t="s">
        <v>335</v>
      </c>
      <c r="B42" s="100">
        <v>530</v>
      </c>
      <c r="C42" s="97">
        <v>501</v>
      </c>
      <c r="D42" s="97">
        <v>501</v>
      </c>
      <c r="E42" s="100" t="s">
        <v>18</v>
      </c>
      <c r="F42" s="97">
        <v>19</v>
      </c>
      <c r="G42" s="97">
        <v>10</v>
      </c>
      <c r="H42" s="100">
        <v>6</v>
      </c>
      <c r="I42" s="100" t="s">
        <v>18</v>
      </c>
      <c r="J42" s="97">
        <v>4</v>
      </c>
    </row>
    <row r="43" spans="1:10" ht="13.7" customHeight="1" x14ac:dyDescent="0.2">
      <c r="A43" s="134" t="s">
        <v>242</v>
      </c>
      <c r="B43" s="100">
        <v>17226</v>
      </c>
      <c r="C43" s="97">
        <v>14006</v>
      </c>
      <c r="D43" s="97">
        <v>13990</v>
      </c>
      <c r="E43" s="100">
        <v>16</v>
      </c>
      <c r="F43" s="97">
        <v>2169</v>
      </c>
      <c r="G43" s="97">
        <v>1051</v>
      </c>
      <c r="H43" s="100">
        <v>214</v>
      </c>
      <c r="I43" s="100" t="s">
        <v>18</v>
      </c>
      <c r="J43" s="97">
        <v>837</v>
      </c>
    </row>
    <row r="44" spans="1:10" ht="13.7" customHeight="1" x14ac:dyDescent="0.2">
      <c r="A44" s="134" t="s">
        <v>338</v>
      </c>
      <c r="B44" s="100">
        <v>15</v>
      </c>
      <c r="C44" s="97">
        <v>15</v>
      </c>
      <c r="D44" s="97">
        <v>15</v>
      </c>
      <c r="E44" s="100" t="s">
        <v>18</v>
      </c>
      <c r="F44" s="97" t="s">
        <v>18</v>
      </c>
      <c r="G44" s="97" t="s">
        <v>18</v>
      </c>
      <c r="H44" s="100" t="s">
        <v>18</v>
      </c>
      <c r="I44" s="100" t="s">
        <v>18</v>
      </c>
      <c r="J44" s="97" t="s">
        <v>18</v>
      </c>
    </row>
    <row r="45" spans="1:10" ht="13.7" customHeight="1" x14ac:dyDescent="0.2">
      <c r="A45" s="134" t="s">
        <v>243</v>
      </c>
      <c r="B45" s="100">
        <v>45</v>
      </c>
      <c r="C45" s="97">
        <v>38</v>
      </c>
      <c r="D45" s="97">
        <v>38</v>
      </c>
      <c r="E45" s="100" t="s">
        <v>18</v>
      </c>
      <c r="F45" s="97">
        <v>4</v>
      </c>
      <c r="G45" s="97">
        <v>3</v>
      </c>
      <c r="H45" s="100" t="s">
        <v>18</v>
      </c>
      <c r="I45" s="100" t="s">
        <v>18</v>
      </c>
      <c r="J45" s="97">
        <v>3</v>
      </c>
    </row>
    <row r="46" spans="1:10" ht="13.7" customHeight="1" x14ac:dyDescent="0.2">
      <c r="A46" s="134" t="s">
        <v>244</v>
      </c>
      <c r="B46" s="100">
        <v>51</v>
      </c>
      <c r="C46" s="97">
        <v>44</v>
      </c>
      <c r="D46" s="97">
        <v>44</v>
      </c>
      <c r="E46" s="100" t="s">
        <v>18</v>
      </c>
      <c r="F46" s="97">
        <v>1</v>
      </c>
      <c r="G46" s="97">
        <v>6</v>
      </c>
      <c r="H46" s="100" t="s">
        <v>18</v>
      </c>
      <c r="I46" s="100" t="s">
        <v>18</v>
      </c>
      <c r="J46" s="97">
        <v>6</v>
      </c>
    </row>
    <row r="47" spans="1:10" ht="13.7" customHeight="1" x14ac:dyDescent="0.2">
      <c r="A47" s="134" t="s">
        <v>337</v>
      </c>
      <c r="B47" s="100">
        <v>64</v>
      </c>
      <c r="C47" s="97">
        <v>55</v>
      </c>
      <c r="D47" s="97">
        <v>55</v>
      </c>
      <c r="E47" s="100" t="s">
        <v>18</v>
      </c>
      <c r="F47" s="97">
        <v>8</v>
      </c>
      <c r="G47" s="97">
        <v>1</v>
      </c>
      <c r="H47" s="100" t="s">
        <v>18</v>
      </c>
      <c r="I47" s="100" t="s">
        <v>18</v>
      </c>
      <c r="J47" s="97">
        <v>1</v>
      </c>
    </row>
    <row r="48" spans="1:10" ht="13.7" customHeight="1" x14ac:dyDescent="0.2">
      <c r="A48" s="134" t="s">
        <v>339</v>
      </c>
      <c r="B48" s="100">
        <v>80</v>
      </c>
      <c r="C48" s="97">
        <v>74</v>
      </c>
      <c r="D48" s="97">
        <v>74</v>
      </c>
      <c r="E48" s="100" t="s">
        <v>18</v>
      </c>
      <c r="F48" s="97">
        <v>6</v>
      </c>
      <c r="G48" s="97" t="s">
        <v>18</v>
      </c>
      <c r="H48" s="100" t="s">
        <v>18</v>
      </c>
      <c r="I48" s="100" t="s">
        <v>18</v>
      </c>
      <c r="J48" s="97" t="s">
        <v>18</v>
      </c>
    </row>
    <row r="49" spans="1:10" ht="13.7" customHeight="1" x14ac:dyDescent="0.2">
      <c r="A49" s="134" t="s">
        <v>245</v>
      </c>
      <c r="B49" s="100">
        <v>33</v>
      </c>
      <c r="C49" s="97">
        <v>28</v>
      </c>
      <c r="D49" s="97">
        <v>28</v>
      </c>
      <c r="E49" s="100" t="s">
        <v>18</v>
      </c>
      <c r="F49" s="97">
        <v>2</v>
      </c>
      <c r="G49" s="97">
        <v>3</v>
      </c>
      <c r="H49" s="100">
        <v>1</v>
      </c>
      <c r="I49" s="100" t="s">
        <v>18</v>
      </c>
      <c r="J49" s="97">
        <v>2</v>
      </c>
    </row>
    <row r="50" spans="1:10" ht="13.7" customHeight="1" x14ac:dyDescent="0.2">
      <c r="A50" s="134" t="s">
        <v>246</v>
      </c>
      <c r="B50" s="100">
        <v>1179</v>
      </c>
      <c r="C50" s="97">
        <v>1023</v>
      </c>
      <c r="D50" s="97">
        <v>1023</v>
      </c>
      <c r="E50" s="100" t="s">
        <v>18</v>
      </c>
      <c r="F50" s="97">
        <v>144</v>
      </c>
      <c r="G50" s="97">
        <v>12</v>
      </c>
      <c r="H50" s="100">
        <v>6</v>
      </c>
      <c r="I50" s="100" t="s">
        <v>18</v>
      </c>
      <c r="J50" s="97">
        <v>6</v>
      </c>
    </row>
    <row r="51" spans="1:10" ht="13.7" customHeight="1" x14ac:dyDescent="0.2">
      <c r="A51" s="134" t="s">
        <v>336</v>
      </c>
      <c r="B51" s="100">
        <v>378</v>
      </c>
      <c r="C51" s="97">
        <v>352</v>
      </c>
      <c r="D51" s="97">
        <v>352</v>
      </c>
      <c r="E51" s="100" t="s">
        <v>18</v>
      </c>
      <c r="F51" s="97">
        <v>24</v>
      </c>
      <c r="G51" s="97">
        <v>2</v>
      </c>
      <c r="H51" s="100">
        <v>1</v>
      </c>
      <c r="I51" s="100" t="s">
        <v>18</v>
      </c>
      <c r="J51" s="97">
        <v>1</v>
      </c>
    </row>
    <row r="52" spans="1:10" ht="13.7" customHeight="1" x14ac:dyDescent="0.2">
      <c r="A52" s="134" t="s">
        <v>247</v>
      </c>
      <c r="B52" s="100">
        <v>29</v>
      </c>
      <c r="C52" s="97">
        <v>24</v>
      </c>
      <c r="D52" s="97">
        <v>24</v>
      </c>
      <c r="E52" s="100" t="s">
        <v>18</v>
      </c>
      <c r="F52" s="97">
        <v>4</v>
      </c>
      <c r="G52" s="97">
        <v>1</v>
      </c>
      <c r="H52" s="100">
        <v>1</v>
      </c>
      <c r="I52" s="100" t="s">
        <v>18</v>
      </c>
      <c r="J52" s="97" t="s">
        <v>18</v>
      </c>
    </row>
    <row r="53" spans="1:10" ht="13.7" customHeight="1" x14ac:dyDescent="0.2">
      <c r="A53" s="135" t="s">
        <v>248</v>
      </c>
      <c r="B53" s="287">
        <v>383</v>
      </c>
      <c r="C53" s="136">
        <v>292</v>
      </c>
      <c r="D53" s="136">
        <v>292</v>
      </c>
      <c r="E53" s="289" t="s">
        <v>340</v>
      </c>
      <c r="F53" s="136">
        <v>21</v>
      </c>
      <c r="G53" s="136">
        <v>70</v>
      </c>
      <c r="H53" s="289">
        <v>2</v>
      </c>
      <c r="I53" s="289" t="s">
        <v>341</v>
      </c>
      <c r="J53" s="136">
        <v>68</v>
      </c>
    </row>
    <row r="54" spans="1:10" ht="11.45" customHeight="1" x14ac:dyDescent="0.2">
      <c r="A54" s="113"/>
      <c r="B54" s="124"/>
      <c r="C54" s="124"/>
      <c r="D54" s="124"/>
      <c r="E54" s="124"/>
      <c r="F54" s="124"/>
      <c r="G54" s="124"/>
      <c r="H54" s="124"/>
      <c r="I54" s="124"/>
      <c r="J54" s="124"/>
    </row>
    <row r="55" spans="1:10" ht="11.45" customHeight="1" x14ac:dyDescent="0.2">
      <c r="A55" s="362" t="s">
        <v>284</v>
      </c>
      <c r="B55" s="363"/>
      <c r="C55" s="363"/>
      <c r="D55" s="363"/>
      <c r="E55" s="363"/>
      <c r="F55" s="363"/>
      <c r="G55" s="363"/>
      <c r="H55" s="363"/>
      <c r="I55" s="363"/>
      <c r="J55" s="363"/>
    </row>
    <row r="56" spans="1:10" ht="11.45" customHeight="1" x14ac:dyDescent="0.2">
      <c r="A56" s="154" t="s">
        <v>285</v>
      </c>
      <c r="B56" s="154"/>
      <c r="C56" s="154"/>
      <c r="D56" s="154"/>
      <c r="E56" s="154"/>
      <c r="F56" s="154"/>
      <c r="G56" s="154"/>
      <c r="H56" s="154"/>
      <c r="I56" s="154"/>
      <c r="J56" s="154"/>
    </row>
  </sheetData>
  <mergeCells count="20">
    <mergeCell ref="B21:J21"/>
    <mergeCell ref="B35:J35"/>
    <mergeCell ref="B40:J40"/>
    <mergeCell ref="A55:J55"/>
    <mergeCell ref="E6:E11"/>
    <mergeCell ref="G6:G11"/>
    <mergeCell ref="H6:H11"/>
    <mergeCell ref="I6:I11"/>
    <mergeCell ref="J6:J11"/>
    <mergeCell ref="B15:J15"/>
    <mergeCell ref="A1:J1"/>
    <mergeCell ref="A2:J2"/>
    <mergeCell ref="A3:J3"/>
    <mergeCell ref="A4:A11"/>
    <mergeCell ref="B4:B11"/>
    <mergeCell ref="C4:E5"/>
    <mergeCell ref="F4:F11"/>
    <mergeCell ref="G4:J5"/>
    <mergeCell ref="C6:C11"/>
    <mergeCell ref="D6:D11"/>
  </mergeCells>
  <conditionalFormatting sqref="A12:J53">
    <cfRule type="expression" dxfId="5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topLeftCell="A7" zoomScaleNormal="100" workbookViewId="0">
      <selection sqref="A1:J1"/>
    </sheetView>
  </sheetViews>
  <sheetFormatPr baseColWidth="10" defaultRowHeight="12.75" x14ac:dyDescent="0.2"/>
  <cols>
    <col min="1" max="1" width="6.140625" customWidth="1"/>
    <col min="2" max="2" width="32" customWidth="1"/>
    <col min="3" max="8" width="7.140625" customWidth="1"/>
    <col min="9" max="9" width="6.5703125" customWidth="1"/>
    <col min="10" max="10" width="7.140625" customWidth="1"/>
  </cols>
  <sheetData>
    <row r="1" spans="1:10" ht="28.35" customHeight="1" x14ac:dyDescent="0.2">
      <c r="A1" s="365" t="s">
        <v>342</v>
      </c>
      <c r="B1" s="343"/>
      <c r="C1" s="343"/>
      <c r="D1" s="343"/>
      <c r="E1" s="343"/>
      <c r="F1" s="343"/>
      <c r="G1" s="343"/>
      <c r="H1" s="343"/>
      <c r="I1" s="343"/>
      <c r="J1" s="343"/>
    </row>
    <row r="2" spans="1:10" x14ac:dyDescent="0.2">
      <c r="A2" s="95"/>
      <c r="B2" s="95"/>
      <c r="C2" s="95"/>
      <c r="D2" s="95"/>
      <c r="E2" s="95"/>
      <c r="F2" s="95"/>
      <c r="G2" s="95"/>
      <c r="H2" s="95"/>
      <c r="I2" s="95"/>
      <c r="J2" s="95"/>
    </row>
    <row r="3" spans="1:10" ht="8.4499999999999993" customHeight="1" x14ac:dyDescent="0.2">
      <c r="A3" s="348" t="s">
        <v>289</v>
      </c>
      <c r="B3" s="345" t="s">
        <v>151</v>
      </c>
      <c r="C3" s="346" t="s">
        <v>286</v>
      </c>
      <c r="D3" s="346"/>
      <c r="E3" s="346"/>
      <c r="F3" s="346"/>
      <c r="G3" s="346"/>
      <c r="H3" s="346"/>
      <c r="I3" s="346" t="s">
        <v>265</v>
      </c>
      <c r="J3" s="351"/>
    </row>
    <row r="4" spans="1:10" ht="8.4499999999999993" customHeight="1" x14ac:dyDescent="0.2">
      <c r="A4" s="348"/>
      <c r="B4" s="346"/>
      <c r="C4" s="346"/>
      <c r="D4" s="346"/>
      <c r="E4" s="346"/>
      <c r="F4" s="346"/>
      <c r="G4" s="346"/>
      <c r="H4" s="346"/>
      <c r="I4" s="346"/>
      <c r="J4" s="351"/>
    </row>
    <row r="5" spans="1:10" ht="15.6" customHeight="1" x14ac:dyDescent="0.2">
      <c r="A5" s="348"/>
      <c r="B5" s="346"/>
      <c r="C5" s="345" t="s">
        <v>261</v>
      </c>
      <c r="D5" s="351" t="s">
        <v>287</v>
      </c>
      <c r="E5" s="366"/>
      <c r="F5" s="354"/>
      <c r="G5" s="351" t="s">
        <v>288</v>
      </c>
      <c r="H5" s="354"/>
      <c r="I5" s="345" t="s">
        <v>216</v>
      </c>
      <c r="J5" s="347" t="s">
        <v>290</v>
      </c>
    </row>
    <row r="6" spans="1:10" ht="34.15" customHeight="1" x14ac:dyDescent="0.2">
      <c r="A6" s="348"/>
      <c r="B6" s="346"/>
      <c r="C6" s="346"/>
      <c r="D6" s="345" t="s">
        <v>216</v>
      </c>
      <c r="E6" s="345" t="s">
        <v>262</v>
      </c>
      <c r="F6" s="345" t="s">
        <v>277</v>
      </c>
      <c r="G6" s="367" t="s">
        <v>216</v>
      </c>
      <c r="H6" s="345" t="s">
        <v>263</v>
      </c>
      <c r="I6" s="345"/>
      <c r="J6" s="347"/>
    </row>
    <row r="7" spans="1:10" ht="34.15" customHeight="1" x14ac:dyDescent="0.2">
      <c r="A7" s="348"/>
      <c r="B7" s="346"/>
      <c r="C7" s="346"/>
      <c r="D7" s="346"/>
      <c r="E7" s="345"/>
      <c r="F7" s="345"/>
      <c r="G7" s="368"/>
      <c r="H7" s="345"/>
      <c r="I7" s="345"/>
      <c r="J7" s="347"/>
    </row>
    <row r="8" spans="1:10" ht="9.9499999999999993" customHeight="1" x14ac:dyDescent="0.2">
      <c r="A8" s="115"/>
      <c r="B8" s="116"/>
      <c r="C8" s="117"/>
      <c r="D8" s="117"/>
      <c r="E8" s="115"/>
      <c r="F8" s="115"/>
      <c r="G8" s="169"/>
      <c r="H8" s="115"/>
      <c r="I8" s="115"/>
      <c r="J8" s="115"/>
    </row>
    <row r="9" spans="1:10" x14ac:dyDescent="0.2">
      <c r="A9" s="101" t="s">
        <v>160</v>
      </c>
      <c r="B9" s="102" t="s">
        <v>255</v>
      </c>
      <c r="C9" s="97">
        <v>195</v>
      </c>
      <c r="D9" s="97">
        <v>21</v>
      </c>
      <c r="E9" s="97">
        <v>20</v>
      </c>
      <c r="F9" s="97">
        <v>1</v>
      </c>
      <c r="G9" s="97">
        <v>174</v>
      </c>
      <c r="H9" s="97">
        <v>61</v>
      </c>
      <c r="I9" s="97">
        <v>209</v>
      </c>
      <c r="J9" s="97">
        <v>54</v>
      </c>
    </row>
    <row r="10" spans="1:10" ht="23.25" customHeight="1" x14ac:dyDescent="0.2">
      <c r="A10" s="203" t="s">
        <v>161</v>
      </c>
      <c r="B10" s="102" t="s">
        <v>447</v>
      </c>
      <c r="C10" s="97">
        <v>2</v>
      </c>
      <c r="D10" s="97">
        <v>1</v>
      </c>
      <c r="E10" s="97">
        <v>1</v>
      </c>
      <c r="F10" s="97" t="s">
        <v>18</v>
      </c>
      <c r="G10" s="97">
        <v>1</v>
      </c>
      <c r="H10" s="97" t="s">
        <v>18</v>
      </c>
      <c r="I10" s="97">
        <v>2</v>
      </c>
      <c r="J10" s="97" t="s">
        <v>18</v>
      </c>
    </row>
    <row r="11" spans="1:10" ht="14.25" customHeight="1" x14ac:dyDescent="0.2">
      <c r="A11" s="101" t="s">
        <v>162</v>
      </c>
      <c r="B11" s="102" t="s">
        <v>163</v>
      </c>
      <c r="C11" s="97">
        <v>692</v>
      </c>
      <c r="D11" s="97">
        <v>212</v>
      </c>
      <c r="E11" s="97">
        <v>155</v>
      </c>
      <c r="F11" s="97">
        <v>57</v>
      </c>
      <c r="G11" s="97">
        <v>480</v>
      </c>
      <c r="H11" s="97">
        <v>239</v>
      </c>
      <c r="I11" s="97">
        <v>747</v>
      </c>
      <c r="J11" s="97">
        <v>259</v>
      </c>
    </row>
    <row r="12" spans="1:10" ht="23.25" customHeight="1" x14ac:dyDescent="0.2">
      <c r="A12" s="201">
        <v>10</v>
      </c>
      <c r="B12" s="103" t="s">
        <v>448</v>
      </c>
      <c r="C12" s="97">
        <v>81</v>
      </c>
      <c r="D12" s="97">
        <v>40</v>
      </c>
      <c r="E12" s="97">
        <v>18</v>
      </c>
      <c r="F12" s="97">
        <v>22</v>
      </c>
      <c r="G12" s="97">
        <v>41</v>
      </c>
      <c r="H12" s="97">
        <v>14</v>
      </c>
      <c r="I12" s="97">
        <v>87</v>
      </c>
      <c r="J12" s="97">
        <v>21</v>
      </c>
    </row>
    <row r="13" spans="1:10" ht="12" customHeight="1" x14ac:dyDescent="0.2">
      <c r="A13" s="111">
        <v>11</v>
      </c>
      <c r="B13" s="104" t="s">
        <v>164</v>
      </c>
      <c r="C13" s="97">
        <v>1</v>
      </c>
      <c r="D13" s="97" t="s">
        <v>18</v>
      </c>
      <c r="E13" s="97" t="s">
        <v>18</v>
      </c>
      <c r="F13" s="97" t="s">
        <v>18</v>
      </c>
      <c r="G13" s="97">
        <v>1</v>
      </c>
      <c r="H13" s="97">
        <v>1</v>
      </c>
      <c r="I13" s="97">
        <v>1</v>
      </c>
      <c r="J13" s="97" t="s">
        <v>18</v>
      </c>
    </row>
    <row r="14" spans="1:10" ht="12" customHeight="1" x14ac:dyDescent="0.2">
      <c r="A14" s="111" t="s">
        <v>165</v>
      </c>
      <c r="B14" s="104" t="s">
        <v>166</v>
      </c>
      <c r="C14" s="97">
        <v>55</v>
      </c>
      <c r="D14" s="97">
        <v>6</v>
      </c>
      <c r="E14" s="97">
        <v>4</v>
      </c>
      <c r="F14" s="97">
        <v>2</v>
      </c>
      <c r="G14" s="97">
        <v>49</v>
      </c>
      <c r="H14" s="97">
        <v>40</v>
      </c>
      <c r="I14" s="97">
        <v>59</v>
      </c>
      <c r="J14" s="97">
        <v>44</v>
      </c>
    </row>
    <row r="15" spans="1:10" ht="12" customHeight="1" x14ac:dyDescent="0.2">
      <c r="A15" s="111" t="s">
        <v>167</v>
      </c>
      <c r="B15" s="104" t="s">
        <v>168</v>
      </c>
      <c r="C15" s="97">
        <v>46</v>
      </c>
      <c r="D15" s="97">
        <v>4</v>
      </c>
      <c r="E15" s="97">
        <v>4</v>
      </c>
      <c r="F15" s="97" t="s">
        <v>18</v>
      </c>
      <c r="G15" s="97">
        <v>42</v>
      </c>
      <c r="H15" s="97">
        <v>28</v>
      </c>
      <c r="I15" s="97">
        <v>51</v>
      </c>
      <c r="J15" s="97">
        <v>45</v>
      </c>
    </row>
    <row r="16" spans="1:10" ht="23.25" customHeight="1" x14ac:dyDescent="0.2">
      <c r="A16" s="201" t="s">
        <v>169</v>
      </c>
      <c r="B16" s="104" t="s">
        <v>449</v>
      </c>
      <c r="C16" s="97">
        <v>11</v>
      </c>
      <c r="D16" s="97" t="s">
        <v>18</v>
      </c>
      <c r="E16" s="97" t="s">
        <v>18</v>
      </c>
      <c r="F16" s="97" t="s">
        <v>18</v>
      </c>
      <c r="G16" s="97">
        <v>11</v>
      </c>
      <c r="H16" s="97">
        <v>4</v>
      </c>
      <c r="I16" s="97">
        <v>11</v>
      </c>
      <c r="J16" s="97">
        <v>7</v>
      </c>
    </row>
    <row r="17" spans="1:10" ht="23.25" customHeight="1" x14ac:dyDescent="0.2">
      <c r="A17" s="201" t="s">
        <v>170</v>
      </c>
      <c r="B17" s="104" t="s">
        <v>411</v>
      </c>
      <c r="C17" s="97">
        <v>26</v>
      </c>
      <c r="D17" s="97">
        <v>5</v>
      </c>
      <c r="E17" s="97">
        <v>4</v>
      </c>
      <c r="F17" s="97">
        <v>1</v>
      </c>
      <c r="G17" s="97">
        <v>21</v>
      </c>
      <c r="H17" s="97">
        <v>13</v>
      </c>
      <c r="I17" s="97">
        <v>28</v>
      </c>
      <c r="J17" s="97">
        <v>5</v>
      </c>
    </row>
    <row r="18" spans="1:10" ht="32.65" customHeight="1" x14ac:dyDescent="0.2">
      <c r="A18" s="201" t="s">
        <v>171</v>
      </c>
      <c r="B18" s="104" t="s">
        <v>450</v>
      </c>
      <c r="C18" s="97">
        <v>56</v>
      </c>
      <c r="D18" s="97">
        <v>15</v>
      </c>
      <c r="E18" s="97">
        <v>13</v>
      </c>
      <c r="F18" s="97">
        <v>2</v>
      </c>
      <c r="G18" s="97">
        <v>41</v>
      </c>
      <c r="H18" s="97">
        <v>13</v>
      </c>
      <c r="I18" s="97">
        <v>62</v>
      </c>
      <c r="J18" s="97">
        <v>18</v>
      </c>
    </row>
    <row r="19" spans="1:10" ht="23.25" customHeight="1" x14ac:dyDescent="0.2">
      <c r="A19" s="201">
        <v>20</v>
      </c>
      <c r="B19" s="104" t="s">
        <v>391</v>
      </c>
      <c r="C19" s="97">
        <v>10</v>
      </c>
      <c r="D19" s="97">
        <v>7</v>
      </c>
      <c r="E19" s="97">
        <v>4</v>
      </c>
      <c r="F19" s="97">
        <v>3</v>
      </c>
      <c r="G19" s="97">
        <v>3</v>
      </c>
      <c r="H19" s="97">
        <v>1</v>
      </c>
      <c r="I19" s="97">
        <v>10</v>
      </c>
      <c r="J19" s="97">
        <v>3</v>
      </c>
    </row>
    <row r="20" spans="1:10" ht="32.65" customHeight="1" x14ac:dyDescent="0.2">
      <c r="A20" s="201" t="s">
        <v>172</v>
      </c>
      <c r="B20" s="104" t="s">
        <v>451</v>
      </c>
      <c r="C20" s="97">
        <v>26</v>
      </c>
      <c r="D20" s="97">
        <v>10</v>
      </c>
      <c r="E20" s="97">
        <v>6</v>
      </c>
      <c r="F20" s="97">
        <v>4</v>
      </c>
      <c r="G20" s="97">
        <v>16</v>
      </c>
      <c r="H20" s="97">
        <v>6</v>
      </c>
      <c r="I20" s="97">
        <v>27</v>
      </c>
      <c r="J20" s="97">
        <v>7</v>
      </c>
    </row>
    <row r="21" spans="1:10" ht="12" customHeight="1" x14ac:dyDescent="0.2">
      <c r="A21" s="111">
        <v>25</v>
      </c>
      <c r="B21" s="104" t="s">
        <v>173</v>
      </c>
      <c r="C21" s="97">
        <v>85</v>
      </c>
      <c r="D21" s="97">
        <v>33</v>
      </c>
      <c r="E21" s="97">
        <v>29</v>
      </c>
      <c r="F21" s="97">
        <v>4</v>
      </c>
      <c r="G21" s="97">
        <v>52</v>
      </c>
      <c r="H21" s="97">
        <v>14</v>
      </c>
      <c r="I21" s="97">
        <v>94</v>
      </c>
      <c r="J21" s="97">
        <v>7</v>
      </c>
    </row>
    <row r="22" spans="1:10" ht="32.65" customHeight="1" x14ac:dyDescent="0.2">
      <c r="A22" s="201">
        <v>26</v>
      </c>
      <c r="B22" s="104" t="s">
        <v>452</v>
      </c>
      <c r="C22" s="97">
        <v>15</v>
      </c>
      <c r="D22" s="97">
        <v>11</v>
      </c>
      <c r="E22" s="97">
        <v>9</v>
      </c>
      <c r="F22" s="97">
        <v>2</v>
      </c>
      <c r="G22" s="97">
        <v>4</v>
      </c>
      <c r="H22" s="97">
        <v>1</v>
      </c>
      <c r="I22" s="97">
        <v>17</v>
      </c>
      <c r="J22" s="97">
        <v>5</v>
      </c>
    </row>
    <row r="23" spans="1:10" ht="23.25" customHeight="1" x14ac:dyDescent="0.2">
      <c r="A23" s="201">
        <v>27</v>
      </c>
      <c r="B23" s="104" t="s">
        <v>393</v>
      </c>
      <c r="C23" s="97">
        <v>10</v>
      </c>
      <c r="D23" s="97">
        <v>9</v>
      </c>
      <c r="E23" s="97">
        <v>6</v>
      </c>
      <c r="F23" s="97">
        <v>3</v>
      </c>
      <c r="G23" s="97">
        <v>1</v>
      </c>
      <c r="H23" s="97">
        <v>1</v>
      </c>
      <c r="I23" s="97">
        <v>12</v>
      </c>
      <c r="J23" s="97">
        <v>3</v>
      </c>
    </row>
    <row r="24" spans="1:10" ht="12" customHeight="1" x14ac:dyDescent="0.2">
      <c r="A24" s="111">
        <v>28</v>
      </c>
      <c r="B24" s="104" t="s">
        <v>174</v>
      </c>
      <c r="C24" s="97">
        <v>11</v>
      </c>
      <c r="D24" s="97">
        <v>8</v>
      </c>
      <c r="E24" s="97">
        <v>6</v>
      </c>
      <c r="F24" s="97">
        <v>2</v>
      </c>
      <c r="G24" s="97">
        <v>3</v>
      </c>
      <c r="H24" s="97">
        <v>1</v>
      </c>
      <c r="I24" s="97">
        <v>14</v>
      </c>
      <c r="J24" s="97" t="s">
        <v>18</v>
      </c>
    </row>
    <row r="25" spans="1:10" ht="23.25" customHeight="1" x14ac:dyDescent="0.2">
      <c r="A25" s="201">
        <v>29</v>
      </c>
      <c r="B25" s="104" t="s">
        <v>395</v>
      </c>
      <c r="C25" s="97">
        <v>4</v>
      </c>
      <c r="D25" s="97">
        <v>2</v>
      </c>
      <c r="E25" s="97">
        <v>2</v>
      </c>
      <c r="F25" s="97" t="s">
        <v>18</v>
      </c>
      <c r="G25" s="97">
        <v>2</v>
      </c>
      <c r="H25" s="97" t="s">
        <v>18</v>
      </c>
      <c r="I25" s="97">
        <v>4</v>
      </c>
      <c r="J25" s="97">
        <v>1</v>
      </c>
    </row>
    <row r="26" spans="1:10" ht="12" customHeight="1" x14ac:dyDescent="0.2">
      <c r="A26" s="111" t="s">
        <v>175</v>
      </c>
      <c r="B26" s="104" t="s">
        <v>176</v>
      </c>
      <c r="C26" s="97">
        <v>10</v>
      </c>
      <c r="D26" s="97">
        <v>6</v>
      </c>
      <c r="E26" s="97">
        <v>5</v>
      </c>
      <c r="F26" s="97">
        <v>1</v>
      </c>
      <c r="G26" s="97">
        <v>4</v>
      </c>
      <c r="H26" s="97">
        <v>1</v>
      </c>
      <c r="I26" s="97">
        <v>9</v>
      </c>
      <c r="J26" s="97" t="s">
        <v>18</v>
      </c>
    </row>
    <row r="27" spans="1:10" ht="12" customHeight="1" x14ac:dyDescent="0.2">
      <c r="A27" s="111">
        <v>31</v>
      </c>
      <c r="B27" s="104" t="s">
        <v>177</v>
      </c>
      <c r="C27" s="97">
        <v>15</v>
      </c>
      <c r="D27" s="97">
        <v>3</v>
      </c>
      <c r="E27" s="97">
        <v>3</v>
      </c>
      <c r="F27" s="97" t="s">
        <v>18</v>
      </c>
      <c r="G27" s="97">
        <v>12</v>
      </c>
      <c r="H27" s="97">
        <v>4</v>
      </c>
      <c r="I27" s="97">
        <v>16</v>
      </c>
      <c r="J27" s="97">
        <v>1</v>
      </c>
    </row>
    <row r="28" spans="1:10" ht="12" customHeight="1" x14ac:dyDescent="0.2">
      <c r="A28" s="111" t="s">
        <v>178</v>
      </c>
      <c r="B28" s="104" t="s">
        <v>179</v>
      </c>
      <c r="C28" s="97">
        <v>140</v>
      </c>
      <c r="D28" s="97">
        <v>24</v>
      </c>
      <c r="E28" s="97">
        <v>19</v>
      </c>
      <c r="F28" s="97">
        <v>5</v>
      </c>
      <c r="G28" s="97">
        <v>116</v>
      </c>
      <c r="H28" s="97">
        <v>77</v>
      </c>
      <c r="I28" s="97">
        <v>149</v>
      </c>
      <c r="J28" s="97">
        <v>81</v>
      </c>
    </row>
    <row r="29" spans="1:10" ht="23.25" customHeight="1" x14ac:dyDescent="0.2">
      <c r="A29" s="201" t="s">
        <v>180</v>
      </c>
      <c r="B29" s="104" t="s">
        <v>434</v>
      </c>
      <c r="C29" s="97">
        <v>72</v>
      </c>
      <c r="D29" s="97">
        <v>19</v>
      </c>
      <c r="E29" s="97">
        <v>15</v>
      </c>
      <c r="F29" s="97">
        <v>4</v>
      </c>
      <c r="G29" s="97">
        <v>53</v>
      </c>
      <c r="H29" s="97">
        <v>17</v>
      </c>
      <c r="I29" s="97">
        <v>77</v>
      </c>
      <c r="J29" s="97">
        <v>5</v>
      </c>
    </row>
    <row r="30" spans="1:10" ht="14.25" customHeight="1" x14ac:dyDescent="0.2">
      <c r="A30" s="203" t="s">
        <v>181</v>
      </c>
      <c r="B30" s="105" t="s">
        <v>182</v>
      </c>
      <c r="C30" s="97">
        <v>111</v>
      </c>
      <c r="D30" s="97">
        <v>36</v>
      </c>
      <c r="E30" s="97">
        <v>36</v>
      </c>
      <c r="F30" s="97" t="s">
        <v>18</v>
      </c>
      <c r="G30" s="97">
        <v>75</v>
      </c>
      <c r="H30" s="97">
        <v>55</v>
      </c>
      <c r="I30" s="97">
        <v>130</v>
      </c>
      <c r="J30" s="97">
        <v>27</v>
      </c>
    </row>
    <row r="31" spans="1:10" ht="34.5" customHeight="1" x14ac:dyDescent="0.2">
      <c r="A31" s="203" t="s">
        <v>183</v>
      </c>
      <c r="B31" s="105" t="s">
        <v>453</v>
      </c>
      <c r="C31" s="97">
        <v>21</v>
      </c>
      <c r="D31" s="97">
        <v>10</v>
      </c>
      <c r="E31" s="97">
        <v>5</v>
      </c>
      <c r="F31" s="97">
        <v>5</v>
      </c>
      <c r="G31" s="97">
        <v>11</v>
      </c>
      <c r="H31" s="97">
        <v>4</v>
      </c>
      <c r="I31" s="97">
        <v>27</v>
      </c>
      <c r="J31" s="97">
        <v>2</v>
      </c>
    </row>
    <row r="32" spans="1:10" ht="23.25" customHeight="1" x14ac:dyDescent="0.2">
      <c r="A32" s="201">
        <v>38</v>
      </c>
      <c r="B32" s="104" t="s">
        <v>454</v>
      </c>
      <c r="C32" s="97">
        <v>18</v>
      </c>
      <c r="D32" s="97">
        <v>9</v>
      </c>
      <c r="E32" s="97">
        <v>4</v>
      </c>
      <c r="F32" s="97">
        <v>5</v>
      </c>
      <c r="G32" s="97">
        <v>9</v>
      </c>
      <c r="H32" s="97">
        <v>4</v>
      </c>
      <c r="I32" s="97">
        <v>23</v>
      </c>
      <c r="J32" s="97">
        <v>1</v>
      </c>
    </row>
    <row r="33" spans="1:10" ht="14.25" customHeight="1" x14ac:dyDescent="0.2">
      <c r="A33" s="203" t="s">
        <v>184</v>
      </c>
      <c r="B33" s="105" t="s">
        <v>185</v>
      </c>
      <c r="C33" s="97">
        <v>2426</v>
      </c>
      <c r="D33" s="97">
        <v>393</v>
      </c>
      <c r="E33" s="97">
        <v>351</v>
      </c>
      <c r="F33" s="97">
        <v>42</v>
      </c>
      <c r="G33" s="97">
        <v>2033</v>
      </c>
      <c r="H33" s="97">
        <v>323</v>
      </c>
      <c r="I33" s="97">
        <v>2579</v>
      </c>
      <c r="J33" s="97">
        <v>165</v>
      </c>
    </row>
    <row r="34" spans="1:10" ht="12" customHeight="1" x14ac:dyDescent="0.2">
      <c r="A34" s="201">
        <v>41</v>
      </c>
      <c r="B34" s="104" t="s">
        <v>186</v>
      </c>
      <c r="C34" s="97">
        <v>56</v>
      </c>
      <c r="D34" s="97">
        <v>41</v>
      </c>
      <c r="E34" s="97">
        <v>33</v>
      </c>
      <c r="F34" s="97">
        <v>8</v>
      </c>
      <c r="G34" s="97">
        <v>15</v>
      </c>
      <c r="H34" s="97">
        <v>6</v>
      </c>
      <c r="I34" s="97">
        <v>68</v>
      </c>
      <c r="J34" s="97">
        <v>12</v>
      </c>
    </row>
    <row r="35" spans="1:10" ht="12" customHeight="1" x14ac:dyDescent="0.2">
      <c r="A35" s="111">
        <v>42</v>
      </c>
      <c r="B35" s="104" t="s">
        <v>187</v>
      </c>
      <c r="C35" s="97">
        <v>25</v>
      </c>
      <c r="D35" s="97">
        <v>13</v>
      </c>
      <c r="E35" s="97">
        <v>12</v>
      </c>
      <c r="F35" s="97">
        <v>1</v>
      </c>
      <c r="G35" s="97">
        <v>12</v>
      </c>
      <c r="H35" s="97">
        <v>3</v>
      </c>
      <c r="I35" s="97">
        <v>31</v>
      </c>
      <c r="J35" s="97">
        <v>2</v>
      </c>
    </row>
    <row r="36" spans="1:10" ht="32.65" customHeight="1" x14ac:dyDescent="0.2">
      <c r="A36" s="201">
        <v>43</v>
      </c>
      <c r="B36" s="104" t="s">
        <v>418</v>
      </c>
      <c r="C36" s="97">
        <v>2345</v>
      </c>
      <c r="D36" s="97">
        <v>339</v>
      </c>
      <c r="E36" s="97">
        <v>306</v>
      </c>
      <c r="F36" s="97">
        <v>33</v>
      </c>
      <c r="G36" s="97">
        <v>2006</v>
      </c>
      <c r="H36" s="97">
        <v>314</v>
      </c>
      <c r="I36" s="97">
        <v>2480</v>
      </c>
      <c r="J36" s="97">
        <v>151</v>
      </c>
    </row>
    <row r="37" spans="1:10" ht="23.25" customHeight="1" x14ac:dyDescent="0.2">
      <c r="A37" s="232" t="s">
        <v>188</v>
      </c>
      <c r="B37" s="107" t="s">
        <v>455</v>
      </c>
      <c r="C37" s="97">
        <v>4698</v>
      </c>
      <c r="D37" s="97">
        <v>1207</v>
      </c>
      <c r="E37" s="97">
        <v>671</v>
      </c>
      <c r="F37" s="97">
        <v>536</v>
      </c>
      <c r="G37" s="97">
        <v>3491</v>
      </c>
      <c r="H37" s="97">
        <v>1669</v>
      </c>
      <c r="I37" s="97">
        <v>5125</v>
      </c>
      <c r="J37" s="97">
        <v>1796</v>
      </c>
    </row>
    <row r="38" spans="1:10" ht="23.25" customHeight="1" x14ac:dyDescent="0.2">
      <c r="A38" s="201">
        <v>45</v>
      </c>
      <c r="B38" s="104" t="s">
        <v>456</v>
      </c>
      <c r="C38" s="97">
        <v>512</v>
      </c>
      <c r="D38" s="97">
        <v>111</v>
      </c>
      <c r="E38" s="97">
        <v>84</v>
      </c>
      <c r="F38" s="97">
        <v>27</v>
      </c>
      <c r="G38" s="97">
        <v>401</v>
      </c>
      <c r="H38" s="97">
        <v>156</v>
      </c>
      <c r="I38" s="97">
        <v>546</v>
      </c>
      <c r="J38" s="97">
        <v>56</v>
      </c>
    </row>
    <row r="39" spans="1:10" ht="23.25" customHeight="1" x14ac:dyDescent="0.2">
      <c r="A39" s="202">
        <v>46</v>
      </c>
      <c r="B39" s="108" t="s">
        <v>400</v>
      </c>
      <c r="C39" s="97">
        <v>957</v>
      </c>
      <c r="D39" s="97">
        <v>270</v>
      </c>
      <c r="E39" s="97">
        <v>204</v>
      </c>
      <c r="F39" s="97">
        <v>66</v>
      </c>
      <c r="G39" s="97">
        <v>687</v>
      </c>
      <c r="H39" s="97">
        <v>293</v>
      </c>
      <c r="I39" s="97">
        <v>1023</v>
      </c>
      <c r="J39" s="97">
        <v>279</v>
      </c>
    </row>
    <row r="40" spans="1:10" ht="23.25" customHeight="1" x14ac:dyDescent="0.2">
      <c r="A40" s="201">
        <v>47</v>
      </c>
      <c r="B40" s="104" t="s">
        <v>385</v>
      </c>
      <c r="C40" s="97">
        <v>3229</v>
      </c>
      <c r="D40" s="97">
        <v>826</v>
      </c>
      <c r="E40" s="97">
        <v>383</v>
      </c>
      <c r="F40" s="97">
        <v>443</v>
      </c>
      <c r="G40" s="97">
        <v>2403</v>
      </c>
      <c r="H40" s="97">
        <v>1220</v>
      </c>
      <c r="I40" s="97">
        <v>3556</v>
      </c>
      <c r="J40" s="97">
        <v>1461</v>
      </c>
    </row>
    <row r="41" spans="1:10" x14ac:dyDescent="0.2">
      <c r="A41" s="101" t="s">
        <v>189</v>
      </c>
      <c r="B41" s="105" t="s">
        <v>190</v>
      </c>
      <c r="C41" s="97">
        <v>906</v>
      </c>
      <c r="D41" s="97">
        <v>216</v>
      </c>
      <c r="E41" s="97">
        <v>166</v>
      </c>
      <c r="F41" s="97">
        <v>50</v>
      </c>
      <c r="G41" s="97">
        <v>690</v>
      </c>
      <c r="H41" s="97">
        <v>135</v>
      </c>
      <c r="I41" s="97">
        <v>939</v>
      </c>
      <c r="J41" s="97">
        <v>209</v>
      </c>
    </row>
    <row r="42" spans="1:10" ht="12.2" customHeight="1" x14ac:dyDescent="0.2">
      <c r="A42" s="111">
        <v>49</v>
      </c>
      <c r="B42" s="104" t="s">
        <v>259</v>
      </c>
      <c r="C42" s="97">
        <v>306</v>
      </c>
      <c r="D42" s="97">
        <v>67</v>
      </c>
      <c r="E42" s="97">
        <v>53</v>
      </c>
      <c r="F42" s="97">
        <v>14</v>
      </c>
      <c r="G42" s="97">
        <v>239</v>
      </c>
      <c r="H42" s="97">
        <v>49</v>
      </c>
      <c r="I42" s="97">
        <v>314</v>
      </c>
      <c r="J42" s="97">
        <v>52</v>
      </c>
    </row>
    <row r="43" spans="1:10" ht="12.2" customHeight="1" x14ac:dyDescent="0.2">
      <c r="A43" s="111">
        <v>53</v>
      </c>
      <c r="B43" s="104" t="s">
        <v>191</v>
      </c>
      <c r="C43" s="97">
        <v>250</v>
      </c>
      <c r="D43" s="97">
        <v>35</v>
      </c>
      <c r="E43" s="97">
        <v>28</v>
      </c>
      <c r="F43" s="97">
        <v>7</v>
      </c>
      <c r="G43" s="97">
        <v>215</v>
      </c>
      <c r="H43" s="97">
        <v>62</v>
      </c>
      <c r="I43" s="97">
        <v>255</v>
      </c>
      <c r="J43" s="97">
        <v>52</v>
      </c>
    </row>
    <row r="44" spans="1:10" x14ac:dyDescent="0.2">
      <c r="A44" s="109" t="s">
        <v>192</v>
      </c>
      <c r="B44" s="110" t="s">
        <v>193</v>
      </c>
      <c r="C44" s="96">
        <v>1487</v>
      </c>
      <c r="D44" s="96">
        <v>459</v>
      </c>
      <c r="E44" s="96">
        <v>358</v>
      </c>
      <c r="F44" s="96">
        <v>101</v>
      </c>
      <c r="G44" s="96">
        <v>1028</v>
      </c>
      <c r="H44" s="96">
        <v>230</v>
      </c>
      <c r="I44" s="96">
        <v>1571</v>
      </c>
      <c r="J44" s="96">
        <v>589</v>
      </c>
    </row>
    <row r="45" spans="1:10" ht="12.2" customHeight="1" x14ac:dyDescent="0.2">
      <c r="A45" s="111">
        <v>55</v>
      </c>
      <c r="B45" s="104" t="s">
        <v>194</v>
      </c>
      <c r="C45" s="97">
        <v>155</v>
      </c>
      <c r="D45" s="97">
        <v>32</v>
      </c>
      <c r="E45" s="97">
        <v>30</v>
      </c>
      <c r="F45" s="97">
        <v>2</v>
      </c>
      <c r="G45" s="97">
        <v>123</v>
      </c>
      <c r="H45" s="97">
        <v>37</v>
      </c>
      <c r="I45" s="97">
        <v>169</v>
      </c>
      <c r="J45" s="97">
        <v>95</v>
      </c>
    </row>
    <row r="46" spans="1:10" ht="12.2" customHeight="1" x14ac:dyDescent="0.2">
      <c r="A46" s="111">
        <v>56</v>
      </c>
      <c r="B46" s="104" t="s">
        <v>195</v>
      </c>
      <c r="C46" s="97">
        <v>1332</v>
      </c>
      <c r="D46" s="97">
        <v>427</v>
      </c>
      <c r="E46" s="97">
        <v>328</v>
      </c>
      <c r="F46" s="97">
        <v>99</v>
      </c>
      <c r="G46" s="97">
        <v>905</v>
      </c>
      <c r="H46" s="97">
        <v>193</v>
      </c>
      <c r="I46" s="97">
        <v>1402</v>
      </c>
      <c r="J46" s="97">
        <v>494</v>
      </c>
    </row>
    <row r="47" spans="1:10" x14ac:dyDescent="0.2">
      <c r="A47" s="101" t="s">
        <v>196</v>
      </c>
      <c r="B47" s="105" t="s">
        <v>197</v>
      </c>
      <c r="C47" s="96">
        <v>725</v>
      </c>
      <c r="D47" s="96">
        <v>125</v>
      </c>
      <c r="E47" s="96">
        <v>95</v>
      </c>
      <c r="F47" s="96">
        <v>30</v>
      </c>
      <c r="G47" s="96">
        <v>600</v>
      </c>
      <c r="H47" s="96">
        <v>307</v>
      </c>
      <c r="I47" s="96">
        <v>787</v>
      </c>
      <c r="J47" s="96">
        <v>151</v>
      </c>
    </row>
    <row r="48" spans="1:10" ht="12.2" customHeight="1" x14ac:dyDescent="0.2">
      <c r="A48" s="111">
        <v>58</v>
      </c>
      <c r="B48" s="104" t="s">
        <v>198</v>
      </c>
      <c r="C48" s="97">
        <v>70</v>
      </c>
      <c r="D48" s="97">
        <v>28</v>
      </c>
      <c r="E48" s="97">
        <v>16</v>
      </c>
      <c r="F48" s="97">
        <v>12</v>
      </c>
      <c r="G48" s="97">
        <v>42</v>
      </c>
      <c r="H48" s="97">
        <v>22</v>
      </c>
      <c r="I48" s="97">
        <v>75</v>
      </c>
      <c r="J48" s="97">
        <v>22</v>
      </c>
    </row>
    <row r="49" spans="1:10" ht="32.65" customHeight="1" x14ac:dyDescent="0.2">
      <c r="A49" s="201">
        <v>59</v>
      </c>
      <c r="B49" s="104" t="s">
        <v>457</v>
      </c>
      <c r="C49" s="97">
        <v>52</v>
      </c>
      <c r="D49" s="97">
        <v>9</v>
      </c>
      <c r="E49" s="97">
        <v>8</v>
      </c>
      <c r="F49" s="97">
        <v>1</v>
      </c>
      <c r="G49" s="97">
        <v>43</v>
      </c>
      <c r="H49" s="97">
        <v>16</v>
      </c>
      <c r="I49" s="97">
        <v>56</v>
      </c>
      <c r="J49" s="97">
        <v>12</v>
      </c>
    </row>
    <row r="50" spans="1:10" ht="12.2" customHeight="1" x14ac:dyDescent="0.2">
      <c r="A50" s="111">
        <v>61</v>
      </c>
      <c r="B50" s="104" t="s">
        <v>199</v>
      </c>
      <c r="C50" s="97">
        <v>23</v>
      </c>
      <c r="D50" s="97">
        <v>6</v>
      </c>
      <c r="E50" s="97">
        <v>5</v>
      </c>
      <c r="F50" s="97">
        <v>1</v>
      </c>
      <c r="G50" s="97">
        <v>17</v>
      </c>
      <c r="H50" s="97">
        <v>2</v>
      </c>
      <c r="I50" s="97">
        <v>24</v>
      </c>
      <c r="J50" s="97">
        <v>3</v>
      </c>
    </row>
    <row r="51" spans="1:10" ht="21.6" customHeight="1" x14ac:dyDescent="0.2">
      <c r="A51" s="201">
        <v>62</v>
      </c>
      <c r="B51" s="104" t="s">
        <v>458</v>
      </c>
      <c r="C51" s="97">
        <v>534</v>
      </c>
      <c r="D51" s="97">
        <v>79</v>
      </c>
      <c r="E51" s="97">
        <v>63</v>
      </c>
      <c r="F51" s="97">
        <v>16</v>
      </c>
      <c r="G51" s="97">
        <v>455</v>
      </c>
      <c r="H51" s="97">
        <v>249</v>
      </c>
      <c r="I51" s="97">
        <v>582</v>
      </c>
      <c r="J51" s="97">
        <v>97</v>
      </c>
    </row>
    <row r="52" spans="1:10" ht="12.2" customHeight="1" x14ac:dyDescent="0.2">
      <c r="A52" s="111">
        <v>63</v>
      </c>
      <c r="B52" s="104" t="s">
        <v>200</v>
      </c>
      <c r="C52" s="97">
        <v>45</v>
      </c>
      <c r="D52" s="97">
        <v>3</v>
      </c>
      <c r="E52" s="97">
        <v>3</v>
      </c>
      <c r="F52" s="97" t="s">
        <v>18</v>
      </c>
      <c r="G52" s="97">
        <v>42</v>
      </c>
      <c r="H52" s="97">
        <v>17</v>
      </c>
      <c r="I52" s="97">
        <v>48</v>
      </c>
      <c r="J52" s="97">
        <v>17</v>
      </c>
    </row>
    <row r="53" spans="1:10" ht="22.7" customHeight="1" x14ac:dyDescent="0.2">
      <c r="A53" s="203" t="s">
        <v>201</v>
      </c>
      <c r="B53" s="105" t="s">
        <v>422</v>
      </c>
      <c r="C53" s="96">
        <v>722</v>
      </c>
      <c r="D53" s="96">
        <v>105</v>
      </c>
      <c r="E53" s="96">
        <v>71</v>
      </c>
      <c r="F53" s="96">
        <v>34</v>
      </c>
      <c r="G53" s="96">
        <v>617</v>
      </c>
      <c r="H53" s="96">
        <v>165</v>
      </c>
      <c r="I53" s="96">
        <v>722</v>
      </c>
      <c r="J53" s="96">
        <v>190</v>
      </c>
    </row>
    <row r="54" spans="1:10" ht="21.6" customHeight="1" x14ac:dyDescent="0.2">
      <c r="A54" s="201">
        <v>66</v>
      </c>
      <c r="B54" s="104" t="s">
        <v>459</v>
      </c>
      <c r="C54" s="97">
        <v>676</v>
      </c>
      <c r="D54" s="97">
        <v>64</v>
      </c>
      <c r="E54" s="97">
        <v>47</v>
      </c>
      <c r="F54" s="97">
        <v>17</v>
      </c>
      <c r="G54" s="97">
        <v>612</v>
      </c>
      <c r="H54" s="97">
        <v>163</v>
      </c>
      <c r="I54" s="97">
        <v>679</v>
      </c>
      <c r="J54" s="97">
        <v>184</v>
      </c>
    </row>
    <row r="55" spans="1:10" x14ac:dyDescent="0.2">
      <c r="A55" s="101" t="s">
        <v>202</v>
      </c>
      <c r="B55" s="105" t="s">
        <v>260</v>
      </c>
      <c r="C55" s="96">
        <v>357</v>
      </c>
      <c r="D55" s="96">
        <v>126</v>
      </c>
      <c r="E55" s="96">
        <v>101</v>
      </c>
      <c r="F55" s="96">
        <v>25</v>
      </c>
      <c r="G55" s="96">
        <v>231</v>
      </c>
      <c r="H55" s="96">
        <v>79</v>
      </c>
      <c r="I55" s="96">
        <v>397</v>
      </c>
      <c r="J55" s="96">
        <v>125</v>
      </c>
    </row>
    <row r="56" spans="1:10" ht="32.65" customHeight="1" x14ac:dyDescent="0.2">
      <c r="A56" s="203" t="s">
        <v>203</v>
      </c>
      <c r="B56" s="105" t="s">
        <v>460</v>
      </c>
      <c r="C56" s="96">
        <v>1671</v>
      </c>
      <c r="D56" s="96">
        <v>247</v>
      </c>
      <c r="E56" s="96">
        <v>211</v>
      </c>
      <c r="F56" s="96">
        <v>36</v>
      </c>
      <c r="G56" s="96">
        <v>1424</v>
      </c>
      <c r="H56" s="96">
        <v>737</v>
      </c>
      <c r="I56" s="96">
        <v>1752</v>
      </c>
      <c r="J56" s="96">
        <v>680</v>
      </c>
    </row>
    <row r="57" spans="1:10" ht="32.65" customHeight="1" x14ac:dyDescent="0.2">
      <c r="A57" s="201">
        <v>70</v>
      </c>
      <c r="B57" s="104" t="s">
        <v>378</v>
      </c>
      <c r="C57" s="97">
        <v>393</v>
      </c>
      <c r="D57" s="97">
        <v>123</v>
      </c>
      <c r="E57" s="97">
        <v>109</v>
      </c>
      <c r="F57" s="97">
        <v>14</v>
      </c>
      <c r="G57" s="97">
        <v>270</v>
      </c>
      <c r="H57" s="97">
        <v>100</v>
      </c>
      <c r="I57" s="97">
        <v>422</v>
      </c>
      <c r="J57" s="97">
        <v>104</v>
      </c>
    </row>
    <row r="58" spans="1:10" ht="32.65" customHeight="1" x14ac:dyDescent="0.2">
      <c r="A58" s="201">
        <v>71</v>
      </c>
      <c r="B58" s="104" t="s">
        <v>461</v>
      </c>
      <c r="C58" s="97">
        <v>173</v>
      </c>
      <c r="D58" s="97">
        <v>48</v>
      </c>
      <c r="E58" s="97">
        <v>40</v>
      </c>
      <c r="F58" s="97">
        <v>8</v>
      </c>
      <c r="G58" s="97">
        <v>125</v>
      </c>
      <c r="H58" s="97">
        <v>48</v>
      </c>
      <c r="I58" s="97">
        <v>186</v>
      </c>
      <c r="J58" s="97">
        <v>33</v>
      </c>
    </row>
    <row r="59" spans="1:10" ht="12.2" customHeight="1" x14ac:dyDescent="0.2">
      <c r="A59" s="111">
        <v>73</v>
      </c>
      <c r="B59" s="104" t="s">
        <v>204</v>
      </c>
      <c r="C59" s="97">
        <v>622</v>
      </c>
      <c r="D59" s="97">
        <v>32</v>
      </c>
      <c r="E59" s="97">
        <v>26</v>
      </c>
      <c r="F59" s="97">
        <v>6</v>
      </c>
      <c r="G59" s="97">
        <v>590</v>
      </c>
      <c r="H59" s="97">
        <v>358</v>
      </c>
      <c r="I59" s="97">
        <v>641</v>
      </c>
      <c r="J59" s="97">
        <v>324</v>
      </c>
    </row>
    <row r="60" spans="1:10" ht="22.7" customHeight="1" x14ac:dyDescent="0.2">
      <c r="A60" s="203" t="s">
        <v>205</v>
      </c>
      <c r="B60" s="105" t="s">
        <v>426</v>
      </c>
      <c r="C60" s="96">
        <v>2911</v>
      </c>
      <c r="D60" s="96">
        <v>298</v>
      </c>
      <c r="E60" s="96">
        <v>210</v>
      </c>
      <c r="F60" s="96">
        <v>88</v>
      </c>
      <c r="G60" s="96">
        <v>2613</v>
      </c>
      <c r="H60" s="96">
        <v>1051</v>
      </c>
      <c r="I60" s="96">
        <v>3044</v>
      </c>
      <c r="J60" s="96">
        <v>990</v>
      </c>
    </row>
    <row r="61" spans="1:10" ht="12.2" customHeight="1" x14ac:dyDescent="0.2">
      <c r="A61" s="111">
        <v>77</v>
      </c>
      <c r="B61" s="104" t="s">
        <v>206</v>
      </c>
      <c r="C61" s="97">
        <v>170</v>
      </c>
      <c r="D61" s="97">
        <v>40</v>
      </c>
      <c r="E61" s="97">
        <v>23</v>
      </c>
      <c r="F61" s="97">
        <v>17</v>
      </c>
      <c r="G61" s="97">
        <v>130</v>
      </c>
      <c r="H61" s="97">
        <v>58</v>
      </c>
      <c r="I61" s="97">
        <v>187</v>
      </c>
      <c r="J61" s="97">
        <v>53</v>
      </c>
    </row>
    <row r="62" spans="1:10" ht="21.6" customHeight="1" x14ac:dyDescent="0.2">
      <c r="A62" s="201">
        <v>78</v>
      </c>
      <c r="B62" s="104" t="s">
        <v>427</v>
      </c>
      <c r="C62" s="97">
        <v>85</v>
      </c>
      <c r="D62" s="97">
        <v>39</v>
      </c>
      <c r="E62" s="97">
        <v>15</v>
      </c>
      <c r="F62" s="97">
        <v>24</v>
      </c>
      <c r="G62" s="97">
        <v>46</v>
      </c>
      <c r="H62" s="97">
        <v>22</v>
      </c>
      <c r="I62" s="97">
        <v>95</v>
      </c>
      <c r="J62" s="97">
        <v>33</v>
      </c>
    </row>
    <row r="63" spans="1:10" ht="21.6" customHeight="1" x14ac:dyDescent="0.2">
      <c r="A63" s="201">
        <v>79</v>
      </c>
      <c r="B63" s="104" t="s">
        <v>428</v>
      </c>
      <c r="C63" s="97">
        <v>85</v>
      </c>
      <c r="D63" s="97">
        <v>21</v>
      </c>
      <c r="E63" s="97">
        <v>13</v>
      </c>
      <c r="F63" s="97">
        <v>8</v>
      </c>
      <c r="G63" s="97">
        <v>64</v>
      </c>
      <c r="H63" s="97">
        <v>31</v>
      </c>
      <c r="I63" s="97">
        <v>89</v>
      </c>
      <c r="J63" s="97">
        <v>40</v>
      </c>
    </row>
    <row r="64" spans="1:10" ht="21.6" customHeight="1" x14ac:dyDescent="0.2">
      <c r="A64" s="201">
        <v>81</v>
      </c>
      <c r="B64" s="104" t="s">
        <v>375</v>
      </c>
      <c r="C64" s="97">
        <v>1642</v>
      </c>
      <c r="D64" s="97">
        <v>115</v>
      </c>
      <c r="E64" s="97">
        <v>93</v>
      </c>
      <c r="F64" s="97">
        <v>22</v>
      </c>
      <c r="G64" s="97">
        <v>1527</v>
      </c>
      <c r="H64" s="97">
        <v>512</v>
      </c>
      <c r="I64" s="97">
        <v>1700</v>
      </c>
      <c r="J64" s="97">
        <v>440</v>
      </c>
    </row>
    <row r="65" spans="1:10" x14ac:dyDescent="0.2">
      <c r="A65" s="101" t="s">
        <v>207</v>
      </c>
      <c r="B65" s="105" t="s">
        <v>208</v>
      </c>
      <c r="C65" s="96">
        <v>289</v>
      </c>
      <c r="D65" s="96">
        <v>43</v>
      </c>
      <c r="E65" s="96">
        <v>20</v>
      </c>
      <c r="F65" s="96">
        <v>23</v>
      </c>
      <c r="G65" s="96">
        <v>246</v>
      </c>
      <c r="H65" s="96">
        <v>132</v>
      </c>
      <c r="I65" s="96">
        <v>297</v>
      </c>
      <c r="J65" s="96">
        <v>139</v>
      </c>
    </row>
    <row r="66" spans="1:10" x14ac:dyDescent="0.2">
      <c r="A66" s="106" t="s">
        <v>209</v>
      </c>
      <c r="B66" s="107" t="s">
        <v>210</v>
      </c>
      <c r="C66" s="96">
        <v>334</v>
      </c>
      <c r="D66" s="96">
        <v>34</v>
      </c>
      <c r="E66" s="96">
        <v>29</v>
      </c>
      <c r="F66" s="96">
        <v>5</v>
      </c>
      <c r="G66" s="96">
        <v>300</v>
      </c>
      <c r="H66" s="96">
        <v>143</v>
      </c>
      <c r="I66" s="96">
        <v>344</v>
      </c>
      <c r="J66" s="96">
        <v>270</v>
      </c>
    </row>
    <row r="67" spans="1:10" x14ac:dyDescent="0.2">
      <c r="A67" s="101" t="s">
        <v>211</v>
      </c>
      <c r="B67" s="105" t="s">
        <v>212</v>
      </c>
      <c r="C67" s="96">
        <v>406</v>
      </c>
      <c r="D67" s="96">
        <v>85</v>
      </c>
      <c r="E67" s="96">
        <v>61</v>
      </c>
      <c r="F67" s="96">
        <v>24</v>
      </c>
      <c r="G67" s="96">
        <v>321</v>
      </c>
      <c r="H67" s="96">
        <v>167</v>
      </c>
      <c r="I67" s="96">
        <v>428</v>
      </c>
      <c r="J67" s="96">
        <v>96</v>
      </c>
    </row>
    <row r="68" spans="1:10" ht="22.7" customHeight="1" x14ac:dyDescent="0.2">
      <c r="A68" s="112" t="s">
        <v>213</v>
      </c>
      <c r="B68" s="105" t="s">
        <v>376</v>
      </c>
      <c r="C68" s="96">
        <v>1829</v>
      </c>
      <c r="D68" s="96">
        <v>207</v>
      </c>
      <c r="E68" s="96">
        <v>110</v>
      </c>
      <c r="F68" s="96">
        <v>97</v>
      </c>
      <c r="G68" s="96">
        <v>1622</v>
      </c>
      <c r="H68" s="96">
        <v>838</v>
      </c>
      <c r="I68" s="96">
        <v>1875</v>
      </c>
      <c r="J68" s="96">
        <v>1285</v>
      </c>
    </row>
    <row r="69" spans="1:10" ht="21.6" customHeight="1" x14ac:dyDescent="0.2">
      <c r="A69" s="201">
        <v>95</v>
      </c>
      <c r="B69" s="104" t="s">
        <v>377</v>
      </c>
      <c r="C69" s="97">
        <v>165</v>
      </c>
      <c r="D69" s="97">
        <v>43</v>
      </c>
      <c r="E69" s="97">
        <v>15</v>
      </c>
      <c r="F69" s="97">
        <v>28</v>
      </c>
      <c r="G69" s="97">
        <v>122</v>
      </c>
      <c r="H69" s="97">
        <v>57</v>
      </c>
      <c r="I69" s="97">
        <v>176</v>
      </c>
      <c r="J69" s="97">
        <v>70</v>
      </c>
    </row>
    <row r="70" spans="1:10" ht="15.6" customHeight="1" x14ac:dyDescent="0.2">
      <c r="A70" s="118" t="s">
        <v>270</v>
      </c>
      <c r="B70" s="119" t="s">
        <v>217</v>
      </c>
      <c r="C70" s="157">
        <v>19782</v>
      </c>
      <c r="D70" s="157">
        <v>3825</v>
      </c>
      <c r="E70" s="157">
        <v>2671</v>
      </c>
      <c r="F70" s="157">
        <v>1154</v>
      </c>
      <c r="G70" s="157">
        <v>15957</v>
      </c>
      <c r="H70" s="157">
        <v>6335</v>
      </c>
      <c r="I70" s="157">
        <v>20975</v>
      </c>
      <c r="J70" s="157">
        <v>7027</v>
      </c>
    </row>
    <row r="71" spans="1:10" ht="8.4499999999999993" customHeight="1" x14ac:dyDescent="0.2">
      <c r="A71" s="161"/>
      <c r="B71" s="161"/>
      <c r="C71" s="159"/>
      <c r="D71" s="159"/>
      <c r="E71" s="159"/>
      <c r="F71" s="159"/>
      <c r="G71" s="159"/>
      <c r="H71" s="159"/>
      <c r="I71" s="159"/>
      <c r="J71" s="159"/>
    </row>
    <row r="72" spans="1:10" ht="10.7" customHeight="1" x14ac:dyDescent="0.2">
      <c r="A72" s="155" t="s">
        <v>218</v>
      </c>
      <c r="B72" s="168"/>
      <c r="C72" s="162"/>
      <c r="D72" s="162"/>
      <c r="E72" s="162"/>
      <c r="F72" s="162"/>
      <c r="G72" s="162"/>
      <c r="H72" s="162"/>
      <c r="I72" s="162"/>
      <c r="J72" s="162"/>
    </row>
    <row r="73" spans="1:10" ht="10.7" customHeight="1" x14ac:dyDescent="0.2">
      <c r="A73" s="155" t="s">
        <v>219</v>
      </c>
      <c r="B73" s="168"/>
      <c r="C73" s="159"/>
      <c r="D73" s="159"/>
      <c r="E73" s="159"/>
      <c r="F73" s="159"/>
      <c r="G73" s="159"/>
      <c r="H73" s="159"/>
      <c r="I73" s="159"/>
      <c r="J73" s="159"/>
    </row>
    <row r="74" spans="1:10" ht="10.7" customHeight="1" x14ac:dyDescent="0.2">
      <c r="A74" s="154" t="s">
        <v>291</v>
      </c>
      <c r="B74" s="168"/>
      <c r="C74" s="159"/>
      <c r="D74" s="159"/>
      <c r="E74" s="159"/>
      <c r="F74" s="159"/>
      <c r="G74" s="159"/>
      <c r="H74" s="159"/>
      <c r="I74" s="159"/>
      <c r="J74" s="1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4" priority="5">
      <formula>MOD(ROW(),2)=1</formula>
    </cfRule>
  </conditionalFormatting>
  <conditionalFormatting sqref="A43:J70 A39:B42">
    <cfRule type="expression" dxfId="53" priority="4">
      <formula>MOD(ROW(),2)=1</formula>
    </cfRule>
  </conditionalFormatting>
  <conditionalFormatting sqref="C41:J42">
    <cfRule type="expression" dxfId="52" priority="2">
      <formula>MOD(ROW(),2)=1</formula>
    </cfRule>
  </conditionalFormatting>
  <conditionalFormatting sqref="C9:J40">
    <cfRule type="expression" dxfId="5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j/13 SH</oddFooter>
  </headerFooter>
  <rowBreaks count="1" manualBreakCount="1">
    <brk id="40" max="16383" man="1"/>
  </rowBreaks>
  <ignoredErrors>
    <ignoredError sqref="A14:A20 A26:A2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topLeftCell="A10" zoomScaleNormal="100" workbookViewId="0">
      <selection sqref="A1:I1"/>
    </sheetView>
  </sheetViews>
  <sheetFormatPr baseColWidth="10" defaultRowHeight="12.75" x14ac:dyDescent="0.2"/>
  <cols>
    <col min="1" max="1" width="33.140625" customWidth="1"/>
    <col min="2" max="2" width="7.5703125" customWidth="1"/>
    <col min="3" max="5" width="7.140625" customWidth="1"/>
    <col min="6" max="6" width="7.5703125" customWidth="1"/>
    <col min="7" max="7" width="7.140625" customWidth="1"/>
    <col min="8" max="8" width="7.5703125" customWidth="1"/>
    <col min="9" max="9" width="7.140625" customWidth="1"/>
  </cols>
  <sheetData>
    <row r="1" spans="1:9" x14ac:dyDescent="0.2">
      <c r="A1" s="324" t="s">
        <v>317</v>
      </c>
      <c r="B1" s="324"/>
      <c r="C1" s="324"/>
      <c r="D1" s="324"/>
      <c r="E1" s="324"/>
      <c r="F1" s="324"/>
      <c r="G1" s="324"/>
      <c r="H1" s="324"/>
      <c r="I1" s="324"/>
    </row>
    <row r="2" spans="1:9" x14ac:dyDescent="0.2">
      <c r="A2" s="324" t="s">
        <v>343</v>
      </c>
      <c r="B2" s="324"/>
      <c r="C2" s="324"/>
      <c r="D2" s="324"/>
      <c r="E2" s="324"/>
      <c r="F2" s="324"/>
      <c r="G2" s="324"/>
      <c r="H2" s="324"/>
      <c r="I2" s="324"/>
    </row>
    <row r="4" spans="1:9" ht="19.899999999999999" customHeight="1" x14ac:dyDescent="0.2">
      <c r="A4" s="358" t="s">
        <v>278</v>
      </c>
      <c r="B4" s="346" t="s">
        <v>344</v>
      </c>
      <c r="C4" s="346"/>
      <c r="D4" s="346"/>
      <c r="E4" s="346"/>
      <c r="F4" s="346"/>
      <c r="G4" s="346"/>
      <c r="H4" s="346" t="s">
        <v>273</v>
      </c>
      <c r="I4" s="351"/>
    </row>
    <row r="5" spans="1:9" ht="25.5" customHeight="1" x14ac:dyDescent="0.2">
      <c r="A5" s="359"/>
      <c r="B5" s="345" t="s">
        <v>274</v>
      </c>
      <c r="C5" s="346" t="s">
        <v>287</v>
      </c>
      <c r="D5" s="346"/>
      <c r="E5" s="346"/>
      <c r="F5" s="347" t="s">
        <v>292</v>
      </c>
      <c r="G5" s="354"/>
      <c r="H5" s="345" t="s">
        <v>216</v>
      </c>
      <c r="I5" s="347" t="s">
        <v>264</v>
      </c>
    </row>
    <row r="6" spans="1:9" ht="14.25" customHeight="1" x14ac:dyDescent="0.2">
      <c r="A6" s="360"/>
      <c r="B6" s="346"/>
      <c r="C6" s="345" t="s">
        <v>216</v>
      </c>
      <c r="D6" s="345" t="s">
        <v>262</v>
      </c>
      <c r="E6" s="345" t="s">
        <v>277</v>
      </c>
      <c r="F6" s="345" t="s">
        <v>216</v>
      </c>
      <c r="G6" s="345" t="s">
        <v>275</v>
      </c>
      <c r="H6" s="346"/>
      <c r="I6" s="347"/>
    </row>
    <row r="7" spans="1:9" ht="14.25" customHeight="1" x14ac:dyDescent="0.2">
      <c r="A7" s="360"/>
      <c r="B7" s="346"/>
      <c r="C7" s="346"/>
      <c r="D7" s="345"/>
      <c r="E7" s="345"/>
      <c r="F7" s="346"/>
      <c r="G7" s="345"/>
      <c r="H7" s="346"/>
      <c r="I7" s="347"/>
    </row>
    <row r="8" spans="1:9" ht="14.25" customHeight="1" x14ac:dyDescent="0.2">
      <c r="A8" s="360"/>
      <c r="B8" s="346"/>
      <c r="C8" s="346"/>
      <c r="D8" s="345"/>
      <c r="E8" s="345"/>
      <c r="F8" s="346"/>
      <c r="G8" s="345"/>
      <c r="H8" s="346"/>
      <c r="I8" s="347"/>
    </row>
    <row r="9" spans="1:9" ht="14.25" customHeight="1" x14ac:dyDescent="0.2">
      <c r="A9" s="360"/>
      <c r="B9" s="346"/>
      <c r="C9" s="346"/>
      <c r="D9" s="345"/>
      <c r="E9" s="345"/>
      <c r="F9" s="346"/>
      <c r="G9" s="345"/>
      <c r="H9" s="346"/>
      <c r="I9" s="347"/>
    </row>
    <row r="10" spans="1:9" ht="14.25" customHeight="1" x14ac:dyDescent="0.2">
      <c r="A10" s="361"/>
      <c r="B10" s="346"/>
      <c r="C10" s="346"/>
      <c r="D10" s="345"/>
      <c r="E10" s="345"/>
      <c r="F10" s="346"/>
      <c r="G10" s="345"/>
      <c r="H10" s="346"/>
      <c r="I10" s="347"/>
    </row>
    <row r="11" spans="1:9" x14ac:dyDescent="0.2">
      <c r="A11" s="160" t="s">
        <v>223</v>
      </c>
      <c r="B11" s="128"/>
      <c r="C11" s="128"/>
      <c r="D11" s="128"/>
      <c r="E11" s="128"/>
      <c r="F11" s="128"/>
      <c r="G11" s="128"/>
      <c r="H11" s="128"/>
      <c r="I11" s="128"/>
    </row>
    <row r="12" spans="1:9" x14ac:dyDescent="0.2">
      <c r="A12" s="132" t="s">
        <v>224</v>
      </c>
      <c r="B12" s="129">
        <v>19782</v>
      </c>
      <c r="C12" s="129">
        <v>3825</v>
      </c>
      <c r="D12" s="129">
        <v>2671</v>
      </c>
      <c r="E12" s="129">
        <v>1154</v>
      </c>
      <c r="F12" s="129">
        <v>15957</v>
      </c>
      <c r="G12" s="129">
        <v>6335</v>
      </c>
      <c r="H12" s="129">
        <v>20975</v>
      </c>
      <c r="I12" s="129">
        <v>7027</v>
      </c>
    </row>
    <row r="13" spans="1:9" x14ac:dyDescent="0.2">
      <c r="A13" s="134"/>
      <c r="B13" s="97"/>
      <c r="C13" s="97"/>
      <c r="D13" s="97"/>
      <c r="E13" s="97"/>
      <c r="F13" s="97"/>
      <c r="G13" s="97"/>
      <c r="H13" s="97"/>
      <c r="I13" s="97"/>
    </row>
    <row r="14" spans="1:9" x14ac:dyDescent="0.2">
      <c r="A14" s="133"/>
      <c r="B14" s="356" t="s">
        <v>229</v>
      </c>
      <c r="C14" s="356"/>
      <c r="D14" s="356"/>
      <c r="E14" s="356"/>
      <c r="F14" s="356"/>
      <c r="G14" s="356"/>
      <c r="H14" s="356"/>
      <c r="I14" s="356"/>
    </row>
    <row r="15" spans="1:9" x14ac:dyDescent="0.2">
      <c r="A15" s="133"/>
      <c r="B15" s="137"/>
      <c r="C15" s="137"/>
      <c r="D15" s="137"/>
      <c r="E15" s="137"/>
      <c r="F15" s="137"/>
      <c r="G15" s="137"/>
      <c r="H15" s="137"/>
      <c r="I15" s="137"/>
    </row>
    <row r="16" spans="1:9" ht="13.7" customHeight="1" x14ac:dyDescent="0.2">
      <c r="A16" s="134" t="s">
        <v>230</v>
      </c>
      <c r="B16" s="124">
        <v>17099</v>
      </c>
      <c r="C16" s="124">
        <v>1399</v>
      </c>
      <c r="D16" s="124">
        <v>991</v>
      </c>
      <c r="E16" s="124">
        <v>408</v>
      </c>
      <c r="F16" s="124">
        <v>15700</v>
      </c>
      <c r="G16" s="124">
        <v>6078</v>
      </c>
      <c r="H16" s="124">
        <v>17099</v>
      </c>
      <c r="I16" s="124">
        <v>6258</v>
      </c>
    </row>
    <row r="17" spans="1:9" ht="13.7" customHeight="1" x14ac:dyDescent="0.2">
      <c r="A17" s="134" t="s">
        <v>231</v>
      </c>
      <c r="B17" s="124">
        <v>63</v>
      </c>
      <c r="C17" s="124">
        <v>60</v>
      </c>
      <c r="D17" s="124">
        <v>41</v>
      </c>
      <c r="E17" s="124">
        <v>19</v>
      </c>
      <c r="F17" s="124">
        <v>3</v>
      </c>
      <c r="G17" s="124">
        <v>3</v>
      </c>
      <c r="H17" s="124">
        <v>110</v>
      </c>
      <c r="I17" s="124">
        <v>27</v>
      </c>
    </row>
    <row r="18" spans="1:9" ht="13.7" customHeight="1" x14ac:dyDescent="0.2">
      <c r="A18" s="134" t="s">
        <v>232</v>
      </c>
      <c r="B18" s="124">
        <v>49</v>
      </c>
      <c r="C18" s="124">
        <v>46</v>
      </c>
      <c r="D18" s="124">
        <v>36</v>
      </c>
      <c r="E18" s="124">
        <v>10</v>
      </c>
      <c r="F18" s="124">
        <v>3</v>
      </c>
      <c r="G18" s="124">
        <v>3</v>
      </c>
      <c r="H18" s="124">
        <v>58</v>
      </c>
      <c r="I18" s="124">
        <v>10</v>
      </c>
    </row>
    <row r="19" spans="1:9" ht="24.75" customHeight="1" x14ac:dyDescent="0.2">
      <c r="A19" s="104" t="s">
        <v>462</v>
      </c>
      <c r="B19" s="97">
        <v>279</v>
      </c>
      <c r="C19" s="97">
        <v>274</v>
      </c>
      <c r="D19" s="97">
        <v>168</v>
      </c>
      <c r="E19" s="97">
        <v>106</v>
      </c>
      <c r="F19" s="97">
        <v>5</v>
      </c>
      <c r="G19" s="97">
        <v>5</v>
      </c>
      <c r="H19" s="97">
        <v>367</v>
      </c>
      <c r="I19" s="97">
        <v>39</v>
      </c>
    </row>
    <row r="20" spans="1:9" ht="13.7" customHeight="1" x14ac:dyDescent="0.2">
      <c r="A20" s="134" t="s">
        <v>233</v>
      </c>
      <c r="B20" s="124">
        <v>690</v>
      </c>
      <c r="C20" s="124">
        <v>501</v>
      </c>
      <c r="D20" s="124">
        <v>467</v>
      </c>
      <c r="E20" s="124">
        <v>34</v>
      </c>
      <c r="F20" s="124">
        <v>189</v>
      </c>
      <c r="G20" s="124">
        <v>189</v>
      </c>
      <c r="H20" s="124">
        <v>1319</v>
      </c>
      <c r="I20" s="124">
        <v>362</v>
      </c>
    </row>
    <row r="21" spans="1:9" ht="13.7" customHeight="1" x14ac:dyDescent="0.2">
      <c r="A21" s="134" t="s">
        <v>234</v>
      </c>
      <c r="B21" s="124">
        <v>41</v>
      </c>
      <c r="C21" s="124">
        <v>41</v>
      </c>
      <c r="D21" s="124">
        <v>6</v>
      </c>
      <c r="E21" s="124">
        <v>35</v>
      </c>
      <c r="F21" s="124" t="s">
        <v>18</v>
      </c>
      <c r="G21" s="124" t="s">
        <v>18</v>
      </c>
      <c r="H21" s="124" t="s">
        <v>18</v>
      </c>
      <c r="I21" s="124" t="s">
        <v>18</v>
      </c>
    </row>
    <row r="22" spans="1:9" ht="13.7" customHeight="1" x14ac:dyDescent="0.2">
      <c r="A22" s="134" t="s">
        <v>325</v>
      </c>
      <c r="B22" s="124">
        <v>1437</v>
      </c>
      <c r="C22" s="124">
        <v>1389</v>
      </c>
      <c r="D22" s="124">
        <v>926</v>
      </c>
      <c r="E22" s="124">
        <v>463</v>
      </c>
      <c r="F22" s="124">
        <v>48</v>
      </c>
      <c r="G22" s="124">
        <v>48</v>
      </c>
      <c r="H22" s="124">
        <v>1897</v>
      </c>
      <c r="I22" s="124">
        <v>307</v>
      </c>
    </row>
    <row r="23" spans="1:9" ht="13.7" customHeight="1" x14ac:dyDescent="0.2">
      <c r="A23" s="134" t="s">
        <v>235</v>
      </c>
      <c r="B23" s="124">
        <v>51</v>
      </c>
      <c r="C23" s="124">
        <v>49</v>
      </c>
      <c r="D23" s="124">
        <v>9</v>
      </c>
      <c r="E23" s="124">
        <v>40</v>
      </c>
      <c r="F23" s="124">
        <v>2</v>
      </c>
      <c r="G23" s="124">
        <v>2</v>
      </c>
      <c r="H23" s="124">
        <v>59</v>
      </c>
      <c r="I23" s="124">
        <v>15</v>
      </c>
    </row>
    <row r="24" spans="1:9" ht="13.7" customHeight="1" x14ac:dyDescent="0.2">
      <c r="A24" s="134" t="s">
        <v>236</v>
      </c>
      <c r="B24" s="124">
        <v>10</v>
      </c>
      <c r="C24" s="124">
        <v>10</v>
      </c>
      <c r="D24" s="124">
        <v>2</v>
      </c>
      <c r="E24" s="124">
        <v>8</v>
      </c>
      <c r="F24" s="124" t="s">
        <v>18</v>
      </c>
      <c r="G24" s="124" t="s">
        <v>18</v>
      </c>
      <c r="H24" s="124">
        <v>17</v>
      </c>
      <c r="I24" s="124" t="s">
        <v>18</v>
      </c>
    </row>
    <row r="25" spans="1:9" ht="13.7" customHeight="1" x14ac:dyDescent="0.2">
      <c r="A25" s="134" t="s">
        <v>237</v>
      </c>
      <c r="B25" s="124">
        <v>14</v>
      </c>
      <c r="C25" s="124">
        <v>11</v>
      </c>
      <c r="D25" s="124">
        <v>8</v>
      </c>
      <c r="E25" s="124">
        <v>3</v>
      </c>
      <c r="F25" s="124">
        <v>3</v>
      </c>
      <c r="G25" s="124">
        <v>3</v>
      </c>
      <c r="H25" s="124">
        <v>19</v>
      </c>
      <c r="I25" s="124">
        <v>5</v>
      </c>
    </row>
    <row r="26" spans="1:9" ht="13.7" customHeight="1" x14ac:dyDescent="0.2">
      <c r="A26" s="134" t="s">
        <v>279</v>
      </c>
      <c r="B26" s="124">
        <v>49</v>
      </c>
      <c r="C26" s="124">
        <v>45</v>
      </c>
      <c r="D26" s="124">
        <v>17</v>
      </c>
      <c r="E26" s="124">
        <v>28</v>
      </c>
      <c r="F26" s="124">
        <v>4</v>
      </c>
      <c r="G26" s="124">
        <v>4</v>
      </c>
      <c r="H26" s="124">
        <v>30</v>
      </c>
      <c r="I26" s="124">
        <v>4</v>
      </c>
    </row>
    <row r="27" spans="1:9" x14ac:dyDescent="0.2">
      <c r="A27" s="134"/>
      <c r="B27" s="97"/>
      <c r="C27" s="97"/>
      <c r="D27" s="97"/>
      <c r="E27" s="97"/>
      <c r="F27" s="97"/>
      <c r="G27" s="97"/>
      <c r="H27" s="97"/>
      <c r="I27" s="97"/>
    </row>
    <row r="28" spans="1:9" x14ac:dyDescent="0.2">
      <c r="A28" s="133"/>
      <c r="B28" s="356" t="s">
        <v>238</v>
      </c>
      <c r="C28" s="356"/>
      <c r="D28" s="356"/>
      <c r="E28" s="356"/>
      <c r="F28" s="356"/>
      <c r="G28" s="356"/>
      <c r="H28" s="356"/>
      <c r="I28" s="356"/>
    </row>
    <row r="29" spans="1:9" x14ac:dyDescent="0.2">
      <c r="A29" s="133"/>
      <c r="B29" s="137"/>
      <c r="C29" s="137"/>
      <c r="D29" s="137"/>
      <c r="E29" s="137"/>
      <c r="F29" s="137"/>
      <c r="G29" s="137"/>
      <c r="H29" s="137"/>
      <c r="I29" s="137"/>
    </row>
    <row r="30" spans="1:9" x14ac:dyDescent="0.2">
      <c r="A30" s="134" t="s">
        <v>249</v>
      </c>
      <c r="B30" s="124">
        <v>6258</v>
      </c>
      <c r="C30" s="124">
        <v>474</v>
      </c>
      <c r="D30" s="124">
        <v>357</v>
      </c>
      <c r="E30" s="124">
        <v>117</v>
      </c>
      <c r="F30" s="97">
        <v>5784</v>
      </c>
      <c r="G30" s="124">
        <v>2811</v>
      </c>
      <c r="H30" s="158" t="s">
        <v>80</v>
      </c>
      <c r="I30" s="158" t="s">
        <v>80</v>
      </c>
    </row>
    <row r="31" spans="1:9" x14ac:dyDescent="0.2">
      <c r="A31" s="134" t="s">
        <v>250</v>
      </c>
      <c r="B31" s="124">
        <v>10841</v>
      </c>
      <c r="C31" s="124">
        <v>925</v>
      </c>
      <c r="D31" s="124">
        <v>634</v>
      </c>
      <c r="E31" s="124">
        <v>291</v>
      </c>
      <c r="F31" s="97">
        <v>9916</v>
      </c>
      <c r="G31" s="124">
        <v>3267</v>
      </c>
      <c r="H31" s="158" t="s">
        <v>80</v>
      </c>
      <c r="I31" s="158" t="s">
        <v>80</v>
      </c>
    </row>
    <row r="32" spans="1:9" x14ac:dyDescent="0.2">
      <c r="A32" s="134"/>
      <c r="B32" s="97"/>
      <c r="C32" s="97"/>
      <c r="D32" s="97"/>
      <c r="E32" s="97"/>
      <c r="F32" s="97"/>
      <c r="G32" s="97"/>
      <c r="H32" s="159"/>
      <c r="I32" s="159"/>
    </row>
    <row r="33" spans="1:9" x14ac:dyDescent="0.2">
      <c r="A33" s="133"/>
      <c r="B33" s="356" t="s">
        <v>239</v>
      </c>
      <c r="C33" s="356"/>
      <c r="D33" s="356"/>
      <c r="E33" s="356"/>
      <c r="F33" s="356"/>
      <c r="G33" s="356"/>
      <c r="H33" s="356"/>
      <c r="I33" s="356"/>
    </row>
    <row r="34" spans="1:9" x14ac:dyDescent="0.2">
      <c r="A34" s="133"/>
      <c r="B34" s="137"/>
      <c r="C34" s="137"/>
      <c r="D34" s="137"/>
      <c r="E34" s="137"/>
      <c r="F34" s="137"/>
      <c r="G34" s="137"/>
      <c r="H34" s="137"/>
      <c r="I34" s="137"/>
    </row>
    <row r="35" spans="1:9" x14ac:dyDescent="0.2">
      <c r="A35" s="134" t="s">
        <v>335</v>
      </c>
      <c r="B35" s="124">
        <v>501</v>
      </c>
      <c r="C35" s="124">
        <v>1</v>
      </c>
      <c r="D35" s="124">
        <v>1</v>
      </c>
      <c r="E35" s="124" t="s">
        <v>18</v>
      </c>
      <c r="F35" s="124">
        <v>500</v>
      </c>
      <c r="G35" s="124">
        <v>10</v>
      </c>
      <c r="H35" s="124">
        <v>501</v>
      </c>
      <c r="I35" s="124">
        <v>125</v>
      </c>
    </row>
    <row r="36" spans="1:9" x14ac:dyDescent="0.2">
      <c r="A36" s="134" t="s">
        <v>242</v>
      </c>
      <c r="B36" s="124">
        <v>13990</v>
      </c>
      <c r="C36" s="124">
        <v>1257</v>
      </c>
      <c r="D36" s="124">
        <v>876</v>
      </c>
      <c r="E36" s="124">
        <v>381</v>
      </c>
      <c r="F36" s="124">
        <v>12733</v>
      </c>
      <c r="G36" s="124">
        <v>5726</v>
      </c>
      <c r="H36" s="124">
        <v>13990</v>
      </c>
      <c r="I36" s="124">
        <v>5408</v>
      </c>
    </row>
    <row r="37" spans="1:9" x14ac:dyDescent="0.2">
      <c r="A37" s="134" t="s">
        <v>345</v>
      </c>
      <c r="B37" s="124">
        <v>15</v>
      </c>
      <c r="C37" s="124" t="s">
        <v>18</v>
      </c>
      <c r="D37" s="124" t="s">
        <v>18</v>
      </c>
      <c r="E37" s="124" t="s">
        <v>18</v>
      </c>
      <c r="F37" s="124">
        <v>15</v>
      </c>
      <c r="G37" s="124">
        <v>2</v>
      </c>
      <c r="H37" s="124">
        <v>15</v>
      </c>
      <c r="I37" s="124">
        <v>3</v>
      </c>
    </row>
    <row r="38" spans="1:9" x14ac:dyDescent="0.2">
      <c r="A38" s="134" t="s">
        <v>243</v>
      </c>
      <c r="B38" s="124">
        <v>38</v>
      </c>
      <c r="C38" s="124">
        <v>8</v>
      </c>
      <c r="D38" s="124">
        <v>7</v>
      </c>
      <c r="E38" s="124">
        <v>1</v>
      </c>
      <c r="F38" s="124">
        <v>30</v>
      </c>
      <c r="G38" s="124">
        <v>6</v>
      </c>
      <c r="H38" s="124">
        <v>38</v>
      </c>
      <c r="I38" s="124">
        <v>3</v>
      </c>
    </row>
    <row r="39" spans="1:9" x14ac:dyDescent="0.2">
      <c r="A39" s="134" t="s">
        <v>244</v>
      </c>
      <c r="B39" s="124">
        <v>44</v>
      </c>
      <c r="C39" s="124">
        <v>4</v>
      </c>
      <c r="D39" s="124">
        <v>2</v>
      </c>
      <c r="E39" s="124">
        <v>2</v>
      </c>
      <c r="F39" s="124">
        <v>40</v>
      </c>
      <c r="G39" s="124">
        <v>11</v>
      </c>
      <c r="H39" s="124">
        <v>44</v>
      </c>
      <c r="I39" s="124">
        <v>11</v>
      </c>
    </row>
    <row r="40" spans="1:9" x14ac:dyDescent="0.2">
      <c r="A40" s="134" t="s">
        <v>337</v>
      </c>
      <c r="B40" s="124">
        <v>55</v>
      </c>
      <c r="C40" s="124" t="s">
        <v>18</v>
      </c>
      <c r="D40" s="124" t="s">
        <v>18</v>
      </c>
      <c r="E40" s="124" t="s">
        <v>18</v>
      </c>
      <c r="F40" s="124">
        <v>55</v>
      </c>
      <c r="G40" s="124">
        <v>4</v>
      </c>
      <c r="H40" s="124">
        <v>55</v>
      </c>
      <c r="I40" s="124">
        <v>13</v>
      </c>
    </row>
    <row r="41" spans="1:9" x14ac:dyDescent="0.2">
      <c r="A41" s="134" t="s">
        <v>339</v>
      </c>
      <c r="B41" s="124">
        <v>74</v>
      </c>
      <c r="C41" s="124">
        <v>1</v>
      </c>
      <c r="D41" s="124">
        <v>1</v>
      </c>
      <c r="E41" s="124" t="s">
        <v>18</v>
      </c>
      <c r="F41" s="124">
        <v>73</v>
      </c>
      <c r="G41" s="124">
        <v>1</v>
      </c>
      <c r="H41" s="124">
        <v>74</v>
      </c>
      <c r="I41" s="124">
        <v>19</v>
      </c>
    </row>
    <row r="42" spans="1:9" x14ac:dyDescent="0.2">
      <c r="A42" s="134" t="s">
        <v>245</v>
      </c>
      <c r="B42" s="124">
        <v>28</v>
      </c>
      <c r="C42" s="97">
        <v>4</v>
      </c>
      <c r="D42" s="97">
        <v>3</v>
      </c>
      <c r="E42" s="97">
        <v>1</v>
      </c>
      <c r="F42" s="124">
        <v>24</v>
      </c>
      <c r="G42" s="124">
        <v>6</v>
      </c>
      <c r="H42" s="124">
        <v>28</v>
      </c>
      <c r="I42" s="124">
        <v>9</v>
      </c>
    </row>
    <row r="43" spans="1:9" x14ac:dyDescent="0.2">
      <c r="A43" s="134" t="s">
        <v>246</v>
      </c>
      <c r="B43" s="124">
        <v>1023</v>
      </c>
      <c r="C43" s="124">
        <v>10</v>
      </c>
      <c r="D43" s="124">
        <v>10</v>
      </c>
      <c r="E43" s="124" t="s">
        <v>18</v>
      </c>
      <c r="F43" s="124">
        <v>1013</v>
      </c>
      <c r="G43" s="124">
        <v>65</v>
      </c>
      <c r="H43" s="124">
        <v>1023</v>
      </c>
      <c r="I43" s="124">
        <v>256</v>
      </c>
    </row>
    <row r="44" spans="1:9" x14ac:dyDescent="0.2">
      <c r="A44" s="134" t="s">
        <v>336</v>
      </c>
      <c r="B44" s="124">
        <v>352</v>
      </c>
      <c r="C44" s="124">
        <v>4</v>
      </c>
      <c r="D44" s="124">
        <v>3</v>
      </c>
      <c r="E44" s="124">
        <v>1</v>
      </c>
      <c r="F44" s="124">
        <v>348</v>
      </c>
      <c r="G44" s="124">
        <v>13</v>
      </c>
      <c r="H44" s="124">
        <v>352</v>
      </c>
      <c r="I44" s="124">
        <v>126</v>
      </c>
    </row>
    <row r="45" spans="1:9" x14ac:dyDescent="0.2">
      <c r="A45" s="134" t="s">
        <v>247</v>
      </c>
      <c r="B45" s="124">
        <v>24</v>
      </c>
      <c r="C45" s="124">
        <v>3</v>
      </c>
      <c r="D45" s="124">
        <v>2</v>
      </c>
      <c r="E45" s="97">
        <v>1</v>
      </c>
      <c r="F45" s="124">
        <v>21</v>
      </c>
      <c r="G45" s="124">
        <v>5</v>
      </c>
      <c r="H45" s="124">
        <v>24</v>
      </c>
      <c r="I45" s="124">
        <v>6</v>
      </c>
    </row>
    <row r="46" spans="1:9" x14ac:dyDescent="0.2">
      <c r="A46" s="135" t="s">
        <v>248</v>
      </c>
      <c r="B46" s="204">
        <v>292</v>
      </c>
      <c r="C46" s="205">
        <v>38</v>
      </c>
      <c r="D46" s="205">
        <v>30</v>
      </c>
      <c r="E46" s="205">
        <v>8</v>
      </c>
      <c r="F46" s="205">
        <v>254</v>
      </c>
      <c r="G46" s="205">
        <v>57</v>
      </c>
      <c r="H46" s="205">
        <v>292</v>
      </c>
      <c r="I46" s="205">
        <v>62</v>
      </c>
    </row>
    <row r="47" spans="1:9" x14ac:dyDescent="0.2">
      <c r="A47" s="113"/>
      <c r="B47" s="124"/>
      <c r="C47" s="124"/>
      <c r="D47" s="124"/>
      <c r="E47" s="124"/>
      <c r="F47" s="124"/>
      <c r="G47" s="124"/>
      <c r="H47" s="124"/>
      <c r="I47" s="124"/>
    </row>
    <row r="48" spans="1:9" x14ac:dyDescent="0.2">
      <c r="A48" s="362" t="s">
        <v>280</v>
      </c>
      <c r="B48" s="363"/>
      <c r="C48" s="363"/>
      <c r="D48" s="363"/>
      <c r="E48" s="363"/>
      <c r="F48" s="363"/>
      <c r="G48" s="363"/>
      <c r="H48" s="363"/>
      <c r="I48" s="363"/>
    </row>
    <row r="49" spans="1:9" x14ac:dyDescent="0.2">
      <c r="A49" s="357" t="s">
        <v>281</v>
      </c>
      <c r="B49" s="357"/>
      <c r="C49" s="357"/>
      <c r="D49" s="357"/>
      <c r="E49" s="357"/>
      <c r="F49" s="357"/>
      <c r="G49" s="357"/>
      <c r="H49" s="357"/>
      <c r="I49" s="357"/>
    </row>
    <row r="50" spans="1:9" x14ac:dyDescent="0.2">
      <c r="A50" s="154" t="s">
        <v>282</v>
      </c>
      <c r="B50" s="154"/>
      <c r="C50" s="154"/>
      <c r="D50" s="154"/>
      <c r="E50" s="154"/>
      <c r="F50" s="154"/>
      <c r="G50" s="154"/>
      <c r="H50" s="154"/>
      <c r="I50" s="154"/>
    </row>
  </sheetData>
  <mergeCells count="20">
    <mergeCell ref="A1:I1"/>
    <mergeCell ref="A2:I2"/>
    <mergeCell ref="A49:I49"/>
    <mergeCell ref="E6:E10"/>
    <mergeCell ref="F6:F10"/>
    <mergeCell ref="G6:G10"/>
    <mergeCell ref="B14:I14"/>
    <mergeCell ref="B28:I28"/>
    <mergeCell ref="B33:I33"/>
    <mergeCell ref="A4:A10"/>
    <mergeCell ref="B4:G4"/>
    <mergeCell ref="H4:I4"/>
    <mergeCell ref="B5:B10"/>
    <mergeCell ref="C5:E5"/>
    <mergeCell ref="F5:G5"/>
    <mergeCell ref="H5:H10"/>
    <mergeCell ref="I5:I10"/>
    <mergeCell ref="C6:C10"/>
    <mergeCell ref="D6:D10"/>
    <mergeCell ref="A48:I48"/>
  </mergeCells>
  <conditionalFormatting sqref="A11:I20 A25:I34 A24:E24 A22:I23 A21:E21 A45:I46 A43:D44 F43:I44 A36:I36 A42:I42 A41:D41 A40:B40 F40:I41 A38:I39 A37:B37 F37:I37 A35">
    <cfRule type="expression" dxfId="50" priority="11">
      <formula>MOD(ROW(),2)=0</formula>
    </cfRule>
  </conditionalFormatting>
  <conditionalFormatting sqref="F24:I24">
    <cfRule type="expression" dxfId="49" priority="9">
      <formula>MOD(ROW(),2)=0</formula>
    </cfRule>
  </conditionalFormatting>
  <conditionalFormatting sqref="E43:E44">
    <cfRule type="expression" dxfId="48" priority="7">
      <formula>MOD(ROW(),2)=0</formula>
    </cfRule>
  </conditionalFormatting>
  <conditionalFormatting sqref="F21:I21">
    <cfRule type="expression" dxfId="47" priority="8">
      <formula>MOD(ROW(),2)=0</formula>
    </cfRule>
  </conditionalFormatting>
  <conditionalFormatting sqref="C37:E37">
    <cfRule type="expression" dxfId="46" priority="2">
      <formula>MOD(ROW(),2)=0</formula>
    </cfRule>
  </conditionalFormatting>
  <conditionalFormatting sqref="I35">
    <cfRule type="expression" dxfId="45" priority="1">
      <formula>MOD(ROW(),2)=0</formula>
    </cfRule>
  </conditionalFormatting>
  <conditionalFormatting sqref="C40:E40">
    <cfRule type="expression" dxfId="44" priority="4">
      <formula>MOD(ROW(),2)=0</formula>
    </cfRule>
  </conditionalFormatting>
  <conditionalFormatting sqref="E41">
    <cfRule type="expression" dxfId="43" priority="5">
      <formula>MOD(ROW(),2)=0</formula>
    </cfRule>
  </conditionalFormatting>
  <conditionalFormatting sqref="B35:H35">
    <cfRule type="expression" dxfId="42"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topLeftCell="A186" zoomScaleNormal="100" workbookViewId="0">
      <selection sqref="A1:H1"/>
    </sheetView>
  </sheetViews>
  <sheetFormatPr baseColWidth="10" defaultRowHeight="12.75" x14ac:dyDescent="0.2"/>
  <cols>
    <col min="1" max="1" width="8.7109375" customWidth="1"/>
    <col min="2" max="2" width="33.7109375" customWidth="1"/>
    <col min="3" max="3" width="8.42578125" customWidth="1"/>
    <col min="4" max="4" width="10.140625" customWidth="1"/>
    <col min="5" max="5" width="8.7109375" customWidth="1"/>
    <col min="6" max="6" width="8.42578125" customWidth="1"/>
    <col min="7" max="7" width="10.140625" customWidth="1"/>
    <col min="8" max="8" width="8.7109375" customWidth="1"/>
  </cols>
  <sheetData>
    <row r="1" spans="1:8" x14ac:dyDescent="0.2">
      <c r="A1" s="333" t="s">
        <v>346</v>
      </c>
      <c r="B1" s="333"/>
      <c r="C1" s="333"/>
      <c r="D1" s="333"/>
      <c r="E1" s="333"/>
      <c r="F1" s="333"/>
      <c r="G1" s="333"/>
      <c r="H1" s="333"/>
    </row>
    <row r="2" spans="1:8" x14ac:dyDescent="0.2">
      <c r="A2" s="170"/>
      <c r="B2" s="171"/>
      <c r="C2" s="171"/>
      <c r="D2" s="172"/>
      <c r="E2" s="171"/>
      <c r="F2" s="171"/>
      <c r="G2" s="172"/>
      <c r="H2" s="171"/>
    </row>
    <row r="3" spans="1:8" x14ac:dyDescent="0.2">
      <c r="A3" s="348" t="s">
        <v>289</v>
      </c>
      <c r="B3" s="345" t="s">
        <v>151</v>
      </c>
      <c r="C3" s="346" t="s">
        <v>293</v>
      </c>
      <c r="D3" s="346"/>
      <c r="E3" s="346"/>
      <c r="F3" s="346" t="s">
        <v>294</v>
      </c>
      <c r="G3" s="346"/>
      <c r="H3" s="351"/>
    </row>
    <row r="4" spans="1:8" ht="33.75" x14ac:dyDescent="0.2">
      <c r="A4" s="348"/>
      <c r="B4" s="345"/>
      <c r="C4" s="121" t="s">
        <v>109</v>
      </c>
      <c r="D4" s="120" t="s">
        <v>115</v>
      </c>
      <c r="E4" s="120" t="s">
        <v>305</v>
      </c>
      <c r="F4" s="121" t="s">
        <v>109</v>
      </c>
      <c r="G4" s="120" t="s">
        <v>115</v>
      </c>
      <c r="H4" s="122" t="s">
        <v>304</v>
      </c>
    </row>
    <row r="5" spans="1:8" x14ac:dyDescent="0.2">
      <c r="A5" s="348"/>
      <c r="B5" s="345"/>
      <c r="C5" s="121" t="s">
        <v>116</v>
      </c>
      <c r="D5" s="121" t="s">
        <v>117</v>
      </c>
      <c r="E5" s="121" t="s">
        <v>116</v>
      </c>
      <c r="F5" s="121" t="s">
        <v>116</v>
      </c>
      <c r="G5" s="121" t="s">
        <v>117</v>
      </c>
      <c r="H5" s="123" t="s">
        <v>116</v>
      </c>
    </row>
    <row r="6" spans="1:8" x14ac:dyDescent="0.2">
      <c r="A6" s="174"/>
      <c r="B6" s="190"/>
      <c r="C6" s="191"/>
      <c r="D6" s="191"/>
      <c r="E6" s="191"/>
      <c r="F6" s="191"/>
      <c r="G6" s="191"/>
      <c r="H6" s="191"/>
    </row>
    <row r="7" spans="1:8" s="224" customFormat="1" x14ac:dyDescent="0.2">
      <c r="A7" s="222"/>
      <c r="B7" s="223"/>
      <c r="C7" s="373" t="s">
        <v>295</v>
      </c>
      <c r="D7" s="372"/>
      <c r="E7" s="372"/>
      <c r="F7" s="372"/>
      <c r="G7" s="372"/>
      <c r="H7" s="372"/>
    </row>
    <row r="8" spans="1:8" ht="12.2" customHeight="1" x14ac:dyDescent="0.2">
      <c r="A8" s="180" t="s">
        <v>160</v>
      </c>
      <c r="B8" s="181" t="s">
        <v>255</v>
      </c>
      <c r="C8" s="185" t="s">
        <v>18</v>
      </c>
      <c r="D8" s="228" t="s">
        <v>80</v>
      </c>
      <c r="E8" s="185" t="s">
        <v>18</v>
      </c>
      <c r="F8" s="185" t="s">
        <v>18</v>
      </c>
      <c r="G8" s="228">
        <v>-100</v>
      </c>
      <c r="H8" s="185" t="s">
        <v>18</v>
      </c>
    </row>
    <row r="9" spans="1:8" ht="12.2" customHeight="1" x14ac:dyDescent="0.2">
      <c r="A9" s="180" t="s">
        <v>162</v>
      </c>
      <c r="B9" s="181" t="s">
        <v>163</v>
      </c>
      <c r="C9" s="184">
        <v>25</v>
      </c>
      <c r="D9" s="228">
        <v>0</v>
      </c>
      <c r="E9" s="184">
        <v>21</v>
      </c>
      <c r="F9" s="184">
        <v>19</v>
      </c>
      <c r="G9" s="228">
        <v>-34.5</v>
      </c>
      <c r="H9" s="184">
        <v>17</v>
      </c>
    </row>
    <row r="10" spans="1:8" ht="12.2" customHeight="1" x14ac:dyDescent="0.2">
      <c r="A10" s="180" t="s">
        <v>181</v>
      </c>
      <c r="B10" s="181" t="s">
        <v>182</v>
      </c>
      <c r="C10" s="184">
        <v>2</v>
      </c>
      <c r="D10" s="228">
        <v>-33.299999999999997</v>
      </c>
      <c r="E10" s="184">
        <v>2</v>
      </c>
      <c r="F10" s="184">
        <v>2</v>
      </c>
      <c r="G10" s="228">
        <v>0</v>
      </c>
      <c r="H10" s="184">
        <v>2</v>
      </c>
    </row>
    <row r="11" spans="1:8" ht="12.2" customHeight="1" x14ac:dyDescent="0.2">
      <c r="A11" s="180" t="s">
        <v>184</v>
      </c>
      <c r="B11" s="181" t="s">
        <v>185</v>
      </c>
      <c r="C11" s="184">
        <v>33</v>
      </c>
      <c r="D11" s="228">
        <v>-8.3000000000000007</v>
      </c>
      <c r="E11" s="184">
        <v>29</v>
      </c>
      <c r="F11" s="184">
        <v>37</v>
      </c>
      <c r="G11" s="228">
        <v>-15.9</v>
      </c>
      <c r="H11" s="184">
        <v>29</v>
      </c>
    </row>
    <row r="12" spans="1:8" ht="12.2" customHeight="1" x14ac:dyDescent="0.2">
      <c r="A12" s="180" t="s">
        <v>188</v>
      </c>
      <c r="B12" s="178" t="s">
        <v>296</v>
      </c>
      <c r="C12" s="184">
        <v>190</v>
      </c>
      <c r="D12" s="228">
        <v>2.2000000000000002</v>
      </c>
      <c r="E12" s="184">
        <v>161</v>
      </c>
      <c r="F12" s="184">
        <v>190</v>
      </c>
      <c r="G12" s="228">
        <v>-19.8</v>
      </c>
      <c r="H12" s="184">
        <v>153</v>
      </c>
    </row>
    <row r="13" spans="1:8" ht="12.2" customHeight="1" x14ac:dyDescent="0.2">
      <c r="A13" s="180" t="s">
        <v>189</v>
      </c>
      <c r="B13" s="181" t="s">
        <v>190</v>
      </c>
      <c r="C13" s="184">
        <v>15</v>
      </c>
      <c r="D13" s="228">
        <v>-44.4</v>
      </c>
      <c r="E13" s="184">
        <v>14</v>
      </c>
      <c r="F13" s="184">
        <v>20</v>
      </c>
      <c r="G13" s="228">
        <v>-41.2</v>
      </c>
      <c r="H13" s="184">
        <v>18</v>
      </c>
    </row>
    <row r="14" spans="1:8" ht="12.2" customHeight="1" x14ac:dyDescent="0.2">
      <c r="A14" s="180" t="s">
        <v>192</v>
      </c>
      <c r="B14" s="178" t="s">
        <v>193</v>
      </c>
      <c r="C14" s="184">
        <v>62</v>
      </c>
      <c r="D14" s="228">
        <v>26.5</v>
      </c>
      <c r="E14" s="184">
        <v>59</v>
      </c>
      <c r="F14" s="184">
        <v>63</v>
      </c>
      <c r="G14" s="228">
        <v>0</v>
      </c>
      <c r="H14" s="184">
        <v>59</v>
      </c>
    </row>
    <row r="15" spans="1:8" ht="12.2" customHeight="1" x14ac:dyDescent="0.2">
      <c r="A15" s="180" t="s">
        <v>196</v>
      </c>
      <c r="B15" s="178" t="s">
        <v>197</v>
      </c>
      <c r="C15" s="184">
        <v>46</v>
      </c>
      <c r="D15" s="228">
        <v>-8</v>
      </c>
      <c r="E15" s="184">
        <v>41</v>
      </c>
      <c r="F15" s="184">
        <v>49</v>
      </c>
      <c r="G15" s="228">
        <v>-5.8</v>
      </c>
      <c r="H15" s="184">
        <v>37</v>
      </c>
    </row>
    <row r="16" spans="1:8" ht="22.7" customHeight="1" x14ac:dyDescent="0.2">
      <c r="A16" s="206" t="s">
        <v>201</v>
      </c>
      <c r="B16" s="178" t="s">
        <v>463</v>
      </c>
      <c r="C16" s="184">
        <v>16</v>
      </c>
      <c r="D16" s="228">
        <v>-42.9</v>
      </c>
      <c r="E16" s="184">
        <v>13</v>
      </c>
      <c r="F16" s="184">
        <v>28</v>
      </c>
      <c r="G16" s="228">
        <v>-33.299999999999997</v>
      </c>
      <c r="H16" s="184">
        <v>25</v>
      </c>
    </row>
    <row r="17" spans="1:8" ht="22.7" customHeight="1" x14ac:dyDescent="0.2">
      <c r="A17" s="206" t="s">
        <v>203</v>
      </c>
      <c r="B17" s="178" t="s">
        <v>464</v>
      </c>
      <c r="C17" s="184">
        <v>96</v>
      </c>
      <c r="D17" s="228">
        <v>-9.4</v>
      </c>
      <c r="E17" s="184">
        <v>84</v>
      </c>
      <c r="F17" s="184">
        <v>73</v>
      </c>
      <c r="G17" s="228">
        <v>-38.1</v>
      </c>
      <c r="H17" s="184">
        <v>59</v>
      </c>
    </row>
    <row r="18" spans="1:8" ht="22.7" customHeight="1" x14ac:dyDescent="0.2">
      <c r="A18" s="206" t="s">
        <v>205</v>
      </c>
      <c r="B18" s="178" t="s">
        <v>465</v>
      </c>
      <c r="C18" s="184">
        <v>92</v>
      </c>
      <c r="D18" s="228">
        <v>-8</v>
      </c>
      <c r="E18" s="184">
        <v>83</v>
      </c>
      <c r="F18" s="184">
        <v>70</v>
      </c>
      <c r="G18" s="228">
        <v>-26.3</v>
      </c>
      <c r="H18" s="184">
        <v>63</v>
      </c>
    </row>
    <row r="19" spans="1:8" ht="12.2" customHeight="1" x14ac:dyDescent="0.2">
      <c r="A19" s="180" t="s">
        <v>213</v>
      </c>
      <c r="B19" s="178" t="s">
        <v>297</v>
      </c>
      <c r="C19" s="184">
        <v>65</v>
      </c>
      <c r="D19" s="228">
        <v>14</v>
      </c>
      <c r="E19" s="184">
        <v>60</v>
      </c>
      <c r="F19" s="184">
        <v>53</v>
      </c>
      <c r="G19" s="228">
        <v>-5.4</v>
      </c>
      <c r="H19" s="184">
        <v>43</v>
      </c>
    </row>
    <row r="20" spans="1:8" ht="12.2" customHeight="1" x14ac:dyDescent="0.2">
      <c r="A20" s="175" t="s">
        <v>298</v>
      </c>
      <c r="B20" s="178" t="s">
        <v>306</v>
      </c>
      <c r="C20" s="184">
        <v>81</v>
      </c>
      <c r="D20" s="228">
        <v>6.6</v>
      </c>
      <c r="E20" s="184">
        <v>64</v>
      </c>
      <c r="F20" s="184">
        <v>51</v>
      </c>
      <c r="G20" s="228">
        <v>-10.5</v>
      </c>
      <c r="H20" s="184">
        <v>40</v>
      </c>
    </row>
    <row r="21" spans="1:8" ht="16.899999999999999" customHeight="1" x14ac:dyDescent="0.2">
      <c r="A21" s="182" t="s">
        <v>299</v>
      </c>
      <c r="B21" s="183" t="s">
        <v>21</v>
      </c>
      <c r="C21" s="186">
        <v>723</v>
      </c>
      <c r="D21" s="230">
        <v>-2.7</v>
      </c>
      <c r="E21" s="186">
        <v>631</v>
      </c>
      <c r="F21" s="186">
        <v>655</v>
      </c>
      <c r="G21" s="230">
        <v>-21.2</v>
      </c>
      <c r="H21" s="186">
        <v>545</v>
      </c>
    </row>
    <row r="22" spans="1:8" x14ac:dyDescent="0.2">
      <c r="A22" s="182"/>
      <c r="B22" s="183"/>
      <c r="C22" s="186"/>
      <c r="D22" s="187"/>
      <c r="E22" s="186"/>
      <c r="F22" s="186"/>
      <c r="G22" s="187"/>
      <c r="H22" s="186"/>
    </row>
    <row r="23" spans="1:8" x14ac:dyDescent="0.2">
      <c r="A23" s="137"/>
      <c r="B23" s="179"/>
      <c r="C23" s="371" t="s">
        <v>300</v>
      </c>
      <c r="D23" s="374"/>
      <c r="E23" s="374"/>
      <c r="F23" s="374"/>
      <c r="G23" s="374"/>
      <c r="H23" s="374"/>
    </row>
    <row r="24" spans="1:8" ht="12.2" customHeight="1" x14ac:dyDescent="0.2">
      <c r="A24" s="180" t="s">
        <v>160</v>
      </c>
      <c r="B24" s="181" t="s">
        <v>255</v>
      </c>
      <c r="C24" s="184">
        <v>10</v>
      </c>
      <c r="D24" s="228">
        <v>-16.7</v>
      </c>
      <c r="E24" s="184">
        <v>8</v>
      </c>
      <c r="F24" s="184">
        <v>13</v>
      </c>
      <c r="G24" s="228">
        <v>44.4</v>
      </c>
      <c r="H24" s="184">
        <v>13</v>
      </c>
    </row>
    <row r="25" spans="1:8" ht="12.2" customHeight="1" x14ac:dyDescent="0.2">
      <c r="A25" s="180" t="s">
        <v>162</v>
      </c>
      <c r="B25" s="181" t="s">
        <v>163</v>
      </c>
      <c r="C25" s="184">
        <v>102</v>
      </c>
      <c r="D25" s="228">
        <v>17.2</v>
      </c>
      <c r="E25" s="184">
        <v>90</v>
      </c>
      <c r="F25" s="184">
        <v>78</v>
      </c>
      <c r="G25" s="228">
        <v>4</v>
      </c>
      <c r="H25" s="184">
        <v>67</v>
      </c>
    </row>
    <row r="26" spans="1:8" ht="12.2" customHeight="1" x14ac:dyDescent="0.2">
      <c r="A26" s="180" t="s">
        <v>181</v>
      </c>
      <c r="B26" s="181" t="s">
        <v>182</v>
      </c>
      <c r="C26" s="184">
        <v>3</v>
      </c>
      <c r="D26" s="228">
        <v>-75</v>
      </c>
      <c r="E26" s="184">
        <v>3</v>
      </c>
      <c r="F26" s="184">
        <v>3</v>
      </c>
      <c r="G26" s="228">
        <v>200</v>
      </c>
      <c r="H26" s="184">
        <v>3</v>
      </c>
    </row>
    <row r="27" spans="1:8" ht="12.2" customHeight="1" x14ac:dyDescent="0.2">
      <c r="A27" s="180" t="s">
        <v>184</v>
      </c>
      <c r="B27" s="181" t="s">
        <v>185</v>
      </c>
      <c r="C27" s="184">
        <v>316</v>
      </c>
      <c r="D27" s="228">
        <v>1.6</v>
      </c>
      <c r="E27" s="184">
        <v>284</v>
      </c>
      <c r="F27" s="184">
        <v>331</v>
      </c>
      <c r="G27" s="228">
        <v>16.100000000000001</v>
      </c>
      <c r="H27" s="184">
        <v>302</v>
      </c>
    </row>
    <row r="28" spans="1:8" ht="12.2" customHeight="1" x14ac:dyDescent="0.2">
      <c r="A28" s="180" t="s">
        <v>188</v>
      </c>
      <c r="B28" s="181" t="s">
        <v>296</v>
      </c>
      <c r="C28" s="184">
        <v>466</v>
      </c>
      <c r="D28" s="228">
        <v>13.1</v>
      </c>
      <c r="E28" s="184">
        <v>392</v>
      </c>
      <c r="F28" s="184">
        <v>437</v>
      </c>
      <c r="G28" s="228">
        <v>-2.9</v>
      </c>
      <c r="H28" s="184">
        <v>364</v>
      </c>
    </row>
    <row r="29" spans="1:8" ht="12.2" customHeight="1" x14ac:dyDescent="0.2">
      <c r="A29" s="180" t="s">
        <v>189</v>
      </c>
      <c r="B29" s="181" t="s">
        <v>190</v>
      </c>
      <c r="C29" s="184">
        <v>58</v>
      </c>
      <c r="D29" s="228">
        <v>-4.9000000000000004</v>
      </c>
      <c r="E29" s="184">
        <v>52</v>
      </c>
      <c r="F29" s="184">
        <v>71</v>
      </c>
      <c r="G29" s="228">
        <v>12.7</v>
      </c>
      <c r="H29" s="184">
        <v>62</v>
      </c>
    </row>
    <row r="30" spans="1:8" ht="12.2" customHeight="1" x14ac:dyDescent="0.2">
      <c r="A30" s="180" t="s">
        <v>192</v>
      </c>
      <c r="B30" s="178" t="s">
        <v>193</v>
      </c>
      <c r="C30" s="184">
        <v>216</v>
      </c>
      <c r="D30" s="228">
        <v>9.1</v>
      </c>
      <c r="E30" s="184">
        <v>120</v>
      </c>
      <c r="F30" s="184">
        <v>226</v>
      </c>
      <c r="G30" s="228">
        <v>-4.2</v>
      </c>
      <c r="H30" s="184">
        <v>139</v>
      </c>
    </row>
    <row r="31" spans="1:8" ht="12.2" customHeight="1" x14ac:dyDescent="0.2">
      <c r="A31" s="180" t="s">
        <v>196</v>
      </c>
      <c r="B31" s="181" t="s">
        <v>197</v>
      </c>
      <c r="C31" s="184">
        <v>136</v>
      </c>
      <c r="D31" s="228">
        <v>-9.9</v>
      </c>
      <c r="E31" s="184">
        <v>112</v>
      </c>
      <c r="F31" s="184">
        <v>113</v>
      </c>
      <c r="G31" s="228">
        <v>7.6</v>
      </c>
      <c r="H31" s="184">
        <v>88</v>
      </c>
    </row>
    <row r="32" spans="1:8" ht="22.7" customHeight="1" x14ac:dyDescent="0.2">
      <c r="A32" s="206" t="s">
        <v>201</v>
      </c>
      <c r="B32" s="178" t="s">
        <v>466</v>
      </c>
      <c r="C32" s="184">
        <v>51</v>
      </c>
      <c r="D32" s="228">
        <v>-38.6</v>
      </c>
      <c r="E32" s="184">
        <v>41</v>
      </c>
      <c r="F32" s="184">
        <v>91</v>
      </c>
      <c r="G32" s="228">
        <v>18.2</v>
      </c>
      <c r="H32" s="184">
        <v>75</v>
      </c>
    </row>
    <row r="33" spans="1:8" ht="22.7" customHeight="1" x14ac:dyDescent="0.2">
      <c r="A33" s="206" t="s">
        <v>203</v>
      </c>
      <c r="B33" s="178" t="s">
        <v>464</v>
      </c>
      <c r="C33" s="184">
        <v>354</v>
      </c>
      <c r="D33" s="228">
        <v>-3.8</v>
      </c>
      <c r="E33" s="184">
        <v>318</v>
      </c>
      <c r="F33" s="184">
        <v>264</v>
      </c>
      <c r="G33" s="228">
        <v>14.3</v>
      </c>
      <c r="H33" s="184">
        <v>226</v>
      </c>
    </row>
    <row r="34" spans="1:8" ht="22.7" customHeight="1" x14ac:dyDescent="0.2">
      <c r="A34" s="206" t="s">
        <v>205</v>
      </c>
      <c r="B34" s="178" t="s">
        <v>467</v>
      </c>
      <c r="C34" s="184">
        <v>267</v>
      </c>
      <c r="D34" s="228">
        <v>-7.9</v>
      </c>
      <c r="E34" s="184">
        <v>243</v>
      </c>
      <c r="F34" s="184">
        <v>276</v>
      </c>
      <c r="G34" s="228">
        <v>30.2</v>
      </c>
      <c r="H34" s="184">
        <v>252</v>
      </c>
    </row>
    <row r="35" spans="1:8" ht="12.2" customHeight="1" x14ac:dyDescent="0.2">
      <c r="A35" s="180" t="s">
        <v>213</v>
      </c>
      <c r="B35" s="178" t="s">
        <v>297</v>
      </c>
      <c r="C35" s="184">
        <v>281</v>
      </c>
      <c r="D35" s="228">
        <v>5.6</v>
      </c>
      <c r="E35" s="184">
        <v>240</v>
      </c>
      <c r="F35" s="184">
        <v>238</v>
      </c>
      <c r="G35" s="228">
        <v>9.1999999999999993</v>
      </c>
      <c r="H35" s="184">
        <v>210</v>
      </c>
    </row>
    <row r="36" spans="1:8" ht="12.2" customHeight="1" x14ac:dyDescent="0.2">
      <c r="A36" s="180" t="s">
        <v>298</v>
      </c>
      <c r="B36" s="181" t="s">
        <v>306</v>
      </c>
      <c r="C36" s="184">
        <v>211</v>
      </c>
      <c r="D36" s="228">
        <v>5.5</v>
      </c>
      <c r="E36" s="184">
        <v>184</v>
      </c>
      <c r="F36" s="184">
        <v>170</v>
      </c>
      <c r="G36" s="228">
        <v>11.1</v>
      </c>
      <c r="H36" s="184">
        <v>139</v>
      </c>
    </row>
    <row r="37" spans="1:8" ht="16.899999999999999" customHeight="1" x14ac:dyDescent="0.2">
      <c r="A37" s="182" t="s">
        <v>299</v>
      </c>
      <c r="B37" s="183" t="s">
        <v>21</v>
      </c>
      <c r="C37" s="186">
        <v>2471</v>
      </c>
      <c r="D37" s="230">
        <v>0.8</v>
      </c>
      <c r="E37" s="186">
        <v>2087</v>
      </c>
      <c r="F37" s="186">
        <v>2311</v>
      </c>
      <c r="G37" s="230">
        <v>9.3000000000000007</v>
      </c>
      <c r="H37" s="186">
        <v>1940</v>
      </c>
    </row>
    <row r="38" spans="1:8" x14ac:dyDescent="0.2">
      <c r="A38" s="182"/>
      <c r="B38" s="183"/>
      <c r="C38" s="186"/>
      <c r="D38" s="187"/>
      <c r="E38" s="186"/>
      <c r="F38" s="186"/>
      <c r="G38" s="187"/>
      <c r="H38" s="186"/>
    </row>
    <row r="39" spans="1:8" x14ac:dyDescent="0.2">
      <c r="A39" s="188"/>
      <c r="B39" s="189"/>
      <c r="C39" s="375" t="s">
        <v>301</v>
      </c>
      <c r="D39" s="374"/>
      <c r="E39" s="374"/>
      <c r="F39" s="374"/>
      <c r="G39" s="374"/>
      <c r="H39" s="374"/>
    </row>
    <row r="40" spans="1:8" ht="12.2" customHeight="1" x14ac:dyDescent="0.2">
      <c r="A40" s="180" t="s">
        <v>160</v>
      </c>
      <c r="B40" s="181" t="s">
        <v>255</v>
      </c>
      <c r="C40" s="184">
        <v>3</v>
      </c>
      <c r="D40" s="228">
        <v>200</v>
      </c>
      <c r="E40" s="184">
        <v>2</v>
      </c>
      <c r="F40" s="184">
        <v>5</v>
      </c>
      <c r="G40" s="228">
        <v>400</v>
      </c>
      <c r="H40" s="184">
        <v>4</v>
      </c>
    </row>
    <row r="41" spans="1:8" ht="12.2" customHeight="1" x14ac:dyDescent="0.2">
      <c r="A41" s="180" t="s">
        <v>162</v>
      </c>
      <c r="B41" s="181" t="s">
        <v>163</v>
      </c>
      <c r="C41" s="184">
        <v>46</v>
      </c>
      <c r="D41" s="228">
        <v>0</v>
      </c>
      <c r="E41" s="184">
        <v>39</v>
      </c>
      <c r="F41" s="184">
        <v>39</v>
      </c>
      <c r="G41" s="228">
        <v>-15.2</v>
      </c>
      <c r="H41" s="184">
        <v>34</v>
      </c>
    </row>
    <row r="42" spans="1:8" ht="12.2" customHeight="1" x14ac:dyDescent="0.2">
      <c r="A42" s="180" t="s">
        <v>181</v>
      </c>
      <c r="B42" s="181" t="s">
        <v>182</v>
      </c>
      <c r="C42" s="184">
        <v>8</v>
      </c>
      <c r="D42" s="228">
        <v>14.3</v>
      </c>
      <c r="E42" s="184">
        <v>8</v>
      </c>
      <c r="F42" s="100">
        <v>2</v>
      </c>
      <c r="G42" s="228">
        <v>-50</v>
      </c>
      <c r="H42" s="100">
        <v>1</v>
      </c>
    </row>
    <row r="43" spans="1:8" ht="12.2" customHeight="1" x14ac:dyDescent="0.2">
      <c r="A43" s="180" t="s">
        <v>184</v>
      </c>
      <c r="B43" s="181" t="s">
        <v>185</v>
      </c>
      <c r="C43" s="184">
        <v>200</v>
      </c>
      <c r="D43" s="228">
        <v>-2.4</v>
      </c>
      <c r="E43" s="184">
        <v>188</v>
      </c>
      <c r="F43" s="184">
        <v>148</v>
      </c>
      <c r="G43" s="228">
        <v>-17.3</v>
      </c>
      <c r="H43" s="184">
        <v>141</v>
      </c>
    </row>
    <row r="44" spans="1:8" ht="12.2" customHeight="1" x14ac:dyDescent="0.2">
      <c r="A44" s="180" t="s">
        <v>188</v>
      </c>
      <c r="B44" s="181" t="s">
        <v>296</v>
      </c>
      <c r="C44" s="184">
        <v>414</v>
      </c>
      <c r="D44" s="228">
        <v>-6.5</v>
      </c>
      <c r="E44" s="184">
        <v>375</v>
      </c>
      <c r="F44" s="184">
        <v>347</v>
      </c>
      <c r="G44" s="228">
        <v>-23.1</v>
      </c>
      <c r="H44" s="184">
        <v>336</v>
      </c>
    </row>
    <row r="45" spans="1:8" ht="12.2" customHeight="1" x14ac:dyDescent="0.2">
      <c r="A45" s="180" t="s">
        <v>189</v>
      </c>
      <c r="B45" s="181" t="s">
        <v>190</v>
      </c>
      <c r="C45" s="184">
        <v>66</v>
      </c>
      <c r="D45" s="228">
        <v>10</v>
      </c>
      <c r="E45" s="184">
        <v>61</v>
      </c>
      <c r="F45" s="184">
        <v>64</v>
      </c>
      <c r="G45" s="228">
        <v>3.2</v>
      </c>
      <c r="H45" s="184">
        <v>59</v>
      </c>
    </row>
    <row r="46" spans="1:8" ht="12.2" customHeight="1" x14ac:dyDescent="0.2">
      <c r="A46" s="180" t="s">
        <v>192</v>
      </c>
      <c r="B46" s="181" t="s">
        <v>193</v>
      </c>
      <c r="C46" s="184">
        <v>191</v>
      </c>
      <c r="D46" s="228">
        <v>4.4000000000000004</v>
      </c>
      <c r="E46" s="184">
        <v>146</v>
      </c>
      <c r="F46" s="184">
        <v>213</v>
      </c>
      <c r="G46" s="228">
        <v>25.3</v>
      </c>
      <c r="H46" s="184">
        <v>180</v>
      </c>
    </row>
    <row r="47" spans="1:8" ht="12.2" customHeight="1" x14ac:dyDescent="0.2">
      <c r="A47" s="180" t="s">
        <v>196</v>
      </c>
      <c r="B47" s="181" t="s">
        <v>197</v>
      </c>
      <c r="C47" s="184">
        <v>75</v>
      </c>
      <c r="D47" s="228">
        <v>4.2</v>
      </c>
      <c r="E47" s="184">
        <v>57</v>
      </c>
      <c r="F47" s="184">
        <v>67</v>
      </c>
      <c r="G47" s="228">
        <v>1.5</v>
      </c>
      <c r="H47" s="184">
        <v>54</v>
      </c>
    </row>
    <row r="48" spans="1:8" ht="22.7" customHeight="1" x14ac:dyDescent="0.2">
      <c r="A48" s="206" t="s">
        <v>201</v>
      </c>
      <c r="B48" s="178" t="s">
        <v>463</v>
      </c>
      <c r="C48" s="184">
        <v>40</v>
      </c>
      <c r="D48" s="228">
        <v>-24.5</v>
      </c>
      <c r="E48" s="184">
        <v>31</v>
      </c>
      <c r="F48" s="184">
        <v>51</v>
      </c>
      <c r="G48" s="228">
        <v>-32</v>
      </c>
      <c r="H48" s="184">
        <v>44</v>
      </c>
    </row>
    <row r="49" spans="1:8" ht="22.7" customHeight="1" x14ac:dyDescent="0.2">
      <c r="A49" s="206" t="s">
        <v>203</v>
      </c>
      <c r="B49" s="178" t="s">
        <v>464</v>
      </c>
      <c r="C49" s="184">
        <v>132</v>
      </c>
      <c r="D49" s="228">
        <v>-6.4</v>
      </c>
      <c r="E49" s="184">
        <v>116</v>
      </c>
      <c r="F49" s="184">
        <v>94</v>
      </c>
      <c r="G49" s="228">
        <v>-23</v>
      </c>
      <c r="H49" s="184">
        <v>89</v>
      </c>
    </row>
    <row r="50" spans="1:8" ht="22.7" customHeight="1" x14ac:dyDescent="0.2">
      <c r="A50" s="206" t="s">
        <v>205</v>
      </c>
      <c r="B50" s="178" t="s">
        <v>467</v>
      </c>
      <c r="C50" s="184">
        <v>366</v>
      </c>
      <c r="D50" s="228">
        <v>10.9</v>
      </c>
      <c r="E50" s="184">
        <v>346</v>
      </c>
      <c r="F50" s="184">
        <v>258</v>
      </c>
      <c r="G50" s="228">
        <v>-7.9</v>
      </c>
      <c r="H50" s="184">
        <v>243</v>
      </c>
    </row>
    <row r="51" spans="1:8" ht="12.2" customHeight="1" x14ac:dyDescent="0.2">
      <c r="A51" s="180" t="s">
        <v>213</v>
      </c>
      <c r="B51" s="178" t="s">
        <v>297</v>
      </c>
      <c r="C51" s="184">
        <v>185</v>
      </c>
      <c r="D51" s="228">
        <v>-2.6</v>
      </c>
      <c r="E51" s="184">
        <v>177</v>
      </c>
      <c r="F51" s="184">
        <v>131</v>
      </c>
      <c r="G51" s="228">
        <v>-18.600000000000001</v>
      </c>
      <c r="H51" s="184">
        <v>127</v>
      </c>
    </row>
    <row r="52" spans="1:8" ht="12.2" customHeight="1" x14ac:dyDescent="0.2">
      <c r="A52" s="180" t="s">
        <v>298</v>
      </c>
      <c r="B52" s="178" t="s">
        <v>306</v>
      </c>
      <c r="C52" s="184">
        <v>128</v>
      </c>
      <c r="D52" s="228">
        <v>-4.5</v>
      </c>
      <c r="E52" s="184">
        <v>117</v>
      </c>
      <c r="F52" s="184">
        <v>92</v>
      </c>
      <c r="G52" s="228">
        <v>9.5</v>
      </c>
      <c r="H52" s="184">
        <v>83</v>
      </c>
    </row>
    <row r="53" spans="1:8" ht="16.899999999999999" customHeight="1" x14ac:dyDescent="0.2">
      <c r="A53" s="182" t="s">
        <v>299</v>
      </c>
      <c r="B53" s="225" t="s">
        <v>21</v>
      </c>
      <c r="C53" s="186">
        <v>1854</v>
      </c>
      <c r="D53" s="230">
        <v>-0.6</v>
      </c>
      <c r="E53" s="186">
        <v>1663</v>
      </c>
      <c r="F53" s="186">
        <v>1511</v>
      </c>
      <c r="G53" s="230">
        <v>-11.2</v>
      </c>
      <c r="H53" s="186">
        <v>1395</v>
      </c>
    </row>
    <row r="54" spans="1:8" x14ac:dyDescent="0.2">
      <c r="A54" s="182"/>
      <c r="B54" s="225"/>
      <c r="C54" s="186"/>
      <c r="D54" s="187"/>
      <c r="E54" s="186"/>
      <c r="F54" s="186"/>
      <c r="G54" s="187"/>
      <c r="H54" s="186"/>
    </row>
    <row r="55" spans="1:8" x14ac:dyDescent="0.2">
      <c r="A55" s="216"/>
      <c r="B55" s="189"/>
      <c r="C55" s="375" t="s">
        <v>302</v>
      </c>
      <c r="D55" s="374"/>
      <c r="E55" s="374"/>
      <c r="F55" s="374"/>
      <c r="G55" s="374"/>
      <c r="H55" s="374"/>
    </row>
    <row r="56" spans="1:8" ht="12.2" customHeight="1" x14ac:dyDescent="0.2">
      <c r="A56" s="180" t="s">
        <v>160</v>
      </c>
      <c r="B56" s="181" t="s">
        <v>255</v>
      </c>
      <c r="C56" s="184">
        <v>5</v>
      </c>
      <c r="D56" s="228">
        <v>-54.5</v>
      </c>
      <c r="E56" s="184">
        <v>4</v>
      </c>
      <c r="F56" s="100">
        <v>4</v>
      </c>
      <c r="G56" s="228">
        <v>-63.6</v>
      </c>
      <c r="H56" s="100">
        <v>4</v>
      </c>
    </row>
    <row r="57" spans="1:8" ht="12.2" customHeight="1" x14ac:dyDescent="0.2">
      <c r="A57" s="180" t="s">
        <v>162</v>
      </c>
      <c r="B57" s="181" t="s">
        <v>163</v>
      </c>
      <c r="C57" s="184">
        <v>34</v>
      </c>
      <c r="D57" s="228">
        <v>30.8</v>
      </c>
      <c r="E57" s="184">
        <v>31</v>
      </c>
      <c r="F57" s="184">
        <v>29</v>
      </c>
      <c r="G57" s="228">
        <v>7.4</v>
      </c>
      <c r="H57" s="184">
        <v>18</v>
      </c>
    </row>
    <row r="58" spans="1:8" ht="12.2" customHeight="1" x14ac:dyDescent="0.2">
      <c r="A58" s="180" t="s">
        <v>181</v>
      </c>
      <c r="B58" s="181" t="s">
        <v>182</v>
      </c>
      <c r="C58" s="184">
        <v>4</v>
      </c>
      <c r="D58" s="228">
        <v>-50</v>
      </c>
      <c r="E58" s="184">
        <v>4</v>
      </c>
      <c r="F58" s="184">
        <v>2</v>
      </c>
      <c r="G58" s="228">
        <v>-33.299999999999997</v>
      </c>
      <c r="H58" s="184">
        <v>2</v>
      </c>
    </row>
    <row r="59" spans="1:8" ht="12.2" customHeight="1" x14ac:dyDescent="0.2">
      <c r="A59" s="180" t="s">
        <v>184</v>
      </c>
      <c r="B59" s="181" t="s">
        <v>185</v>
      </c>
      <c r="C59" s="184">
        <v>251</v>
      </c>
      <c r="D59" s="228">
        <v>20.7</v>
      </c>
      <c r="E59" s="184">
        <v>239</v>
      </c>
      <c r="F59" s="184">
        <v>180</v>
      </c>
      <c r="G59" s="228">
        <v>5.9</v>
      </c>
      <c r="H59" s="184">
        <v>162</v>
      </c>
    </row>
    <row r="60" spans="1:8" ht="12.2" customHeight="1" x14ac:dyDescent="0.2">
      <c r="A60" s="180" t="s">
        <v>188</v>
      </c>
      <c r="B60" s="181" t="s">
        <v>296</v>
      </c>
      <c r="C60" s="184">
        <v>180</v>
      </c>
      <c r="D60" s="228">
        <v>-13.5</v>
      </c>
      <c r="E60" s="184">
        <v>169</v>
      </c>
      <c r="F60" s="184">
        <v>213</v>
      </c>
      <c r="G60" s="228">
        <v>19.7</v>
      </c>
      <c r="H60" s="184">
        <v>181</v>
      </c>
    </row>
    <row r="61" spans="1:8" ht="12.2" customHeight="1" x14ac:dyDescent="0.2">
      <c r="A61" s="180" t="s">
        <v>189</v>
      </c>
      <c r="B61" s="181" t="s">
        <v>190</v>
      </c>
      <c r="C61" s="184">
        <v>21</v>
      </c>
      <c r="D61" s="228">
        <v>40</v>
      </c>
      <c r="E61" s="184">
        <v>19</v>
      </c>
      <c r="F61" s="184">
        <v>21</v>
      </c>
      <c r="G61" s="228">
        <v>-8.6999999999999993</v>
      </c>
      <c r="H61" s="184">
        <v>19</v>
      </c>
    </row>
    <row r="62" spans="1:8" ht="12.2" customHeight="1" x14ac:dyDescent="0.2">
      <c r="A62" s="180" t="s">
        <v>192</v>
      </c>
      <c r="B62" s="178" t="s">
        <v>193</v>
      </c>
      <c r="C62" s="184">
        <v>40</v>
      </c>
      <c r="D62" s="228">
        <v>-24.5</v>
      </c>
      <c r="E62" s="184">
        <v>38</v>
      </c>
      <c r="F62" s="184">
        <v>45</v>
      </c>
      <c r="G62" s="228">
        <v>-22.4</v>
      </c>
      <c r="H62" s="184">
        <v>39</v>
      </c>
    </row>
    <row r="63" spans="1:8" ht="12.2" customHeight="1" x14ac:dyDescent="0.2">
      <c r="A63" s="180" t="s">
        <v>196</v>
      </c>
      <c r="B63" s="181" t="s">
        <v>197</v>
      </c>
      <c r="C63" s="184">
        <v>31</v>
      </c>
      <c r="D63" s="228">
        <v>-6.1</v>
      </c>
      <c r="E63" s="184">
        <v>25</v>
      </c>
      <c r="F63" s="184">
        <v>35</v>
      </c>
      <c r="G63" s="228">
        <v>75</v>
      </c>
      <c r="H63" s="184">
        <v>27</v>
      </c>
    </row>
    <row r="64" spans="1:8" ht="22.7" customHeight="1" x14ac:dyDescent="0.2">
      <c r="A64" s="206" t="s">
        <v>201</v>
      </c>
      <c r="B64" s="178" t="s">
        <v>463</v>
      </c>
      <c r="C64" s="184">
        <v>14</v>
      </c>
      <c r="D64" s="228">
        <v>-39.1</v>
      </c>
      <c r="E64" s="184">
        <v>10</v>
      </c>
      <c r="F64" s="184">
        <v>25</v>
      </c>
      <c r="G64" s="228">
        <v>4.2</v>
      </c>
      <c r="H64" s="184">
        <v>21</v>
      </c>
    </row>
    <row r="65" spans="1:8" ht="22.7" customHeight="1" x14ac:dyDescent="0.2">
      <c r="A65" s="206" t="s">
        <v>203</v>
      </c>
      <c r="B65" s="178" t="s">
        <v>464</v>
      </c>
      <c r="C65" s="184">
        <v>56</v>
      </c>
      <c r="D65" s="228">
        <v>12</v>
      </c>
      <c r="E65" s="184">
        <v>50</v>
      </c>
      <c r="F65" s="184">
        <v>39</v>
      </c>
      <c r="G65" s="228">
        <v>-4.9000000000000004</v>
      </c>
      <c r="H65" s="184">
        <v>32</v>
      </c>
    </row>
    <row r="66" spans="1:8" ht="22.7" customHeight="1" x14ac:dyDescent="0.2">
      <c r="A66" s="206" t="s">
        <v>205</v>
      </c>
      <c r="B66" s="178" t="s">
        <v>465</v>
      </c>
      <c r="C66" s="184">
        <v>99</v>
      </c>
      <c r="D66" s="228">
        <v>10</v>
      </c>
      <c r="E66" s="184">
        <v>93</v>
      </c>
      <c r="F66" s="184">
        <v>90</v>
      </c>
      <c r="G66" s="228">
        <v>16.899999999999999</v>
      </c>
      <c r="H66" s="184">
        <v>77</v>
      </c>
    </row>
    <row r="67" spans="1:8" ht="12.2" customHeight="1" x14ac:dyDescent="0.2">
      <c r="A67" s="180" t="s">
        <v>213</v>
      </c>
      <c r="B67" s="178" t="s">
        <v>297</v>
      </c>
      <c r="C67" s="184">
        <v>66</v>
      </c>
      <c r="D67" s="228" t="s">
        <v>18</v>
      </c>
      <c r="E67" s="184">
        <v>59</v>
      </c>
      <c r="F67" s="184">
        <v>62</v>
      </c>
      <c r="G67" s="228">
        <v>51.2</v>
      </c>
      <c r="H67" s="184">
        <v>60</v>
      </c>
    </row>
    <row r="68" spans="1:8" ht="12.2" customHeight="1" x14ac:dyDescent="0.2">
      <c r="A68" s="180" t="s">
        <v>298</v>
      </c>
      <c r="B68" s="181" t="s">
        <v>306</v>
      </c>
      <c r="C68" s="184">
        <v>58</v>
      </c>
      <c r="D68" s="228">
        <v>13.7</v>
      </c>
      <c r="E68" s="184">
        <v>56</v>
      </c>
      <c r="F68" s="184">
        <v>52</v>
      </c>
      <c r="G68" s="228">
        <v>4</v>
      </c>
      <c r="H68" s="184">
        <v>41</v>
      </c>
    </row>
    <row r="69" spans="1:8" ht="16.899999999999999" customHeight="1" x14ac:dyDescent="0.2">
      <c r="A69" s="182" t="s">
        <v>299</v>
      </c>
      <c r="B69" s="183" t="s">
        <v>21</v>
      </c>
      <c r="C69" s="186">
        <v>859</v>
      </c>
      <c r="D69" s="230">
        <v>2</v>
      </c>
      <c r="E69" s="186">
        <v>797</v>
      </c>
      <c r="F69" s="186">
        <v>797</v>
      </c>
      <c r="G69" s="230">
        <v>10.199999999999999</v>
      </c>
      <c r="H69" s="186">
        <v>683</v>
      </c>
    </row>
    <row r="70" spans="1:8" x14ac:dyDescent="0.2">
      <c r="A70" s="182"/>
      <c r="B70" s="183"/>
      <c r="C70" s="186"/>
      <c r="D70" s="187"/>
      <c r="E70" s="186"/>
      <c r="F70" s="186"/>
      <c r="G70" s="187"/>
      <c r="H70" s="186"/>
    </row>
    <row r="71" spans="1:8" x14ac:dyDescent="0.2">
      <c r="A71" s="137"/>
      <c r="B71" s="179"/>
      <c r="C71" s="371" t="s">
        <v>135</v>
      </c>
      <c r="D71" s="372"/>
      <c r="E71" s="372"/>
      <c r="F71" s="372"/>
      <c r="G71" s="372"/>
      <c r="H71" s="372"/>
    </row>
    <row r="72" spans="1:8" ht="12.2" customHeight="1" x14ac:dyDescent="0.2">
      <c r="A72" s="180" t="s">
        <v>160</v>
      </c>
      <c r="B72" s="181" t="s">
        <v>255</v>
      </c>
      <c r="C72" s="184">
        <v>68</v>
      </c>
      <c r="D72" s="228">
        <v>11.5</v>
      </c>
      <c r="E72" s="184">
        <v>64</v>
      </c>
      <c r="F72" s="184">
        <v>28</v>
      </c>
      <c r="G72" s="228">
        <v>0</v>
      </c>
      <c r="H72" s="184">
        <v>28</v>
      </c>
    </row>
    <row r="73" spans="1:8" ht="12.2" customHeight="1" x14ac:dyDescent="0.2">
      <c r="A73" s="180" t="s">
        <v>162</v>
      </c>
      <c r="B73" s="181" t="s">
        <v>163</v>
      </c>
      <c r="C73" s="184">
        <v>47</v>
      </c>
      <c r="D73" s="228">
        <v>51.6</v>
      </c>
      <c r="E73" s="184">
        <v>37</v>
      </c>
      <c r="F73" s="184">
        <v>34</v>
      </c>
      <c r="G73" s="228">
        <v>-2.9</v>
      </c>
      <c r="H73" s="184">
        <v>25</v>
      </c>
    </row>
    <row r="74" spans="1:8" ht="12.2" customHeight="1" x14ac:dyDescent="0.2">
      <c r="A74" s="180" t="s">
        <v>181</v>
      </c>
      <c r="B74" s="181" t="s">
        <v>182</v>
      </c>
      <c r="C74" s="184">
        <v>67</v>
      </c>
      <c r="D74" s="228">
        <v>-28.7</v>
      </c>
      <c r="E74" s="184">
        <v>62</v>
      </c>
      <c r="F74" s="184">
        <v>37</v>
      </c>
      <c r="G74" s="228">
        <v>208.3</v>
      </c>
      <c r="H74" s="184">
        <v>26</v>
      </c>
    </row>
    <row r="75" spans="1:8" ht="12.2" customHeight="1" x14ac:dyDescent="0.2">
      <c r="A75" s="180" t="s">
        <v>184</v>
      </c>
      <c r="B75" s="181" t="s">
        <v>185</v>
      </c>
      <c r="C75" s="184">
        <v>87</v>
      </c>
      <c r="D75" s="228">
        <v>-26.3</v>
      </c>
      <c r="E75" s="184">
        <v>74</v>
      </c>
      <c r="F75" s="184">
        <v>85</v>
      </c>
      <c r="G75" s="228">
        <v>-17.5</v>
      </c>
      <c r="H75" s="184">
        <v>72</v>
      </c>
    </row>
    <row r="76" spans="1:8" ht="12.2" customHeight="1" x14ac:dyDescent="0.2">
      <c r="A76" s="180" t="s">
        <v>188</v>
      </c>
      <c r="B76" s="181" t="s">
        <v>296</v>
      </c>
      <c r="C76" s="184">
        <v>276</v>
      </c>
      <c r="D76" s="228">
        <v>-0.4</v>
      </c>
      <c r="E76" s="184">
        <v>234</v>
      </c>
      <c r="F76" s="184">
        <v>254</v>
      </c>
      <c r="G76" s="228">
        <v>-13.9</v>
      </c>
      <c r="H76" s="184">
        <v>215</v>
      </c>
    </row>
    <row r="77" spans="1:8" ht="12.2" customHeight="1" x14ac:dyDescent="0.2">
      <c r="A77" s="180" t="s">
        <v>189</v>
      </c>
      <c r="B77" s="181" t="s">
        <v>190</v>
      </c>
      <c r="C77" s="184">
        <v>28</v>
      </c>
      <c r="D77" s="228">
        <v>12</v>
      </c>
      <c r="E77" s="184">
        <v>25</v>
      </c>
      <c r="F77" s="184">
        <v>38</v>
      </c>
      <c r="G77" s="228">
        <v>2.7</v>
      </c>
      <c r="H77" s="184">
        <v>37</v>
      </c>
    </row>
    <row r="78" spans="1:8" ht="12.2" customHeight="1" x14ac:dyDescent="0.2">
      <c r="A78" s="180" t="s">
        <v>192</v>
      </c>
      <c r="B78" s="178" t="s">
        <v>193</v>
      </c>
      <c r="C78" s="184">
        <v>89</v>
      </c>
      <c r="D78" s="228">
        <v>-4.3</v>
      </c>
      <c r="E78" s="184">
        <v>65</v>
      </c>
      <c r="F78" s="184">
        <v>103</v>
      </c>
      <c r="G78" s="228">
        <v>-18.3</v>
      </c>
      <c r="H78" s="184">
        <v>83</v>
      </c>
    </row>
    <row r="79" spans="1:8" ht="12.2" customHeight="1" x14ac:dyDescent="0.2">
      <c r="A79" s="180" t="s">
        <v>196</v>
      </c>
      <c r="B79" s="181" t="s">
        <v>197</v>
      </c>
      <c r="C79" s="184">
        <v>32</v>
      </c>
      <c r="D79" s="228">
        <v>0</v>
      </c>
      <c r="E79" s="184">
        <v>28</v>
      </c>
      <c r="F79" s="184">
        <v>27</v>
      </c>
      <c r="G79" s="228">
        <v>0</v>
      </c>
      <c r="H79" s="184">
        <v>19</v>
      </c>
    </row>
    <row r="80" spans="1:8" ht="22.7" customHeight="1" x14ac:dyDescent="0.2">
      <c r="A80" s="206" t="s">
        <v>201</v>
      </c>
      <c r="B80" s="178" t="s">
        <v>463</v>
      </c>
      <c r="C80" s="184">
        <v>31</v>
      </c>
      <c r="D80" s="228">
        <v>10.7</v>
      </c>
      <c r="E80" s="184">
        <v>25</v>
      </c>
      <c r="F80" s="184">
        <v>34</v>
      </c>
      <c r="G80" s="228">
        <v>-37</v>
      </c>
      <c r="H80" s="184">
        <v>31</v>
      </c>
    </row>
    <row r="81" spans="1:8" ht="22.7" customHeight="1" x14ac:dyDescent="0.2">
      <c r="A81" s="206" t="s">
        <v>203</v>
      </c>
      <c r="B81" s="178" t="s">
        <v>464</v>
      </c>
      <c r="C81" s="184">
        <v>69</v>
      </c>
      <c r="D81" s="228">
        <v>-5.5</v>
      </c>
      <c r="E81" s="184">
        <v>58</v>
      </c>
      <c r="F81" s="184">
        <v>59</v>
      </c>
      <c r="G81" s="228">
        <v>-3.3</v>
      </c>
      <c r="H81" s="184">
        <v>46</v>
      </c>
    </row>
    <row r="82" spans="1:8" ht="22.7" customHeight="1" x14ac:dyDescent="0.2">
      <c r="A82" s="206" t="s">
        <v>205</v>
      </c>
      <c r="B82" s="178" t="s">
        <v>465</v>
      </c>
      <c r="C82" s="184">
        <v>139</v>
      </c>
      <c r="D82" s="228">
        <v>-17.3</v>
      </c>
      <c r="E82" s="184">
        <v>121</v>
      </c>
      <c r="F82" s="184">
        <v>126</v>
      </c>
      <c r="G82" s="228">
        <v>-11.3</v>
      </c>
      <c r="H82" s="184">
        <v>115</v>
      </c>
    </row>
    <row r="83" spans="1:8" ht="12.2" customHeight="1" x14ac:dyDescent="0.2">
      <c r="A83" s="180" t="s">
        <v>213</v>
      </c>
      <c r="B83" s="178" t="s">
        <v>297</v>
      </c>
      <c r="C83" s="184">
        <v>77</v>
      </c>
      <c r="D83" s="228">
        <v>-38.9</v>
      </c>
      <c r="E83" s="184">
        <v>66</v>
      </c>
      <c r="F83" s="184">
        <v>83</v>
      </c>
      <c r="G83" s="228">
        <v>-5.7</v>
      </c>
      <c r="H83" s="184">
        <v>74</v>
      </c>
    </row>
    <row r="84" spans="1:8" ht="12.2" customHeight="1" x14ac:dyDescent="0.2">
      <c r="A84" s="180" t="s">
        <v>298</v>
      </c>
      <c r="B84" s="181" t="s">
        <v>306</v>
      </c>
      <c r="C84" s="184">
        <v>95</v>
      </c>
      <c r="D84" s="228">
        <v>-24</v>
      </c>
      <c r="E84" s="184">
        <v>82</v>
      </c>
      <c r="F84" s="184">
        <v>85</v>
      </c>
      <c r="G84" s="228">
        <v>-11.5</v>
      </c>
      <c r="H84" s="184">
        <v>73</v>
      </c>
    </row>
    <row r="85" spans="1:8" ht="16.899999999999999" customHeight="1" x14ac:dyDescent="0.2">
      <c r="A85" s="182" t="s">
        <v>299</v>
      </c>
      <c r="B85" s="183" t="s">
        <v>21</v>
      </c>
      <c r="C85" s="186">
        <v>1105</v>
      </c>
      <c r="D85" s="230">
        <v>-11.7</v>
      </c>
      <c r="E85" s="186">
        <v>941</v>
      </c>
      <c r="F85" s="186">
        <v>993</v>
      </c>
      <c r="G85" s="230">
        <v>-10.1</v>
      </c>
      <c r="H85" s="186">
        <v>844</v>
      </c>
    </row>
    <row r="86" spans="1:8" x14ac:dyDescent="0.2">
      <c r="A86" s="182"/>
      <c r="B86" s="183"/>
      <c r="C86" s="186"/>
      <c r="D86" s="187"/>
      <c r="E86" s="186"/>
      <c r="F86" s="186"/>
      <c r="G86" s="187"/>
      <c r="H86" s="186"/>
    </row>
    <row r="87" spans="1:8" x14ac:dyDescent="0.2">
      <c r="A87" s="137"/>
      <c r="B87" s="179"/>
      <c r="C87" s="371" t="s">
        <v>136</v>
      </c>
      <c r="D87" s="372"/>
      <c r="E87" s="372"/>
      <c r="F87" s="372"/>
      <c r="G87" s="372"/>
      <c r="H87" s="372"/>
    </row>
    <row r="88" spans="1:8" ht="12.2" customHeight="1" x14ac:dyDescent="0.2">
      <c r="A88" s="180" t="s">
        <v>160</v>
      </c>
      <c r="B88" s="181" t="s">
        <v>255</v>
      </c>
      <c r="C88" s="184">
        <v>13</v>
      </c>
      <c r="D88" s="228">
        <v>-7.1</v>
      </c>
      <c r="E88" s="184">
        <v>10</v>
      </c>
      <c r="F88" s="184">
        <v>12</v>
      </c>
      <c r="G88" s="228">
        <v>0</v>
      </c>
      <c r="H88" s="184">
        <v>10</v>
      </c>
    </row>
    <row r="89" spans="1:8" ht="12.2" customHeight="1" x14ac:dyDescent="0.2">
      <c r="A89" s="180" t="s">
        <v>162</v>
      </c>
      <c r="B89" s="181" t="s">
        <v>163</v>
      </c>
      <c r="C89" s="184">
        <v>63</v>
      </c>
      <c r="D89" s="228">
        <v>34</v>
      </c>
      <c r="E89" s="184">
        <v>49</v>
      </c>
      <c r="F89" s="184">
        <v>52</v>
      </c>
      <c r="G89" s="228">
        <v>4</v>
      </c>
      <c r="H89" s="184">
        <v>35</v>
      </c>
    </row>
    <row r="90" spans="1:8" ht="12.2" customHeight="1" x14ac:dyDescent="0.2">
      <c r="A90" s="180" t="s">
        <v>181</v>
      </c>
      <c r="B90" s="181" t="s">
        <v>182</v>
      </c>
      <c r="C90" s="184">
        <v>22</v>
      </c>
      <c r="D90" s="228">
        <v>-21.4</v>
      </c>
      <c r="E90" s="184">
        <v>19</v>
      </c>
      <c r="F90" s="184">
        <v>6</v>
      </c>
      <c r="G90" s="228">
        <v>20</v>
      </c>
      <c r="H90" s="184">
        <v>3</v>
      </c>
    </row>
    <row r="91" spans="1:8" ht="12.2" customHeight="1" x14ac:dyDescent="0.2">
      <c r="A91" s="180" t="s">
        <v>184</v>
      </c>
      <c r="B91" s="181" t="s">
        <v>185</v>
      </c>
      <c r="C91" s="184">
        <v>381</v>
      </c>
      <c r="D91" s="228">
        <v>30.5</v>
      </c>
      <c r="E91" s="184">
        <v>318</v>
      </c>
      <c r="F91" s="184">
        <v>253</v>
      </c>
      <c r="G91" s="228">
        <v>3.3</v>
      </c>
      <c r="H91" s="184">
        <v>207</v>
      </c>
    </row>
    <row r="92" spans="1:8" ht="12.2" customHeight="1" x14ac:dyDescent="0.2">
      <c r="A92" s="180" t="s">
        <v>188</v>
      </c>
      <c r="B92" s="181" t="s">
        <v>296</v>
      </c>
      <c r="C92" s="184">
        <v>386</v>
      </c>
      <c r="D92" s="228">
        <v>-1.3</v>
      </c>
      <c r="E92" s="184">
        <v>289</v>
      </c>
      <c r="F92" s="184">
        <v>353</v>
      </c>
      <c r="G92" s="228">
        <v>-4.9000000000000004</v>
      </c>
      <c r="H92" s="184">
        <v>280</v>
      </c>
    </row>
    <row r="93" spans="1:8" ht="12.2" customHeight="1" x14ac:dyDescent="0.2">
      <c r="A93" s="180" t="s">
        <v>189</v>
      </c>
      <c r="B93" s="181" t="s">
        <v>190</v>
      </c>
      <c r="C93" s="184">
        <v>62</v>
      </c>
      <c r="D93" s="228">
        <v>-18.399999999999999</v>
      </c>
      <c r="E93" s="184">
        <v>52</v>
      </c>
      <c r="F93" s="184">
        <v>82</v>
      </c>
      <c r="G93" s="228">
        <v>-18.8</v>
      </c>
      <c r="H93" s="184">
        <v>70</v>
      </c>
    </row>
    <row r="94" spans="1:8" ht="12.2" customHeight="1" x14ac:dyDescent="0.2">
      <c r="A94" s="180" t="s">
        <v>192</v>
      </c>
      <c r="B94" s="178" t="s">
        <v>193</v>
      </c>
      <c r="C94" s="184">
        <v>86</v>
      </c>
      <c r="D94" s="228">
        <v>28.4</v>
      </c>
      <c r="E94" s="184">
        <v>57</v>
      </c>
      <c r="F94" s="184">
        <v>102</v>
      </c>
      <c r="G94" s="228">
        <v>14.6</v>
      </c>
      <c r="H94" s="184">
        <v>71</v>
      </c>
    </row>
    <row r="95" spans="1:8" x14ac:dyDescent="0.2">
      <c r="A95" s="180" t="s">
        <v>196</v>
      </c>
      <c r="B95" s="181" t="s">
        <v>197</v>
      </c>
      <c r="C95" s="184">
        <v>64</v>
      </c>
      <c r="D95" s="228">
        <v>-12.3</v>
      </c>
      <c r="E95" s="184">
        <v>42</v>
      </c>
      <c r="F95" s="184">
        <v>71</v>
      </c>
      <c r="G95" s="228">
        <v>-14.5</v>
      </c>
      <c r="H95" s="184">
        <v>51</v>
      </c>
    </row>
    <row r="96" spans="1:8" ht="22.7" customHeight="1" x14ac:dyDescent="0.2">
      <c r="A96" s="206" t="s">
        <v>201</v>
      </c>
      <c r="B96" s="178" t="s">
        <v>463</v>
      </c>
      <c r="C96" s="184">
        <v>40</v>
      </c>
      <c r="D96" s="228">
        <v>-21.6</v>
      </c>
      <c r="E96" s="184">
        <v>29</v>
      </c>
      <c r="F96" s="184">
        <v>60</v>
      </c>
      <c r="G96" s="228">
        <v>-30.2</v>
      </c>
      <c r="H96" s="184">
        <v>46</v>
      </c>
    </row>
    <row r="97" spans="1:8" ht="22.7" customHeight="1" x14ac:dyDescent="0.2">
      <c r="A97" s="206" t="s">
        <v>203</v>
      </c>
      <c r="B97" s="178" t="s">
        <v>464</v>
      </c>
      <c r="C97" s="184">
        <v>128</v>
      </c>
      <c r="D97" s="228">
        <v>-17.899999999999999</v>
      </c>
      <c r="E97" s="184">
        <v>105</v>
      </c>
      <c r="F97" s="184">
        <v>130</v>
      </c>
      <c r="G97" s="228">
        <v>0</v>
      </c>
      <c r="H97" s="184">
        <v>109</v>
      </c>
    </row>
    <row r="98" spans="1:8" ht="22.7" customHeight="1" x14ac:dyDescent="0.2">
      <c r="A98" s="206" t="s">
        <v>205</v>
      </c>
      <c r="B98" s="178" t="s">
        <v>465</v>
      </c>
      <c r="C98" s="184">
        <v>319</v>
      </c>
      <c r="D98" s="228">
        <v>16</v>
      </c>
      <c r="E98" s="184">
        <v>260</v>
      </c>
      <c r="F98" s="184">
        <v>224</v>
      </c>
      <c r="G98" s="228">
        <v>14.3</v>
      </c>
      <c r="H98" s="184">
        <v>184</v>
      </c>
    </row>
    <row r="99" spans="1:8" ht="12.2" customHeight="1" x14ac:dyDescent="0.2">
      <c r="A99" s="180" t="s">
        <v>213</v>
      </c>
      <c r="B99" s="178" t="s">
        <v>297</v>
      </c>
      <c r="C99" s="184">
        <v>179</v>
      </c>
      <c r="D99" s="228">
        <v>40.9</v>
      </c>
      <c r="E99" s="184">
        <v>153</v>
      </c>
      <c r="F99" s="184">
        <v>146</v>
      </c>
      <c r="G99" s="228">
        <v>30.4</v>
      </c>
      <c r="H99" s="184">
        <v>122</v>
      </c>
    </row>
    <row r="100" spans="1:8" ht="12.2" customHeight="1" x14ac:dyDescent="0.2">
      <c r="A100" s="180" t="s">
        <v>298</v>
      </c>
      <c r="B100" s="181" t="s">
        <v>306</v>
      </c>
      <c r="C100" s="184">
        <v>150</v>
      </c>
      <c r="D100" s="228">
        <v>3.4</v>
      </c>
      <c r="E100" s="184">
        <v>121</v>
      </c>
      <c r="F100" s="184">
        <v>124</v>
      </c>
      <c r="G100" s="228">
        <v>-8.1</v>
      </c>
      <c r="H100" s="184">
        <v>88</v>
      </c>
    </row>
    <row r="101" spans="1:8" ht="16.899999999999999" customHeight="1" x14ac:dyDescent="0.2">
      <c r="A101" s="182" t="s">
        <v>299</v>
      </c>
      <c r="B101" s="183" t="s">
        <v>21</v>
      </c>
      <c r="C101" s="186">
        <v>1893</v>
      </c>
      <c r="D101" s="230">
        <v>8.6999999999999993</v>
      </c>
      <c r="E101" s="186">
        <v>1504</v>
      </c>
      <c r="F101" s="186">
        <v>1615</v>
      </c>
      <c r="G101" s="230">
        <v>0</v>
      </c>
      <c r="H101" s="186">
        <v>1276</v>
      </c>
    </row>
    <row r="102" spans="1:8" x14ac:dyDescent="0.2">
      <c r="A102" s="174"/>
      <c r="B102" s="226"/>
      <c r="C102" s="173"/>
      <c r="D102" s="173"/>
      <c r="E102" s="173"/>
      <c r="F102" s="173"/>
      <c r="G102" s="173"/>
      <c r="H102" s="173"/>
    </row>
    <row r="103" spans="1:8" x14ac:dyDescent="0.2">
      <c r="A103" s="98"/>
      <c r="B103" s="192"/>
      <c r="C103" s="373" t="s">
        <v>137</v>
      </c>
      <c r="D103" s="372"/>
      <c r="E103" s="372"/>
      <c r="F103" s="372"/>
      <c r="G103" s="372"/>
      <c r="H103" s="372"/>
    </row>
    <row r="104" spans="1:8" ht="12.2" customHeight="1" x14ac:dyDescent="0.2">
      <c r="A104" s="180" t="s">
        <v>160</v>
      </c>
      <c r="B104" s="181" t="s">
        <v>255</v>
      </c>
      <c r="C104" s="184">
        <v>27</v>
      </c>
      <c r="D104" s="228">
        <v>8</v>
      </c>
      <c r="E104" s="184">
        <v>23</v>
      </c>
      <c r="F104" s="184">
        <v>24</v>
      </c>
      <c r="G104" s="228">
        <v>0</v>
      </c>
      <c r="H104" s="184">
        <v>22</v>
      </c>
    </row>
    <row r="105" spans="1:8" ht="12.2" customHeight="1" x14ac:dyDescent="0.2">
      <c r="A105" s="180" t="s">
        <v>162</v>
      </c>
      <c r="B105" s="181" t="s">
        <v>163</v>
      </c>
      <c r="C105" s="184">
        <v>56</v>
      </c>
      <c r="D105" s="228">
        <v>5.7</v>
      </c>
      <c r="E105" s="184">
        <v>50</v>
      </c>
      <c r="F105" s="184">
        <v>65</v>
      </c>
      <c r="G105" s="228">
        <v>32.700000000000003</v>
      </c>
      <c r="H105" s="184">
        <v>56</v>
      </c>
    </row>
    <row r="106" spans="1:8" ht="12.2" customHeight="1" x14ac:dyDescent="0.2">
      <c r="A106" s="180" t="s">
        <v>181</v>
      </c>
      <c r="B106" s="181" t="s">
        <v>182</v>
      </c>
      <c r="C106" s="184">
        <v>76</v>
      </c>
      <c r="D106" s="228">
        <v>-34.5</v>
      </c>
      <c r="E106" s="184">
        <v>59</v>
      </c>
      <c r="F106" s="184">
        <v>53</v>
      </c>
      <c r="G106" s="228">
        <v>43.2</v>
      </c>
      <c r="H106" s="184">
        <v>28</v>
      </c>
    </row>
    <row r="107" spans="1:8" ht="12.2" customHeight="1" x14ac:dyDescent="0.2">
      <c r="A107" s="180" t="s">
        <v>184</v>
      </c>
      <c r="B107" s="181" t="s">
        <v>185</v>
      </c>
      <c r="C107" s="184">
        <v>161</v>
      </c>
      <c r="D107" s="228">
        <v>-11.5</v>
      </c>
      <c r="E107" s="184">
        <v>137</v>
      </c>
      <c r="F107" s="184">
        <v>158</v>
      </c>
      <c r="G107" s="228">
        <v>9</v>
      </c>
      <c r="H107" s="184">
        <v>132</v>
      </c>
    </row>
    <row r="108" spans="1:8" ht="12.2" customHeight="1" x14ac:dyDescent="0.2">
      <c r="A108" s="180" t="s">
        <v>188</v>
      </c>
      <c r="B108" s="181" t="s">
        <v>296</v>
      </c>
      <c r="C108" s="184">
        <v>368</v>
      </c>
      <c r="D108" s="228">
        <v>-6.1</v>
      </c>
      <c r="E108" s="184">
        <v>305</v>
      </c>
      <c r="F108" s="184">
        <v>364</v>
      </c>
      <c r="G108" s="228">
        <v>-5.5</v>
      </c>
      <c r="H108" s="184">
        <v>293</v>
      </c>
    </row>
    <row r="109" spans="1:8" ht="12.2" customHeight="1" x14ac:dyDescent="0.2">
      <c r="A109" s="180" t="s">
        <v>189</v>
      </c>
      <c r="B109" s="181" t="s">
        <v>190</v>
      </c>
      <c r="C109" s="184">
        <v>40</v>
      </c>
      <c r="D109" s="228">
        <v>8.1</v>
      </c>
      <c r="E109" s="184">
        <v>36</v>
      </c>
      <c r="F109" s="184">
        <v>33</v>
      </c>
      <c r="G109" s="228">
        <v>-25</v>
      </c>
      <c r="H109" s="184">
        <v>26</v>
      </c>
    </row>
    <row r="110" spans="1:8" ht="12.2" customHeight="1" x14ac:dyDescent="0.2">
      <c r="A110" s="180" t="s">
        <v>192</v>
      </c>
      <c r="B110" s="178" t="s">
        <v>193</v>
      </c>
      <c r="C110" s="184">
        <v>140</v>
      </c>
      <c r="D110" s="228">
        <v>1.4</v>
      </c>
      <c r="E110" s="184">
        <v>65</v>
      </c>
      <c r="F110" s="184">
        <v>164</v>
      </c>
      <c r="G110" s="228">
        <v>16.3</v>
      </c>
      <c r="H110" s="184">
        <v>106</v>
      </c>
    </row>
    <row r="111" spans="1:8" ht="12.2" customHeight="1" x14ac:dyDescent="0.2">
      <c r="A111" s="180" t="s">
        <v>196</v>
      </c>
      <c r="B111" s="181" t="s">
        <v>197</v>
      </c>
      <c r="C111" s="184">
        <v>50</v>
      </c>
      <c r="D111" s="228">
        <v>51.5</v>
      </c>
      <c r="E111" s="184">
        <v>39</v>
      </c>
      <c r="F111" s="184">
        <v>44</v>
      </c>
      <c r="G111" s="228">
        <v>-4.3</v>
      </c>
      <c r="H111" s="184">
        <v>35</v>
      </c>
    </row>
    <row r="112" spans="1:8" ht="22.7" customHeight="1" x14ac:dyDescent="0.2">
      <c r="A112" s="207" t="s">
        <v>201</v>
      </c>
      <c r="B112" s="178" t="s">
        <v>463</v>
      </c>
      <c r="C112" s="184">
        <v>37</v>
      </c>
      <c r="D112" s="228">
        <v>-21.3</v>
      </c>
      <c r="E112" s="184">
        <v>24</v>
      </c>
      <c r="F112" s="184">
        <v>44</v>
      </c>
      <c r="G112" s="228">
        <v>-26.7</v>
      </c>
      <c r="H112" s="184">
        <v>35</v>
      </c>
    </row>
    <row r="113" spans="1:8" ht="22.7" customHeight="1" x14ac:dyDescent="0.2">
      <c r="A113" s="207" t="s">
        <v>203</v>
      </c>
      <c r="B113" s="178" t="s">
        <v>464</v>
      </c>
      <c r="C113" s="184">
        <v>125</v>
      </c>
      <c r="D113" s="228">
        <v>-8.1</v>
      </c>
      <c r="E113" s="184">
        <v>108</v>
      </c>
      <c r="F113" s="184">
        <v>84</v>
      </c>
      <c r="G113" s="228">
        <v>-4.5</v>
      </c>
      <c r="H113" s="184">
        <v>65</v>
      </c>
    </row>
    <row r="114" spans="1:8" ht="22.7" customHeight="1" x14ac:dyDescent="0.2">
      <c r="A114" s="207" t="s">
        <v>205</v>
      </c>
      <c r="B114" s="178" t="s">
        <v>465</v>
      </c>
      <c r="C114" s="184">
        <v>225</v>
      </c>
      <c r="D114" s="228">
        <v>-18.5</v>
      </c>
      <c r="E114" s="184">
        <v>205</v>
      </c>
      <c r="F114" s="184">
        <v>228</v>
      </c>
      <c r="G114" s="228">
        <v>0</v>
      </c>
      <c r="H114" s="184">
        <v>210</v>
      </c>
    </row>
    <row r="115" spans="1:8" ht="12.2" customHeight="1" x14ac:dyDescent="0.2">
      <c r="A115" s="180" t="s">
        <v>213</v>
      </c>
      <c r="B115" s="178" t="s">
        <v>297</v>
      </c>
      <c r="C115" s="184">
        <v>126</v>
      </c>
      <c r="D115" s="228">
        <v>8.6</v>
      </c>
      <c r="E115" s="184">
        <v>105</v>
      </c>
      <c r="F115" s="184">
        <v>102</v>
      </c>
      <c r="G115" s="228">
        <v>-17.100000000000001</v>
      </c>
      <c r="H115" s="184">
        <v>91</v>
      </c>
    </row>
    <row r="116" spans="1:8" ht="12.2" customHeight="1" x14ac:dyDescent="0.2">
      <c r="A116" s="180" t="s">
        <v>298</v>
      </c>
      <c r="B116" s="181" t="s">
        <v>306</v>
      </c>
      <c r="C116" s="184">
        <v>119</v>
      </c>
      <c r="D116" s="228">
        <v>-22.2</v>
      </c>
      <c r="E116" s="184">
        <v>100</v>
      </c>
      <c r="F116" s="184">
        <v>111</v>
      </c>
      <c r="G116" s="228">
        <v>-13.3</v>
      </c>
      <c r="H116" s="184">
        <v>88</v>
      </c>
    </row>
    <row r="117" spans="1:8" ht="16.899999999999999" customHeight="1" x14ac:dyDescent="0.2">
      <c r="A117" s="182" t="s">
        <v>299</v>
      </c>
      <c r="B117" s="183" t="s">
        <v>21</v>
      </c>
      <c r="C117" s="186">
        <v>1550</v>
      </c>
      <c r="D117" s="230">
        <v>-9</v>
      </c>
      <c r="E117" s="186">
        <v>1256</v>
      </c>
      <c r="F117" s="186">
        <v>1474</v>
      </c>
      <c r="G117" s="230">
        <v>-1.6</v>
      </c>
      <c r="H117" s="186">
        <v>1187</v>
      </c>
    </row>
    <row r="118" spans="1:8" x14ac:dyDescent="0.2">
      <c r="A118" s="182"/>
      <c r="B118" s="183"/>
      <c r="C118" s="186"/>
      <c r="D118" s="187"/>
      <c r="E118" s="186"/>
      <c r="F118" s="186"/>
      <c r="G118" s="187"/>
      <c r="H118" s="186"/>
    </row>
    <row r="119" spans="1:8" x14ac:dyDescent="0.2">
      <c r="A119" s="137"/>
      <c r="B119" s="179"/>
      <c r="C119" s="371" t="s">
        <v>138</v>
      </c>
      <c r="D119" s="372"/>
      <c r="E119" s="372"/>
      <c r="F119" s="372"/>
      <c r="G119" s="372"/>
      <c r="H119" s="372"/>
    </row>
    <row r="120" spans="1:8" ht="12.2" customHeight="1" x14ac:dyDescent="0.2">
      <c r="A120" s="180" t="s">
        <v>160</v>
      </c>
      <c r="B120" s="181" t="s">
        <v>255</v>
      </c>
      <c r="C120" s="184">
        <v>10</v>
      </c>
      <c r="D120" s="228">
        <v>-52.4</v>
      </c>
      <c r="E120" s="184">
        <v>8</v>
      </c>
      <c r="F120" s="184">
        <v>15</v>
      </c>
      <c r="G120" s="228">
        <v>66.7</v>
      </c>
      <c r="H120" s="184">
        <v>12</v>
      </c>
    </row>
    <row r="121" spans="1:8" ht="12.2" customHeight="1" x14ac:dyDescent="0.2">
      <c r="A121" s="180" t="s">
        <v>162</v>
      </c>
      <c r="B121" s="181" t="s">
        <v>163</v>
      </c>
      <c r="C121" s="184">
        <v>104</v>
      </c>
      <c r="D121" s="228">
        <v>33.299999999999997</v>
      </c>
      <c r="E121" s="184">
        <v>69</v>
      </c>
      <c r="F121" s="184">
        <v>58</v>
      </c>
      <c r="G121" s="228">
        <v>-22.7</v>
      </c>
      <c r="H121" s="184">
        <v>39</v>
      </c>
    </row>
    <row r="122" spans="1:8" ht="12.2" customHeight="1" x14ac:dyDescent="0.2">
      <c r="A122" s="180" t="s">
        <v>181</v>
      </c>
      <c r="B122" s="181" t="s">
        <v>182</v>
      </c>
      <c r="C122" s="184">
        <v>17</v>
      </c>
      <c r="D122" s="228">
        <v>-50</v>
      </c>
      <c r="E122" s="184">
        <v>12</v>
      </c>
      <c r="F122" s="184">
        <v>5</v>
      </c>
      <c r="G122" s="228">
        <v>-54.5</v>
      </c>
      <c r="H122" s="184">
        <v>1</v>
      </c>
    </row>
    <row r="123" spans="1:8" ht="12.2" customHeight="1" x14ac:dyDescent="0.2">
      <c r="A123" s="180" t="s">
        <v>184</v>
      </c>
      <c r="B123" s="181" t="s">
        <v>185</v>
      </c>
      <c r="C123" s="184">
        <v>165</v>
      </c>
      <c r="D123" s="228">
        <v>26.9</v>
      </c>
      <c r="E123" s="184">
        <v>125</v>
      </c>
      <c r="F123" s="184">
        <v>135</v>
      </c>
      <c r="G123" s="228">
        <v>2.2999999999999998</v>
      </c>
      <c r="H123" s="184">
        <v>116</v>
      </c>
    </row>
    <row r="124" spans="1:8" ht="12.2" customHeight="1" x14ac:dyDescent="0.2">
      <c r="A124" s="180" t="s">
        <v>188</v>
      </c>
      <c r="B124" s="181" t="s">
        <v>296</v>
      </c>
      <c r="C124" s="184">
        <v>431</v>
      </c>
      <c r="D124" s="228">
        <v>-11.1</v>
      </c>
      <c r="E124" s="184">
        <v>306</v>
      </c>
      <c r="F124" s="184">
        <v>457</v>
      </c>
      <c r="G124" s="228">
        <v>-5.6</v>
      </c>
      <c r="H124" s="184">
        <v>345</v>
      </c>
    </row>
    <row r="125" spans="1:8" ht="12.2" customHeight="1" x14ac:dyDescent="0.2">
      <c r="A125" s="180" t="s">
        <v>189</v>
      </c>
      <c r="B125" s="181" t="s">
        <v>190</v>
      </c>
      <c r="C125" s="184">
        <v>45</v>
      </c>
      <c r="D125" s="228">
        <v>12.5</v>
      </c>
      <c r="E125" s="184">
        <v>32</v>
      </c>
      <c r="F125" s="184">
        <v>53</v>
      </c>
      <c r="G125" s="228">
        <v>3.9</v>
      </c>
      <c r="H125" s="184">
        <v>39</v>
      </c>
    </row>
    <row r="126" spans="1:8" ht="12.2" customHeight="1" x14ac:dyDescent="0.2">
      <c r="A126" s="180" t="s">
        <v>192</v>
      </c>
      <c r="B126" s="178" t="s">
        <v>193</v>
      </c>
      <c r="C126" s="184">
        <v>200</v>
      </c>
      <c r="D126" s="228">
        <v>-13.4</v>
      </c>
      <c r="E126" s="184">
        <v>95</v>
      </c>
      <c r="F126" s="184">
        <v>258</v>
      </c>
      <c r="G126" s="228">
        <v>-4.0999999999999996</v>
      </c>
      <c r="H126" s="184">
        <v>167</v>
      </c>
    </row>
    <row r="127" spans="1:8" ht="12.2" customHeight="1" x14ac:dyDescent="0.2">
      <c r="A127" s="180" t="s">
        <v>196</v>
      </c>
      <c r="B127" s="181" t="s">
        <v>197</v>
      </c>
      <c r="C127" s="184">
        <v>67</v>
      </c>
      <c r="D127" s="228">
        <v>13.6</v>
      </c>
      <c r="E127" s="184">
        <v>45</v>
      </c>
      <c r="F127" s="184">
        <v>55</v>
      </c>
      <c r="G127" s="228">
        <v>-1.8</v>
      </c>
      <c r="H127" s="184">
        <v>37</v>
      </c>
    </row>
    <row r="128" spans="1:8" ht="22.7" customHeight="1" x14ac:dyDescent="0.2">
      <c r="A128" s="207" t="s">
        <v>201</v>
      </c>
      <c r="B128" s="178" t="s">
        <v>463</v>
      </c>
      <c r="C128" s="184">
        <v>57</v>
      </c>
      <c r="D128" s="228">
        <v>0</v>
      </c>
      <c r="E128" s="184">
        <v>35</v>
      </c>
      <c r="F128" s="184">
        <v>67</v>
      </c>
      <c r="G128" s="228">
        <v>9.8000000000000007</v>
      </c>
      <c r="H128" s="184">
        <v>51</v>
      </c>
    </row>
    <row r="129" spans="1:8" ht="22.7" customHeight="1" x14ac:dyDescent="0.2">
      <c r="A129" s="207" t="s">
        <v>203</v>
      </c>
      <c r="B129" s="178" t="s">
        <v>464</v>
      </c>
      <c r="C129" s="184">
        <v>152</v>
      </c>
      <c r="D129" s="228">
        <v>2.7</v>
      </c>
      <c r="E129" s="184">
        <v>123</v>
      </c>
      <c r="F129" s="184">
        <v>125</v>
      </c>
      <c r="G129" s="228">
        <v>-3.1</v>
      </c>
      <c r="H129" s="184">
        <v>99</v>
      </c>
    </row>
    <row r="130" spans="1:8" ht="22.7" customHeight="1" x14ac:dyDescent="0.2">
      <c r="A130" s="207" t="s">
        <v>205</v>
      </c>
      <c r="B130" s="178" t="s">
        <v>465</v>
      </c>
      <c r="C130" s="184">
        <v>264</v>
      </c>
      <c r="D130" s="228">
        <v>-2.2000000000000002</v>
      </c>
      <c r="E130" s="184">
        <v>220</v>
      </c>
      <c r="F130" s="184">
        <v>222</v>
      </c>
      <c r="G130" s="228">
        <v>-7.1</v>
      </c>
      <c r="H130" s="184">
        <v>168</v>
      </c>
    </row>
    <row r="131" spans="1:8" ht="12.2" customHeight="1" x14ac:dyDescent="0.2">
      <c r="A131" s="180" t="s">
        <v>213</v>
      </c>
      <c r="B131" s="178" t="s">
        <v>297</v>
      </c>
      <c r="C131" s="184">
        <v>153</v>
      </c>
      <c r="D131" s="228">
        <v>-14.5</v>
      </c>
      <c r="E131" s="184">
        <v>134</v>
      </c>
      <c r="F131" s="184">
        <v>163</v>
      </c>
      <c r="G131" s="228">
        <v>22.6</v>
      </c>
      <c r="H131" s="184">
        <v>143</v>
      </c>
    </row>
    <row r="132" spans="1:8" ht="12.2" customHeight="1" x14ac:dyDescent="0.2">
      <c r="A132" s="180" t="s">
        <v>298</v>
      </c>
      <c r="B132" s="181" t="s">
        <v>306</v>
      </c>
      <c r="C132" s="184">
        <v>181</v>
      </c>
      <c r="D132" s="228">
        <v>-17.7</v>
      </c>
      <c r="E132" s="184">
        <v>140</v>
      </c>
      <c r="F132" s="184">
        <v>153</v>
      </c>
      <c r="G132" s="228">
        <v>-14</v>
      </c>
      <c r="H132" s="184">
        <v>119</v>
      </c>
    </row>
    <row r="133" spans="1:8" ht="16.899999999999999" customHeight="1" x14ac:dyDescent="0.2">
      <c r="A133" s="182" t="s">
        <v>299</v>
      </c>
      <c r="B133" s="183" t="s">
        <v>21</v>
      </c>
      <c r="C133" s="186">
        <v>1846</v>
      </c>
      <c r="D133" s="230">
        <v>-5.4</v>
      </c>
      <c r="E133" s="186">
        <v>1344</v>
      </c>
      <c r="F133" s="186">
        <v>1766</v>
      </c>
      <c r="G133" s="230">
        <v>-3.3</v>
      </c>
      <c r="H133" s="186">
        <v>1336</v>
      </c>
    </row>
    <row r="134" spans="1:8" x14ac:dyDescent="0.2">
      <c r="A134" s="182"/>
      <c r="B134" s="183"/>
      <c r="C134" s="186"/>
      <c r="D134" s="187"/>
      <c r="E134" s="186"/>
      <c r="F134" s="186"/>
      <c r="G134" s="187"/>
      <c r="H134" s="186"/>
    </row>
    <row r="135" spans="1:8" x14ac:dyDescent="0.2">
      <c r="A135" s="137"/>
      <c r="B135" s="179"/>
      <c r="C135" s="371" t="s">
        <v>139</v>
      </c>
      <c r="D135" s="372"/>
      <c r="E135" s="372"/>
      <c r="F135" s="372"/>
      <c r="G135" s="372"/>
      <c r="H135" s="372"/>
    </row>
    <row r="136" spans="1:8" ht="12.2" customHeight="1" x14ac:dyDescent="0.2">
      <c r="A136" s="180" t="s">
        <v>160</v>
      </c>
      <c r="B136" s="181" t="s">
        <v>255</v>
      </c>
      <c r="C136" s="184">
        <v>37</v>
      </c>
      <c r="D136" s="228">
        <v>131.30000000000001</v>
      </c>
      <c r="E136" s="184">
        <v>27</v>
      </c>
      <c r="F136" s="184">
        <v>23</v>
      </c>
      <c r="G136" s="228">
        <v>0</v>
      </c>
      <c r="H136" s="184">
        <v>15</v>
      </c>
    </row>
    <row r="137" spans="1:8" ht="12.2" customHeight="1" x14ac:dyDescent="0.2">
      <c r="A137" s="180" t="s">
        <v>162</v>
      </c>
      <c r="B137" s="181" t="s">
        <v>163</v>
      </c>
      <c r="C137" s="184">
        <v>122</v>
      </c>
      <c r="D137" s="228">
        <v>16.2</v>
      </c>
      <c r="E137" s="184">
        <v>83</v>
      </c>
      <c r="F137" s="184">
        <v>121</v>
      </c>
      <c r="G137" s="228">
        <v>30.1</v>
      </c>
      <c r="H137" s="184">
        <v>84</v>
      </c>
    </row>
    <row r="138" spans="1:8" ht="12.2" customHeight="1" x14ac:dyDescent="0.2">
      <c r="A138" s="180" t="s">
        <v>181</v>
      </c>
      <c r="B138" s="181" t="s">
        <v>182</v>
      </c>
      <c r="C138" s="184">
        <v>45</v>
      </c>
      <c r="D138" s="228">
        <v>36.4</v>
      </c>
      <c r="E138" s="184">
        <v>31</v>
      </c>
      <c r="F138" s="184">
        <v>9</v>
      </c>
      <c r="G138" s="228">
        <v>0</v>
      </c>
      <c r="H138" s="184">
        <v>2</v>
      </c>
    </row>
    <row r="139" spans="1:8" ht="12.2" customHeight="1" x14ac:dyDescent="0.2">
      <c r="A139" s="180" t="s">
        <v>184</v>
      </c>
      <c r="B139" s="181" t="s">
        <v>185</v>
      </c>
      <c r="C139" s="184">
        <v>595</v>
      </c>
      <c r="D139" s="228">
        <v>35.5</v>
      </c>
      <c r="E139" s="184">
        <v>464</v>
      </c>
      <c r="F139" s="184">
        <v>460</v>
      </c>
      <c r="G139" s="228">
        <v>31.8</v>
      </c>
      <c r="H139" s="184">
        <v>348</v>
      </c>
    </row>
    <row r="140" spans="1:8" ht="12.2" customHeight="1" x14ac:dyDescent="0.2">
      <c r="A140" s="180" t="s">
        <v>188</v>
      </c>
      <c r="B140" s="181" t="s">
        <v>296</v>
      </c>
      <c r="C140" s="184">
        <v>711</v>
      </c>
      <c r="D140" s="228">
        <v>0.4</v>
      </c>
      <c r="E140" s="184">
        <v>520</v>
      </c>
      <c r="F140" s="184">
        <v>665</v>
      </c>
      <c r="G140" s="228">
        <v>-4.7</v>
      </c>
      <c r="H140" s="184">
        <v>506</v>
      </c>
    </row>
    <row r="141" spans="1:8" ht="12.2" customHeight="1" x14ac:dyDescent="0.2">
      <c r="A141" s="180" t="s">
        <v>189</v>
      </c>
      <c r="B141" s="181" t="s">
        <v>190</v>
      </c>
      <c r="C141" s="184">
        <v>214</v>
      </c>
      <c r="D141" s="228">
        <v>17.600000000000001</v>
      </c>
      <c r="E141" s="184">
        <v>166</v>
      </c>
      <c r="F141" s="184">
        <v>190</v>
      </c>
      <c r="G141" s="228">
        <v>11.1</v>
      </c>
      <c r="H141" s="184">
        <v>151</v>
      </c>
    </row>
    <row r="142" spans="1:8" ht="12.2" customHeight="1" x14ac:dyDescent="0.2">
      <c r="A142" s="180" t="s">
        <v>192</v>
      </c>
      <c r="B142" s="178" t="s">
        <v>193</v>
      </c>
      <c r="C142" s="184">
        <v>141</v>
      </c>
      <c r="D142" s="228">
        <v>-19</v>
      </c>
      <c r="E142" s="184">
        <v>70</v>
      </c>
      <c r="F142" s="184">
        <v>158</v>
      </c>
      <c r="G142" s="228">
        <v>-24</v>
      </c>
      <c r="H142" s="184">
        <v>115</v>
      </c>
    </row>
    <row r="143" spans="1:8" ht="12.2" customHeight="1" x14ac:dyDescent="0.2">
      <c r="A143" s="180" t="s">
        <v>196</v>
      </c>
      <c r="B143" s="181" t="s">
        <v>197</v>
      </c>
      <c r="C143" s="184">
        <v>161</v>
      </c>
      <c r="D143" s="228">
        <v>17.5</v>
      </c>
      <c r="E143" s="184">
        <v>113</v>
      </c>
      <c r="F143" s="184">
        <v>129</v>
      </c>
      <c r="G143" s="228">
        <v>7.5</v>
      </c>
      <c r="H143" s="184">
        <v>85</v>
      </c>
    </row>
    <row r="144" spans="1:8" ht="22.7" customHeight="1" x14ac:dyDescent="0.2">
      <c r="A144" s="207" t="s">
        <v>201</v>
      </c>
      <c r="B144" s="178" t="s">
        <v>463</v>
      </c>
      <c r="C144" s="184">
        <v>92</v>
      </c>
      <c r="D144" s="228">
        <v>-10.7</v>
      </c>
      <c r="E144" s="184">
        <v>59</v>
      </c>
      <c r="F144" s="184">
        <v>91</v>
      </c>
      <c r="G144" s="228">
        <v>-30.5</v>
      </c>
      <c r="H144" s="184">
        <v>67</v>
      </c>
    </row>
    <row r="145" spans="1:8" ht="22.7" customHeight="1" x14ac:dyDescent="0.2">
      <c r="A145" s="207" t="s">
        <v>203</v>
      </c>
      <c r="B145" s="178" t="s">
        <v>464</v>
      </c>
      <c r="C145" s="184">
        <v>360</v>
      </c>
      <c r="D145" s="228">
        <v>15.8</v>
      </c>
      <c r="E145" s="184">
        <v>289</v>
      </c>
      <c r="F145" s="184">
        <v>266</v>
      </c>
      <c r="G145" s="228">
        <v>-7.3</v>
      </c>
      <c r="H145" s="184">
        <v>194</v>
      </c>
    </row>
    <row r="146" spans="1:8" ht="22.7" customHeight="1" x14ac:dyDescent="0.2">
      <c r="A146" s="207" t="s">
        <v>205</v>
      </c>
      <c r="B146" s="178" t="s">
        <v>465</v>
      </c>
      <c r="C146" s="184">
        <v>697</v>
      </c>
      <c r="D146" s="228">
        <v>7.2</v>
      </c>
      <c r="E146" s="184">
        <v>564</v>
      </c>
      <c r="F146" s="184">
        <v>515</v>
      </c>
      <c r="G146" s="228">
        <v>3.8</v>
      </c>
      <c r="H146" s="184">
        <v>419</v>
      </c>
    </row>
    <row r="147" spans="1:8" ht="12.2" customHeight="1" x14ac:dyDescent="0.2">
      <c r="A147" s="180" t="s">
        <v>213</v>
      </c>
      <c r="B147" s="178" t="s">
        <v>297</v>
      </c>
      <c r="C147" s="184">
        <v>320</v>
      </c>
      <c r="D147" s="228">
        <v>6.3</v>
      </c>
      <c r="E147" s="184">
        <v>241</v>
      </c>
      <c r="F147" s="184">
        <v>278</v>
      </c>
      <c r="G147" s="228">
        <v>9.9</v>
      </c>
      <c r="H147" s="184">
        <v>215</v>
      </c>
    </row>
    <row r="148" spans="1:8" ht="12.2" customHeight="1" x14ac:dyDescent="0.2">
      <c r="A148" s="180" t="s">
        <v>298</v>
      </c>
      <c r="B148" s="181" t="s">
        <v>306</v>
      </c>
      <c r="C148" s="184">
        <v>263</v>
      </c>
      <c r="D148" s="228">
        <v>-16.5</v>
      </c>
      <c r="E148" s="184">
        <v>201</v>
      </c>
      <c r="F148" s="184">
        <v>226</v>
      </c>
      <c r="G148" s="228">
        <v>-4.2</v>
      </c>
      <c r="H148" s="184">
        <v>164</v>
      </c>
    </row>
    <row r="149" spans="1:8" ht="16.899999999999999" customHeight="1" x14ac:dyDescent="0.2">
      <c r="A149" s="182" t="s">
        <v>299</v>
      </c>
      <c r="B149" s="183" t="s">
        <v>21</v>
      </c>
      <c r="C149" s="186">
        <v>3758</v>
      </c>
      <c r="D149" s="230">
        <v>8.1999999999999993</v>
      </c>
      <c r="E149" s="186">
        <v>2828</v>
      </c>
      <c r="F149" s="186">
        <v>3131</v>
      </c>
      <c r="G149" s="230">
        <v>1.9</v>
      </c>
      <c r="H149" s="186">
        <v>2365</v>
      </c>
    </row>
    <row r="150" spans="1:8" x14ac:dyDescent="0.2">
      <c r="A150" s="174"/>
      <c r="B150" s="226"/>
      <c r="C150" s="173"/>
      <c r="D150" s="173"/>
      <c r="E150" s="173"/>
      <c r="F150" s="173"/>
      <c r="G150" s="173"/>
      <c r="H150" s="173"/>
    </row>
    <row r="151" spans="1:8" x14ac:dyDescent="0.2">
      <c r="A151" s="98"/>
      <c r="B151" s="192"/>
      <c r="C151" s="376" t="s">
        <v>140</v>
      </c>
      <c r="D151" s="377"/>
      <c r="E151" s="377"/>
      <c r="F151" s="377"/>
      <c r="G151" s="377"/>
      <c r="H151" s="377"/>
    </row>
    <row r="152" spans="1:8" ht="12.2" customHeight="1" x14ac:dyDescent="0.2">
      <c r="A152" s="180" t="s">
        <v>160</v>
      </c>
      <c r="B152" s="181" t="s">
        <v>255</v>
      </c>
      <c r="C152" s="184">
        <v>13</v>
      </c>
      <c r="D152" s="228">
        <v>8.3000000000000007</v>
      </c>
      <c r="E152" s="184">
        <v>12</v>
      </c>
      <c r="F152" s="184">
        <v>16</v>
      </c>
      <c r="G152" s="228">
        <v>6.7</v>
      </c>
      <c r="H152" s="184">
        <v>13</v>
      </c>
    </row>
    <row r="153" spans="1:8" ht="12.2" customHeight="1" x14ac:dyDescent="0.2">
      <c r="A153" s="180" t="s">
        <v>162</v>
      </c>
      <c r="B153" s="181" t="s">
        <v>163</v>
      </c>
      <c r="C153" s="184">
        <v>30</v>
      </c>
      <c r="D153" s="228">
        <v>-23.1</v>
      </c>
      <c r="E153" s="184">
        <v>21</v>
      </c>
      <c r="F153" s="184">
        <v>43</v>
      </c>
      <c r="G153" s="228">
        <v>-4.4000000000000004</v>
      </c>
      <c r="H153" s="184">
        <v>34</v>
      </c>
    </row>
    <row r="154" spans="1:8" ht="12.2" customHeight="1" x14ac:dyDescent="0.2">
      <c r="A154" s="180" t="s">
        <v>181</v>
      </c>
      <c r="B154" s="181" t="s">
        <v>182</v>
      </c>
      <c r="C154" s="184">
        <v>25</v>
      </c>
      <c r="D154" s="228">
        <v>-52.8</v>
      </c>
      <c r="E154" s="184">
        <v>23</v>
      </c>
      <c r="F154" s="184">
        <v>7</v>
      </c>
      <c r="G154" s="228">
        <v>-22.2</v>
      </c>
      <c r="H154" s="184">
        <v>7</v>
      </c>
    </row>
    <row r="155" spans="1:8" ht="12.2" customHeight="1" x14ac:dyDescent="0.2">
      <c r="A155" s="180" t="s">
        <v>184</v>
      </c>
      <c r="B155" s="181" t="s">
        <v>185</v>
      </c>
      <c r="C155" s="184">
        <v>106</v>
      </c>
      <c r="D155" s="228">
        <v>-1.9</v>
      </c>
      <c r="E155" s="184">
        <v>85</v>
      </c>
      <c r="F155" s="184">
        <v>105</v>
      </c>
      <c r="G155" s="228">
        <v>16.7</v>
      </c>
      <c r="H155" s="184">
        <v>89</v>
      </c>
    </row>
    <row r="156" spans="1:8" ht="12.2" customHeight="1" x14ac:dyDescent="0.2">
      <c r="A156" s="180" t="s">
        <v>188</v>
      </c>
      <c r="B156" s="181" t="s">
        <v>296</v>
      </c>
      <c r="C156" s="184">
        <v>216</v>
      </c>
      <c r="D156" s="228">
        <v>-13.9</v>
      </c>
      <c r="E156" s="184">
        <v>162</v>
      </c>
      <c r="F156" s="184">
        <v>229</v>
      </c>
      <c r="G156" s="228">
        <v>-9.1</v>
      </c>
      <c r="H156" s="184">
        <v>197</v>
      </c>
    </row>
    <row r="157" spans="1:8" ht="12.2" customHeight="1" x14ac:dyDescent="0.2">
      <c r="A157" s="180" t="s">
        <v>189</v>
      </c>
      <c r="B157" s="181" t="s">
        <v>190</v>
      </c>
      <c r="C157" s="184">
        <v>26</v>
      </c>
      <c r="D157" s="228">
        <v>0</v>
      </c>
      <c r="E157" s="184">
        <v>19</v>
      </c>
      <c r="F157" s="184">
        <v>25</v>
      </c>
      <c r="G157" s="228">
        <v>8.6999999999999993</v>
      </c>
      <c r="H157" s="184">
        <v>18</v>
      </c>
    </row>
    <row r="158" spans="1:8" ht="12.2" customHeight="1" x14ac:dyDescent="0.2">
      <c r="A158" s="180" t="s">
        <v>192</v>
      </c>
      <c r="B158" s="178" t="s">
        <v>193</v>
      </c>
      <c r="C158" s="184">
        <v>84</v>
      </c>
      <c r="D158" s="228">
        <v>-6.7</v>
      </c>
      <c r="E158" s="184">
        <v>52</v>
      </c>
      <c r="F158" s="184">
        <v>117</v>
      </c>
      <c r="G158" s="228">
        <v>27.2</v>
      </c>
      <c r="H158" s="184">
        <v>100</v>
      </c>
    </row>
    <row r="159" spans="1:8" ht="12.2" customHeight="1" x14ac:dyDescent="0.2">
      <c r="A159" s="180" t="s">
        <v>196</v>
      </c>
      <c r="B159" s="181" t="s">
        <v>197</v>
      </c>
      <c r="C159" s="184">
        <v>32</v>
      </c>
      <c r="D159" s="228">
        <v>-27.3</v>
      </c>
      <c r="E159" s="184">
        <v>22</v>
      </c>
      <c r="F159" s="184">
        <v>43</v>
      </c>
      <c r="G159" s="228">
        <v>-2.2999999999999998</v>
      </c>
      <c r="H159" s="184">
        <v>27</v>
      </c>
    </row>
    <row r="160" spans="1:8" ht="22.7" customHeight="1" x14ac:dyDescent="0.2">
      <c r="A160" s="207" t="s">
        <v>201</v>
      </c>
      <c r="B160" s="197" t="s">
        <v>463</v>
      </c>
      <c r="C160" s="184">
        <v>23</v>
      </c>
      <c r="D160" s="228">
        <v>-41</v>
      </c>
      <c r="E160" s="184">
        <v>15</v>
      </c>
      <c r="F160" s="184">
        <v>40</v>
      </c>
      <c r="G160" s="228">
        <v>-4.8</v>
      </c>
      <c r="H160" s="184">
        <v>31</v>
      </c>
    </row>
    <row r="161" spans="1:8" ht="22.7" customHeight="1" x14ac:dyDescent="0.2">
      <c r="A161" s="207" t="s">
        <v>203</v>
      </c>
      <c r="B161" s="197" t="s">
        <v>464</v>
      </c>
      <c r="C161" s="184">
        <v>109</v>
      </c>
      <c r="D161" s="228">
        <v>2.8</v>
      </c>
      <c r="E161" s="184">
        <v>82</v>
      </c>
      <c r="F161" s="184">
        <v>92</v>
      </c>
      <c r="G161" s="228">
        <v>-7.1</v>
      </c>
      <c r="H161" s="184">
        <v>81</v>
      </c>
    </row>
    <row r="162" spans="1:8" ht="22.7" customHeight="1" x14ac:dyDescent="0.2">
      <c r="A162" s="207" t="s">
        <v>205</v>
      </c>
      <c r="B162" s="197" t="s">
        <v>465</v>
      </c>
      <c r="C162" s="184">
        <v>139</v>
      </c>
      <c r="D162" s="228">
        <v>4.5</v>
      </c>
      <c r="E162" s="184">
        <v>116</v>
      </c>
      <c r="F162" s="184">
        <v>114</v>
      </c>
      <c r="G162" s="228">
        <v>0.9</v>
      </c>
      <c r="H162" s="184">
        <v>92</v>
      </c>
    </row>
    <row r="163" spans="1:8" ht="12.2" customHeight="1" x14ac:dyDescent="0.2">
      <c r="A163" s="180" t="s">
        <v>213</v>
      </c>
      <c r="B163" s="197" t="s">
        <v>297</v>
      </c>
      <c r="C163" s="184">
        <v>85</v>
      </c>
      <c r="D163" s="228">
        <v>14.9</v>
      </c>
      <c r="E163" s="184">
        <v>68</v>
      </c>
      <c r="F163" s="184">
        <v>77</v>
      </c>
      <c r="G163" s="228">
        <v>-4.9000000000000004</v>
      </c>
      <c r="H163" s="184">
        <v>58</v>
      </c>
    </row>
    <row r="164" spans="1:8" ht="12.2" customHeight="1" x14ac:dyDescent="0.2">
      <c r="A164" s="180" t="s">
        <v>298</v>
      </c>
      <c r="B164" s="198" t="s">
        <v>306</v>
      </c>
      <c r="C164" s="184">
        <v>89</v>
      </c>
      <c r="D164" s="228">
        <v>7.2</v>
      </c>
      <c r="E164" s="184">
        <v>77</v>
      </c>
      <c r="F164" s="184">
        <v>74</v>
      </c>
      <c r="G164" s="228">
        <v>19.399999999999999</v>
      </c>
      <c r="H164" s="184">
        <v>58</v>
      </c>
    </row>
    <row r="165" spans="1:8" ht="16.899999999999999" customHeight="1" x14ac:dyDescent="0.2">
      <c r="A165" s="182" t="s">
        <v>299</v>
      </c>
      <c r="B165" s="199" t="s">
        <v>21</v>
      </c>
      <c r="C165" s="186">
        <v>977</v>
      </c>
      <c r="D165" s="230">
        <v>-7.7</v>
      </c>
      <c r="E165" s="186">
        <v>754</v>
      </c>
      <c r="F165" s="186">
        <v>982</v>
      </c>
      <c r="G165" s="230">
        <v>1.6</v>
      </c>
      <c r="H165" s="186">
        <v>805</v>
      </c>
    </row>
    <row r="166" spans="1:8" x14ac:dyDescent="0.2">
      <c r="A166" s="182"/>
      <c r="B166" s="199"/>
      <c r="C166" s="186"/>
      <c r="D166" s="187"/>
      <c r="E166" s="186"/>
      <c r="F166" s="186"/>
      <c r="G166" s="187"/>
      <c r="H166" s="186"/>
    </row>
    <row r="167" spans="1:8" x14ac:dyDescent="0.2">
      <c r="A167" s="137"/>
      <c r="B167" s="179"/>
      <c r="C167" s="371" t="s">
        <v>141</v>
      </c>
      <c r="D167" s="372"/>
      <c r="E167" s="372"/>
      <c r="F167" s="372"/>
      <c r="G167" s="372"/>
      <c r="H167" s="372"/>
    </row>
    <row r="168" spans="1:8" ht="12.2" customHeight="1" x14ac:dyDescent="0.2">
      <c r="A168" s="180" t="s">
        <v>160</v>
      </c>
      <c r="B168" s="198" t="s">
        <v>255</v>
      </c>
      <c r="C168" s="184">
        <v>41</v>
      </c>
      <c r="D168" s="228">
        <v>10.8</v>
      </c>
      <c r="E168" s="184">
        <v>37</v>
      </c>
      <c r="F168" s="184">
        <v>25</v>
      </c>
      <c r="G168" s="228">
        <v>-24.2</v>
      </c>
      <c r="H168" s="184">
        <v>18</v>
      </c>
    </row>
    <row r="169" spans="1:8" ht="12.2" customHeight="1" x14ac:dyDescent="0.2">
      <c r="A169" s="180" t="s">
        <v>162</v>
      </c>
      <c r="B169" s="198" t="s">
        <v>163</v>
      </c>
      <c r="C169" s="184">
        <v>95</v>
      </c>
      <c r="D169" s="228">
        <v>5.6</v>
      </c>
      <c r="E169" s="184">
        <v>73</v>
      </c>
      <c r="F169" s="184">
        <v>86</v>
      </c>
      <c r="G169" s="228">
        <v>13.2</v>
      </c>
      <c r="H169" s="184">
        <v>66</v>
      </c>
    </row>
    <row r="170" spans="1:8" ht="12.2" customHeight="1" x14ac:dyDescent="0.2">
      <c r="A170" s="180" t="s">
        <v>181</v>
      </c>
      <c r="B170" s="198" t="s">
        <v>182</v>
      </c>
      <c r="C170" s="184">
        <v>97</v>
      </c>
      <c r="D170" s="228">
        <v>-46.1</v>
      </c>
      <c r="E170" s="184">
        <v>87</v>
      </c>
      <c r="F170" s="184">
        <v>17</v>
      </c>
      <c r="G170" s="228">
        <v>41.7</v>
      </c>
      <c r="H170" s="184">
        <v>11</v>
      </c>
    </row>
    <row r="171" spans="1:8" ht="12.2" customHeight="1" x14ac:dyDescent="0.2">
      <c r="A171" s="180" t="s">
        <v>184</v>
      </c>
      <c r="B171" s="198" t="s">
        <v>185</v>
      </c>
      <c r="C171" s="184">
        <v>181</v>
      </c>
      <c r="D171" s="228">
        <v>-29</v>
      </c>
      <c r="E171" s="184">
        <v>130</v>
      </c>
      <c r="F171" s="184">
        <v>173</v>
      </c>
      <c r="G171" s="228">
        <v>-8</v>
      </c>
      <c r="H171" s="184">
        <v>140</v>
      </c>
    </row>
    <row r="172" spans="1:8" ht="12.2" customHeight="1" x14ac:dyDescent="0.2">
      <c r="A172" s="180" t="s">
        <v>188</v>
      </c>
      <c r="B172" s="198" t="s">
        <v>296</v>
      </c>
      <c r="C172" s="184">
        <v>546</v>
      </c>
      <c r="D172" s="228">
        <v>2.4</v>
      </c>
      <c r="E172" s="184">
        <v>434</v>
      </c>
      <c r="F172" s="184">
        <v>513</v>
      </c>
      <c r="G172" s="228">
        <v>2.6</v>
      </c>
      <c r="H172" s="184">
        <v>414</v>
      </c>
    </row>
    <row r="173" spans="1:8" ht="12.2" customHeight="1" x14ac:dyDescent="0.2">
      <c r="A173" s="180" t="s">
        <v>189</v>
      </c>
      <c r="B173" s="198" t="s">
        <v>190</v>
      </c>
      <c r="C173" s="184">
        <v>49</v>
      </c>
      <c r="D173" s="228">
        <v>-3.9</v>
      </c>
      <c r="E173" s="184">
        <v>37</v>
      </c>
      <c r="F173" s="184">
        <v>63</v>
      </c>
      <c r="G173" s="228">
        <v>12.5</v>
      </c>
      <c r="H173" s="184">
        <v>45</v>
      </c>
    </row>
    <row r="174" spans="1:8" ht="12.2" customHeight="1" x14ac:dyDescent="0.2">
      <c r="A174" s="180" t="s">
        <v>192</v>
      </c>
      <c r="B174" s="197" t="s">
        <v>193</v>
      </c>
      <c r="C174" s="184">
        <v>141</v>
      </c>
      <c r="D174" s="228">
        <v>-6</v>
      </c>
      <c r="E174" s="184">
        <v>95</v>
      </c>
      <c r="F174" s="184">
        <v>156</v>
      </c>
      <c r="G174" s="228">
        <v>-0.6</v>
      </c>
      <c r="H174" s="184">
        <v>114</v>
      </c>
    </row>
    <row r="175" spans="1:8" ht="12.2" customHeight="1" x14ac:dyDescent="0.2">
      <c r="A175" s="180" t="s">
        <v>196</v>
      </c>
      <c r="B175" s="198" t="s">
        <v>197</v>
      </c>
      <c r="C175" s="184">
        <v>92</v>
      </c>
      <c r="D175" s="228">
        <v>7</v>
      </c>
      <c r="E175" s="184">
        <v>54</v>
      </c>
      <c r="F175" s="184">
        <v>78</v>
      </c>
      <c r="G175" s="228">
        <v>-10.3</v>
      </c>
      <c r="H175" s="184">
        <v>51</v>
      </c>
    </row>
    <row r="176" spans="1:8" ht="22.7" customHeight="1" x14ac:dyDescent="0.2">
      <c r="A176" s="207" t="s">
        <v>201</v>
      </c>
      <c r="B176" s="197" t="s">
        <v>463</v>
      </c>
      <c r="C176" s="184">
        <v>70</v>
      </c>
      <c r="D176" s="228">
        <v>-16.7</v>
      </c>
      <c r="E176" s="184">
        <v>46</v>
      </c>
      <c r="F176" s="184">
        <v>99</v>
      </c>
      <c r="G176" s="228">
        <v>-16.8</v>
      </c>
      <c r="H176" s="184">
        <v>71</v>
      </c>
    </row>
    <row r="177" spans="1:8" ht="22.7" customHeight="1" x14ac:dyDescent="0.2">
      <c r="A177" s="207" t="s">
        <v>203</v>
      </c>
      <c r="B177" s="197" t="s">
        <v>464</v>
      </c>
      <c r="C177" s="184">
        <v>245</v>
      </c>
      <c r="D177" s="228">
        <v>-3.5</v>
      </c>
      <c r="E177" s="184">
        <v>194</v>
      </c>
      <c r="F177" s="184">
        <v>182</v>
      </c>
      <c r="G177" s="228">
        <v>1.1000000000000001</v>
      </c>
      <c r="H177" s="184">
        <v>134</v>
      </c>
    </row>
    <row r="178" spans="1:8" ht="22.7" customHeight="1" x14ac:dyDescent="0.2">
      <c r="A178" s="207" t="s">
        <v>205</v>
      </c>
      <c r="B178" s="197" t="s">
        <v>465</v>
      </c>
      <c r="C178" s="184">
        <v>270</v>
      </c>
      <c r="D178" s="228">
        <v>2.2999999999999998</v>
      </c>
      <c r="E178" s="184">
        <v>211</v>
      </c>
      <c r="F178" s="184">
        <v>221</v>
      </c>
      <c r="G178" s="228">
        <v>-9.1</v>
      </c>
      <c r="H178" s="184">
        <v>186</v>
      </c>
    </row>
    <row r="179" spans="1:8" ht="12.2" customHeight="1" x14ac:dyDescent="0.2">
      <c r="A179" s="180" t="s">
        <v>213</v>
      </c>
      <c r="B179" s="197" t="s">
        <v>297</v>
      </c>
      <c r="C179" s="184">
        <v>175</v>
      </c>
      <c r="D179" s="228">
        <v>-19.399999999999999</v>
      </c>
      <c r="E179" s="184">
        <v>142</v>
      </c>
      <c r="F179" s="184">
        <v>140</v>
      </c>
      <c r="G179" s="228">
        <v>-9.6999999999999993</v>
      </c>
      <c r="H179" s="184">
        <v>114</v>
      </c>
    </row>
    <row r="180" spans="1:8" ht="12.2" customHeight="1" x14ac:dyDescent="0.2">
      <c r="A180" s="180" t="s">
        <v>298</v>
      </c>
      <c r="B180" s="198" t="s">
        <v>306</v>
      </c>
      <c r="C180" s="184">
        <v>195</v>
      </c>
      <c r="D180" s="228">
        <v>2.6</v>
      </c>
      <c r="E180" s="184">
        <v>158</v>
      </c>
      <c r="F180" s="184">
        <v>137</v>
      </c>
      <c r="G180" s="228">
        <v>6.2</v>
      </c>
      <c r="H180" s="184">
        <v>103</v>
      </c>
    </row>
    <row r="181" spans="1:8" ht="16.899999999999999" customHeight="1" x14ac:dyDescent="0.2">
      <c r="A181" s="182" t="s">
        <v>299</v>
      </c>
      <c r="B181" s="199" t="s">
        <v>21</v>
      </c>
      <c r="C181" s="186">
        <v>2197</v>
      </c>
      <c r="D181" s="230">
        <v>-8.1</v>
      </c>
      <c r="E181" s="186">
        <v>1698</v>
      </c>
      <c r="F181" s="186">
        <v>1890</v>
      </c>
      <c r="G181" s="230">
        <v>-2.2999999999999998</v>
      </c>
      <c r="H181" s="186">
        <v>1467</v>
      </c>
    </row>
    <row r="182" spans="1:8" x14ac:dyDescent="0.2">
      <c r="A182" s="182"/>
      <c r="B182" s="199"/>
      <c r="C182" s="186"/>
      <c r="D182" s="187"/>
      <c r="E182" s="186"/>
      <c r="F182" s="186"/>
      <c r="G182" s="187"/>
      <c r="H182" s="186"/>
    </row>
    <row r="183" spans="1:8" x14ac:dyDescent="0.2">
      <c r="A183" s="137"/>
      <c r="B183" s="179"/>
      <c r="C183" s="371" t="s">
        <v>142</v>
      </c>
      <c r="D183" s="372"/>
      <c r="E183" s="372"/>
      <c r="F183" s="372"/>
      <c r="G183" s="372"/>
      <c r="H183" s="372"/>
    </row>
    <row r="184" spans="1:8" ht="12.2" customHeight="1" x14ac:dyDescent="0.2">
      <c r="A184" s="180" t="s">
        <v>160</v>
      </c>
      <c r="B184" s="198" t="s">
        <v>255</v>
      </c>
      <c r="C184" s="184">
        <v>33</v>
      </c>
      <c r="D184" s="228">
        <v>13.8</v>
      </c>
      <c r="E184" s="184">
        <v>27</v>
      </c>
      <c r="F184" s="184">
        <v>16</v>
      </c>
      <c r="G184" s="228">
        <v>-38.5</v>
      </c>
      <c r="H184" s="184">
        <v>12</v>
      </c>
    </row>
    <row r="185" spans="1:8" ht="12.2" customHeight="1" x14ac:dyDescent="0.2">
      <c r="A185" s="180" t="s">
        <v>162</v>
      </c>
      <c r="B185" s="198" t="s">
        <v>163</v>
      </c>
      <c r="C185" s="184">
        <v>89</v>
      </c>
      <c r="D185" s="228">
        <v>1.1000000000000001</v>
      </c>
      <c r="E185" s="184">
        <v>67</v>
      </c>
      <c r="F185" s="184">
        <v>80</v>
      </c>
      <c r="G185" s="228">
        <v>12.7</v>
      </c>
      <c r="H185" s="184">
        <v>60</v>
      </c>
    </row>
    <row r="186" spans="1:8" ht="12.2" customHeight="1" x14ac:dyDescent="0.2">
      <c r="A186" s="180" t="s">
        <v>181</v>
      </c>
      <c r="B186" s="198" t="s">
        <v>182</v>
      </c>
      <c r="C186" s="184">
        <v>48</v>
      </c>
      <c r="D186" s="228">
        <v>-22.6</v>
      </c>
      <c r="E186" s="184">
        <v>43</v>
      </c>
      <c r="F186" s="184">
        <v>13</v>
      </c>
      <c r="G186" s="228">
        <v>8.3000000000000007</v>
      </c>
      <c r="H186" s="184">
        <v>11</v>
      </c>
    </row>
    <row r="187" spans="1:8" ht="12.2" customHeight="1" x14ac:dyDescent="0.2">
      <c r="A187" s="180" t="s">
        <v>184</v>
      </c>
      <c r="B187" s="198" t="s">
        <v>185</v>
      </c>
      <c r="C187" s="184">
        <v>158</v>
      </c>
      <c r="D187" s="228">
        <v>3.3</v>
      </c>
      <c r="E187" s="184">
        <v>122</v>
      </c>
      <c r="F187" s="184">
        <v>190</v>
      </c>
      <c r="G187" s="228">
        <v>19.5</v>
      </c>
      <c r="H187" s="184">
        <v>140</v>
      </c>
    </row>
    <row r="188" spans="1:8" ht="12.2" customHeight="1" x14ac:dyDescent="0.2">
      <c r="A188" s="180" t="s">
        <v>188</v>
      </c>
      <c r="B188" s="198" t="s">
        <v>296</v>
      </c>
      <c r="C188" s="184">
        <v>451</v>
      </c>
      <c r="D188" s="228">
        <v>-1.5</v>
      </c>
      <c r="E188" s="184">
        <v>371</v>
      </c>
      <c r="F188" s="184">
        <v>412</v>
      </c>
      <c r="G188" s="228">
        <v>-12.2</v>
      </c>
      <c r="H188" s="184">
        <v>335</v>
      </c>
    </row>
    <row r="189" spans="1:8" ht="12.2" customHeight="1" x14ac:dyDescent="0.2">
      <c r="A189" s="180" t="s">
        <v>189</v>
      </c>
      <c r="B189" s="198" t="s">
        <v>190</v>
      </c>
      <c r="C189" s="184">
        <v>47</v>
      </c>
      <c r="D189" s="228">
        <v>-11.3</v>
      </c>
      <c r="E189" s="184">
        <v>32</v>
      </c>
      <c r="F189" s="184">
        <v>70</v>
      </c>
      <c r="G189" s="228">
        <v>12.9</v>
      </c>
      <c r="H189" s="184">
        <v>54</v>
      </c>
    </row>
    <row r="190" spans="1:8" ht="12.2" customHeight="1" x14ac:dyDescent="0.2">
      <c r="A190" s="180" t="s">
        <v>192</v>
      </c>
      <c r="B190" s="197" t="s">
        <v>193</v>
      </c>
      <c r="C190" s="184">
        <v>112</v>
      </c>
      <c r="D190" s="228">
        <v>-3.4</v>
      </c>
      <c r="E190" s="184">
        <v>81</v>
      </c>
      <c r="F190" s="184">
        <v>117</v>
      </c>
      <c r="G190" s="228">
        <v>-12.7</v>
      </c>
      <c r="H190" s="184">
        <v>90</v>
      </c>
    </row>
    <row r="191" spans="1:8" ht="12.2" customHeight="1" x14ac:dyDescent="0.2">
      <c r="A191" s="180" t="s">
        <v>196</v>
      </c>
      <c r="B191" s="198" t="s">
        <v>197</v>
      </c>
      <c r="C191" s="184">
        <v>60</v>
      </c>
      <c r="D191" s="228">
        <v>25</v>
      </c>
      <c r="E191" s="184">
        <v>44</v>
      </c>
      <c r="F191" s="184">
        <v>52</v>
      </c>
      <c r="G191" s="228">
        <v>-30.7</v>
      </c>
      <c r="H191" s="184">
        <v>40</v>
      </c>
    </row>
    <row r="192" spans="1:8" ht="22.7" customHeight="1" x14ac:dyDescent="0.2">
      <c r="A192" s="207" t="s">
        <v>201</v>
      </c>
      <c r="B192" s="197" t="s">
        <v>463</v>
      </c>
      <c r="C192" s="184">
        <v>53</v>
      </c>
      <c r="D192" s="228">
        <v>-19.7</v>
      </c>
      <c r="E192" s="184">
        <v>30</v>
      </c>
      <c r="F192" s="184">
        <v>82</v>
      </c>
      <c r="G192" s="228">
        <v>7.9</v>
      </c>
      <c r="H192" s="184">
        <v>53</v>
      </c>
    </row>
    <row r="193" spans="1:8" ht="22.7" customHeight="1" x14ac:dyDescent="0.2">
      <c r="A193" s="207" t="s">
        <v>203</v>
      </c>
      <c r="B193" s="197" t="s">
        <v>464</v>
      </c>
      <c r="C193" s="184">
        <v>134</v>
      </c>
      <c r="D193" s="228">
        <v>-8.1999999999999993</v>
      </c>
      <c r="E193" s="184">
        <v>111</v>
      </c>
      <c r="F193" s="184">
        <v>120</v>
      </c>
      <c r="G193" s="228">
        <v>12.1</v>
      </c>
      <c r="H193" s="184">
        <v>98</v>
      </c>
    </row>
    <row r="194" spans="1:8" ht="22.7" customHeight="1" x14ac:dyDescent="0.2">
      <c r="A194" s="207" t="s">
        <v>205</v>
      </c>
      <c r="B194" s="197" t="s">
        <v>465</v>
      </c>
      <c r="C194" s="184">
        <v>242</v>
      </c>
      <c r="D194" s="228">
        <v>36</v>
      </c>
      <c r="E194" s="184">
        <v>183</v>
      </c>
      <c r="F194" s="184">
        <v>208</v>
      </c>
      <c r="G194" s="228">
        <v>18.2</v>
      </c>
      <c r="H194" s="184">
        <v>175</v>
      </c>
    </row>
    <row r="195" spans="1:8" ht="12.2" customHeight="1" x14ac:dyDescent="0.2">
      <c r="A195" s="180" t="s">
        <v>213</v>
      </c>
      <c r="B195" s="178" t="s">
        <v>297</v>
      </c>
      <c r="C195" s="214">
        <v>157</v>
      </c>
      <c r="D195" s="228">
        <v>18.899999999999999</v>
      </c>
      <c r="E195" s="214">
        <v>135</v>
      </c>
      <c r="F195" s="214">
        <v>120</v>
      </c>
      <c r="G195" s="228">
        <v>6.2</v>
      </c>
      <c r="H195" s="214">
        <v>101</v>
      </c>
    </row>
    <row r="196" spans="1:8" ht="12.2" customHeight="1" x14ac:dyDescent="0.2">
      <c r="A196" s="180" t="s">
        <v>298</v>
      </c>
      <c r="B196" s="181" t="s">
        <v>306</v>
      </c>
      <c r="C196" s="184">
        <v>157</v>
      </c>
      <c r="D196" s="228">
        <v>3.3</v>
      </c>
      <c r="E196" s="184">
        <v>122</v>
      </c>
      <c r="F196" s="184">
        <v>120</v>
      </c>
      <c r="G196" s="228">
        <v>0.8</v>
      </c>
      <c r="H196" s="184">
        <v>89</v>
      </c>
    </row>
    <row r="197" spans="1:8" ht="16.899999999999999" customHeight="1" x14ac:dyDescent="0.2">
      <c r="A197" s="182" t="s">
        <v>299</v>
      </c>
      <c r="B197" s="183" t="s">
        <v>21</v>
      </c>
      <c r="C197" s="186">
        <v>1741</v>
      </c>
      <c r="D197" s="230">
        <v>3.6</v>
      </c>
      <c r="E197" s="186">
        <v>1368</v>
      </c>
      <c r="F197" s="186">
        <v>1600</v>
      </c>
      <c r="G197" s="230">
        <v>0.1</v>
      </c>
      <c r="H197" s="186">
        <v>1258</v>
      </c>
    </row>
    <row r="198" spans="1:8" x14ac:dyDescent="0.2">
      <c r="A198" s="115"/>
      <c r="B198" s="227"/>
      <c r="C198" s="94"/>
      <c r="D198" s="94"/>
      <c r="E198" s="94"/>
      <c r="F198" s="94"/>
      <c r="G198" s="94"/>
      <c r="H198" s="94"/>
    </row>
    <row r="199" spans="1:8" x14ac:dyDescent="0.2">
      <c r="A199" s="98"/>
      <c r="B199" s="192"/>
      <c r="C199" s="376" t="s">
        <v>143</v>
      </c>
      <c r="D199" s="377"/>
      <c r="E199" s="377"/>
      <c r="F199" s="377"/>
      <c r="G199" s="377"/>
      <c r="H199" s="377"/>
    </row>
    <row r="200" spans="1:8" ht="12.2" customHeight="1" x14ac:dyDescent="0.2">
      <c r="A200" s="180" t="s">
        <v>160</v>
      </c>
      <c r="B200" s="181" t="s">
        <v>255</v>
      </c>
      <c r="C200" s="184">
        <v>34</v>
      </c>
      <c r="D200" s="228">
        <v>61.9</v>
      </c>
      <c r="E200" s="184">
        <v>30</v>
      </c>
      <c r="F200" s="184">
        <v>23</v>
      </c>
      <c r="G200" s="228">
        <v>-8</v>
      </c>
      <c r="H200" s="184">
        <v>18</v>
      </c>
    </row>
    <row r="201" spans="1:8" ht="12.2" customHeight="1" x14ac:dyDescent="0.2">
      <c r="A201" s="180" t="s">
        <v>162</v>
      </c>
      <c r="B201" s="181" t="s">
        <v>163</v>
      </c>
      <c r="C201" s="184">
        <v>122</v>
      </c>
      <c r="D201" s="228">
        <v>0.8</v>
      </c>
      <c r="E201" s="184">
        <v>94</v>
      </c>
      <c r="F201" s="184">
        <v>109</v>
      </c>
      <c r="G201" s="228">
        <v>19.8</v>
      </c>
      <c r="H201" s="184">
        <v>76</v>
      </c>
    </row>
    <row r="202" spans="1:8" ht="12.2" customHeight="1" x14ac:dyDescent="0.2">
      <c r="A202" s="180" t="s">
        <v>181</v>
      </c>
      <c r="B202" s="181" t="s">
        <v>182</v>
      </c>
      <c r="C202" s="184">
        <v>42</v>
      </c>
      <c r="D202" s="228">
        <v>0</v>
      </c>
      <c r="E202" s="184">
        <v>40</v>
      </c>
      <c r="F202" s="184">
        <v>11</v>
      </c>
      <c r="G202" s="228">
        <v>57.1</v>
      </c>
      <c r="H202" s="184">
        <v>10</v>
      </c>
    </row>
    <row r="203" spans="1:8" ht="12.2" customHeight="1" x14ac:dyDescent="0.2">
      <c r="A203" s="180" t="s">
        <v>184</v>
      </c>
      <c r="B203" s="181" t="s">
        <v>185</v>
      </c>
      <c r="C203" s="184">
        <v>428</v>
      </c>
      <c r="D203" s="228">
        <v>21.9</v>
      </c>
      <c r="E203" s="184">
        <v>326</v>
      </c>
      <c r="F203" s="184">
        <v>369</v>
      </c>
      <c r="G203" s="228">
        <v>-2.1</v>
      </c>
      <c r="H203" s="184">
        <v>273</v>
      </c>
    </row>
    <row r="204" spans="1:8" ht="12.2" customHeight="1" x14ac:dyDescent="0.2">
      <c r="A204" s="180" t="s">
        <v>188</v>
      </c>
      <c r="B204" s="181" t="s">
        <v>296</v>
      </c>
      <c r="C204" s="184">
        <v>634</v>
      </c>
      <c r="D204" s="228">
        <v>5.5</v>
      </c>
      <c r="E204" s="184">
        <v>484</v>
      </c>
      <c r="F204" s="184">
        <v>685</v>
      </c>
      <c r="G204" s="228">
        <v>9.4</v>
      </c>
      <c r="H204" s="184">
        <v>518</v>
      </c>
    </row>
    <row r="205" spans="1:8" ht="12.2" customHeight="1" x14ac:dyDescent="0.2">
      <c r="A205" s="180" t="s">
        <v>189</v>
      </c>
      <c r="B205" s="181" t="s">
        <v>190</v>
      </c>
      <c r="C205" s="184">
        <v>135</v>
      </c>
      <c r="D205" s="228">
        <v>0.7</v>
      </c>
      <c r="E205" s="184">
        <v>108</v>
      </c>
      <c r="F205" s="184">
        <v>146</v>
      </c>
      <c r="G205" s="228">
        <v>22.7</v>
      </c>
      <c r="H205" s="184">
        <v>124</v>
      </c>
    </row>
    <row r="206" spans="1:8" ht="12.2" customHeight="1" x14ac:dyDescent="0.2">
      <c r="A206" s="180" t="s">
        <v>192</v>
      </c>
      <c r="B206" s="178" t="s">
        <v>193</v>
      </c>
      <c r="C206" s="184">
        <v>125</v>
      </c>
      <c r="D206" s="228">
        <v>5.9</v>
      </c>
      <c r="E206" s="184">
        <v>74</v>
      </c>
      <c r="F206" s="184">
        <v>121</v>
      </c>
      <c r="G206" s="228">
        <v>-2.4</v>
      </c>
      <c r="H206" s="184">
        <v>85</v>
      </c>
    </row>
    <row r="207" spans="1:8" ht="12.2" customHeight="1" x14ac:dyDescent="0.2">
      <c r="A207" s="180" t="s">
        <v>196</v>
      </c>
      <c r="B207" s="181" t="s">
        <v>197</v>
      </c>
      <c r="C207" s="184">
        <v>129</v>
      </c>
      <c r="D207" s="228">
        <v>-6.5</v>
      </c>
      <c r="E207" s="184">
        <v>86</v>
      </c>
      <c r="F207" s="184">
        <v>123</v>
      </c>
      <c r="G207" s="228">
        <v>0</v>
      </c>
      <c r="H207" s="184">
        <v>85</v>
      </c>
    </row>
    <row r="208" spans="1:8" ht="22.7" customHeight="1" x14ac:dyDescent="0.2">
      <c r="A208" s="207" t="s">
        <v>201</v>
      </c>
      <c r="B208" s="197" t="s">
        <v>463</v>
      </c>
      <c r="C208" s="184">
        <v>88</v>
      </c>
      <c r="D208" s="228">
        <v>-14.6</v>
      </c>
      <c r="E208" s="184">
        <v>53</v>
      </c>
      <c r="F208" s="184">
        <v>117</v>
      </c>
      <c r="G208" s="228">
        <v>33</v>
      </c>
      <c r="H208" s="184">
        <v>79</v>
      </c>
    </row>
    <row r="209" spans="1:8" ht="22.7" customHeight="1" x14ac:dyDescent="0.2">
      <c r="A209" s="207" t="s">
        <v>203</v>
      </c>
      <c r="B209" s="197" t="s">
        <v>464</v>
      </c>
      <c r="C209" s="184">
        <v>260</v>
      </c>
      <c r="D209" s="228">
        <v>0.8</v>
      </c>
      <c r="E209" s="184">
        <v>212</v>
      </c>
      <c r="F209" s="184">
        <v>265</v>
      </c>
      <c r="G209" s="228">
        <v>4.7</v>
      </c>
      <c r="H209" s="184">
        <v>213</v>
      </c>
    </row>
    <row r="210" spans="1:8" ht="22.7" customHeight="1" x14ac:dyDescent="0.2">
      <c r="A210" s="207" t="s">
        <v>205</v>
      </c>
      <c r="B210" s="197" t="s">
        <v>465</v>
      </c>
      <c r="C210" s="184">
        <v>400</v>
      </c>
      <c r="D210" s="228">
        <v>4.7</v>
      </c>
      <c r="E210" s="184">
        <v>328</v>
      </c>
      <c r="F210" s="184">
        <v>358</v>
      </c>
      <c r="G210" s="228">
        <v>2.2999999999999998</v>
      </c>
      <c r="H210" s="184">
        <v>297</v>
      </c>
    </row>
    <row r="211" spans="1:8" ht="12.2" customHeight="1" x14ac:dyDescent="0.2">
      <c r="A211" s="180" t="s">
        <v>213</v>
      </c>
      <c r="B211" s="178" t="s">
        <v>297</v>
      </c>
      <c r="C211" s="184">
        <v>242</v>
      </c>
      <c r="D211" s="228">
        <v>3.9</v>
      </c>
      <c r="E211" s="184">
        <v>194</v>
      </c>
      <c r="F211" s="184">
        <v>246</v>
      </c>
      <c r="G211" s="228">
        <v>26.8</v>
      </c>
      <c r="H211" s="184">
        <v>189</v>
      </c>
    </row>
    <row r="212" spans="1:8" ht="12.2" customHeight="1" x14ac:dyDescent="0.2">
      <c r="A212" s="180" t="s">
        <v>298</v>
      </c>
      <c r="B212" s="181" t="s">
        <v>306</v>
      </c>
      <c r="C212" s="184">
        <v>257</v>
      </c>
      <c r="D212" s="228">
        <v>7.5</v>
      </c>
      <c r="E212" s="184">
        <v>195</v>
      </c>
      <c r="F212" s="184">
        <v>224</v>
      </c>
      <c r="G212" s="228">
        <v>16.100000000000001</v>
      </c>
      <c r="H212" s="184">
        <v>167</v>
      </c>
    </row>
    <row r="213" spans="1:8" ht="16.899999999999999" customHeight="1" x14ac:dyDescent="0.2">
      <c r="A213" s="182" t="s">
        <v>299</v>
      </c>
      <c r="B213" s="183" t="s">
        <v>21</v>
      </c>
      <c r="C213" s="186">
        <v>2896</v>
      </c>
      <c r="D213" s="230">
        <v>5.7</v>
      </c>
      <c r="E213" s="186">
        <v>2224</v>
      </c>
      <c r="F213" s="186">
        <v>2797</v>
      </c>
      <c r="G213" s="230">
        <v>8.8000000000000007</v>
      </c>
      <c r="H213" s="186">
        <v>2134</v>
      </c>
    </row>
    <row r="214" spans="1:8" x14ac:dyDescent="0.2">
      <c r="A214" s="182"/>
      <c r="B214" s="183"/>
      <c r="C214" s="186"/>
      <c r="D214" s="187"/>
      <c r="E214" s="186"/>
      <c r="F214" s="186"/>
      <c r="G214" s="200"/>
      <c r="H214" s="186"/>
    </row>
    <row r="215" spans="1:8" x14ac:dyDescent="0.2">
      <c r="A215" s="137"/>
      <c r="B215" s="179"/>
      <c r="C215" s="371" t="s">
        <v>144</v>
      </c>
      <c r="D215" s="372"/>
      <c r="E215" s="372"/>
      <c r="F215" s="372"/>
      <c r="G215" s="372"/>
      <c r="H215" s="372"/>
    </row>
    <row r="216" spans="1:8" ht="12.2" customHeight="1" x14ac:dyDescent="0.2">
      <c r="A216" s="180" t="s">
        <v>160</v>
      </c>
      <c r="B216" s="181" t="s">
        <v>255</v>
      </c>
      <c r="C216" s="184">
        <v>27</v>
      </c>
      <c r="D216" s="228">
        <v>125</v>
      </c>
      <c r="E216" s="184">
        <v>24</v>
      </c>
      <c r="F216" s="184">
        <v>16</v>
      </c>
      <c r="G216" s="228">
        <v>14.3</v>
      </c>
      <c r="H216" s="184">
        <v>13</v>
      </c>
    </row>
    <row r="217" spans="1:8" ht="12.2" customHeight="1" x14ac:dyDescent="0.2">
      <c r="A217" s="180" t="s">
        <v>162</v>
      </c>
      <c r="B217" s="181" t="s">
        <v>163</v>
      </c>
      <c r="C217" s="184">
        <v>42</v>
      </c>
      <c r="D217" s="228">
        <v>31.3</v>
      </c>
      <c r="E217" s="184">
        <v>33</v>
      </c>
      <c r="F217" s="184">
        <v>49</v>
      </c>
      <c r="G217" s="228">
        <v>0</v>
      </c>
      <c r="H217" s="184">
        <v>37</v>
      </c>
    </row>
    <row r="218" spans="1:8" ht="12.2" customHeight="1" x14ac:dyDescent="0.2">
      <c r="A218" s="180" t="s">
        <v>181</v>
      </c>
      <c r="B218" s="181" t="s">
        <v>182</v>
      </c>
      <c r="C218" s="184">
        <v>30</v>
      </c>
      <c r="D218" s="228">
        <v>-37.5</v>
      </c>
      <c r="E218" s="184">
        <v>28</v>
      </c>
      <c r="F218" s="184">
        <v>7</v>
      </c>
      <c r="G218" s="228">
        <v>-36.4</v>
      </c>
      <c r="H218" s="184">
        <v>4</v>
      </c>
    </row>
    <row r="219" spans="1:8" ht="12.2" customHeight="1" x14ac:dyDescent="0.2">
      <c r="A219" s="180" t="s">
        <v>184</v>
      </c>
      <c r="B219" s="181" t="s">
        <v>185</v>
      </c>
      <c r="C219" s="184">
        <v>135</v>
      </c>
      <c r="D219" s="228">
        <v>4.7</v>
      </c>
      <c r="E219" s="184">
        <v>88</v>
      </c>
      <c r="F219" s="184">
        <v>124</v>
      </c>
      <c r="G219" s="228">
        <v>10.7</v>
      </c>
      <c r="H219" s="184">
        <v>74</v>
      </c>
    </row>
    <row r="220" spans="1:8" ht="12.2" customHeight="1" x14ac:dyDescent="0.2">
      <c r="A220" s="180" t="s">
        <v>188</v>
      </c>
      <c r="B220" s="181" t="s">
        <v>296</v>
      </c>
      <c r="C220" s="184">
        <v>301</v>
      </c>
      <c r="D220" s="228">
        <v>6.4</v>
      </c>
      <c r="E220" s="184">
        <v>222</v>
      </c>
      <c r="F220" s="184">
        <v>302</v>
      </c>
      <c r="G220" s="228">
        <v>6</v>
      </c>
      <c r="H220" s="184">
        <v>232</v>
      </c>
    </row>
    <row r="221" spans="1:8" ht="12.2" customHeight="1" x14ac:dyDescent="0.2">
      <c r="A221" s="180" t="s">
        <v>189</v>
      </c>
      <c r="B221" s="181" t="s">
        <v>190</v>
      </c>
      <c r="C221" s="184">
        <v>41</v>
      </c>
      <c r="D221" s="228">
        <v>-22.6</v>
      </c>
      <c r="E221" s="184">
        <v>29</v>
      </c>
      <c r="F221" s="184">
        <v>58</v>
      </c>
      <c r="G221" s="228">
        <v>-6.5</v>
      </c>
      <c r="H221" s="184">
        <v>46</v>
      </c>
    </row>
    <row r="222" spans="1:8" ht="12.2" customHeight="1" x14ac:dyDescent="0.2">
      <c r="A222" s="180" t="s">
        <v>192</v>
      </c>
      <c r="B222" s="178" t="s">
        <v>193</v>
      </c>
      <c r="C222" s="184">
        <v>68</v>
      </c>
      <c r="D222" s="228">
        <v>-11.7</v>
      </c>
      <c r="E222" s="184">
        <v>51</v>
      </c>
      <c r="F222" s="184">
        <v>88</v>
      </c>
      <c r="G222" s="228">
        <v>2.2999999999999998</v>
      </c>
      <c r="H222" s="184">
        <v>60</v>
      </c>
    </row>
    <row r="223" spans="1:8" ht="12.2" customHeight="1" x14ac:dyDescent="0.2">
      <c r="A223" s="180" t="s">
        <v>196</v>
      </c>
      <c r="B223" s="181" t="s">
        <v>197</v>
      </c>
      <c r="C223" s="184">
        <v>38</v>
      </c>
      <c r="D223" s="228">
        <v>18.8</v>
      </c>
      <c r="E223" s="184">
        <v>23</v>
      </c>
      <c r="F223" s="184">
        <v>27</v>
      </c>
      <c r="G223" s="228">
        <v>-40</v>
      </c>
      <c r="H223" s="184">
        <v>20</v>
      </c>
    </row>
    <row r="224" spans="1:8" ht="22.7" customHeight="1" x14ac:dyDescent="0.2">
      <c r="A224" s="207" t="s">
        <v>201</v>
      </c>
      <c r="B224" s="197" t="s">
        <v>463</v>
      </c>
      <c r="C224" s="184">
        <v>35</v>
      </c>
      <c r="D224" s="228">
        <v>2.9</v>
      </c>
      <c r="E224" s="184">
        <v>25</v>
      </c>
      <c r="F224" s="184">
        <v>43</v>
      </c>
      <c r="G224" s="228">
        <v>-31.7</v>
      </c>
      <c r="H224" s="184">
        <v>31</v>
      </c>
    </row>
    <row r="225" spans="1:8" ht="22.7" customHeight="1" x14ac:dyDescent="0.2">
      <c r="A225" s="207" t="s">
        <v>203</v>
      </c>
      <c r="B225" s="197" t="s">
        <v>464</v>
      </c>
      <c r="C225" s="184">
        <v>115</v>
      </c>
      <c r="D225" s="228">
        <v>40.200000000000003</v>
      </c>
      <c r="E225" s="184">
        <v>93</v>
      </c>
      <c r="F225" s="184">
        <v>75</v>
      </c>
      <c r="G225" s="228">
        <v>-11.8</v>
      </c>
      <c r="H225" s="184">
        <v>53</v>
      </c>
    </row>
    <row r="226" spans="1:8" ht="22.7" customHeight="1" x14ac:dyDescent="0.2">
      <c r="A226" s="207" t="s">
        <v>205</v>
      </c>
      <c r="B226" s="197" t="s">
        <v>465</v>
      </c>
      <c r="C226" s="184">
        <v>162</v>
      </c>
      <c r="D226" s="228">
        <v>-4.7</v>
      </c>
      <c r="E226" s="184">
        <v>133</v>
      </c>
      <c r="F226" s="184">
        <v>169</v>
      </c>
      <c r="G226" s="228">
        <v>14.2</v>
      </c>
      <c r="H226" s="184">
        <v>137</v>
      </c>
    </row>
    <row r="227" spans="1:8" ht="12.2" customHeight="1" x14ac:dyDescent="0.2">
      <c r="A227" s="180" t="s">
        <v>213</v>
      </c>
      <c r="B227" s="178" t="s">
        <v>297</v>
      </c>
      <c r="C227" s="184">
        <v>113</v>
      </c>
      <c r="D227" s="228">
        <v>-5.8</v>
      </c>
      <c r="E227" s="184">
        <v>94</v>
      </c>
      <c r="F227" s="184">
        <v>117</v>
      </c>
      <c r="G227" s="228">
        <v>-7.9</v>
      </c>
      <c r="H227" s="184">
        <v>101</v>
      </c>
    </row>
    <row r="228" spans="1:8" ht="12.2" customHeight="1" x14ac:dyDescent="0.2">
      <c r="A228" s="180" t="s">
        <v>298</v>
      </c>
      <c r="B228" s="181" t="s">
        <v>306</v>
      </c>
      <c r="C228" s="184">
        <v>101</v>
      </c>
      <c r="D228" s="228">
        <v>-28.9</v>
      </c>
      <c r="E228" s="184">
        <v>67</v>
      </c>
      <c r="F228" s="184">
        <v>97</v>
      </c>
      <c r="G228" s="228">
        <v>-10.199999999999999</v>
      </c>
      <c r="H228" s="184">
        <v>67</v>
      </c>
    </row>
    <row r="229" spans="1:8" ht="16.899999999999999" customHeight="1" x14ac:dyDescent="0.2">
      <c r="A229" s="182" t="s">
        <v>299</v>
      </c>
      <c r="B229" s="183" t="s">
        <v>21</v>
      </c>
      <c r="C229" s="186">
        <v>1208</v>
      </c>
      <c r="D229" s="230">
        <v>-0.5</v>
      </c>
      <c r="E229" s="186">
        <v>910</v>
      </c>
      <c r="F229" s="186">
        <v>1172</v>
      </c>
      <c r="G229" s="230">
        <v>-1.9</v>
      </c>
      <c r="H229" s="186">
        <v>875</v>
      </c>
    </row>
    <row r="230" spans="1:8" x14ac:dyDescent="0.2">
      <c r="A230" s="182"/>
      <c r="B230" s="183"/>
      <c r="C230" s="186"/>
      <c r="D230" s="187"/>
      <c r="E230" s="186"/>
      <c r="F230" s="186"/>
      <c r="G230" s="200"/>
      <c r="H230" s="186"/>
    </row>
    <row r="231" spans="1:8" x14ac:dyDescent="0.2">
      <c r="A231" s="137"/>
      <c r="B231" s="179"/>
      <c r="C231" s="371" t="s">
        <v>145</v>
      </c>
      <c r="D231" s="372"/>
      <c r="E231" s="372"/>
      <c r="F231" s="372"/>
      <c r="G231" s="372"/>
      <c r="H231" s="372"/>
    </row>
    <row r="232" spans="1:8" ht="12.2" customHeight="1" x14ac:dyDescent="0.2">
      <c r="A232" s="180" t="s">
        <v>160</v>
      </c>
      <c r="B232" s="181" t="s">
        <v>255</v>
      </c>
      <c r="C232" s="184">
        <v>9</v>
      </c>
      <c r="D232" s="228">
        <v>-50</v>
      </c>
      <c r="E232" s="184">
        <v>7</v>
      </c>
      <c r="F232" s="184">
        <v>16</v>
      </c>
      <c r="G232" s="228">
        <v>77.8</v>
      </c>
      <c r="H232" s="184">
        <v>13</v>
      </c>
    </row>
    <row r="233" spans="1:8" ht="12.2" customHeight="1" x14ac:dyDescent="0.2">
      <c r="A233" s="180" t="s">
        <v>162</v>
      </c>
      <c r="B233" s="181" t="s">
        <v>163</v>
      </c>
      <c r="C233" s="184">
        <v>99</v>
      </c>
      <c r="D233" s="228">
        <v>5.3</v>
      </c>
      <c r="E233" s="184">
        <v>73</v>
      </c>
      <c r="F233" s="184">
        <v>79</v>
      </c>
      <c r="G233" s="228">
        <v>-10.199999999999999</v>
      </c>
      <c r="H233" s="184">
        <v>61</v>
      </c>
    </row>
    <row r="234" spans="1:8" ht="12.2" customHeight="1" x14ac:dyDescent="0.2">
      <c r="A234" s="180" t="s">
        <v>181</v>
      </c>
      <c r="B234" s="181" t="s">
        <v>182</v>
      </c>
      <c r="C234" s="184">
        <v>30</v>
      </c>
      <c r="D234" s="228">
        <v>-21.1</v>
      </c>
      <c r="E234" s="184">
        <v>30</v>
      </c>
      <c r="F234" s="184">
        <v>6</v>
      </c>
      <c r="G234" s="228">
        <v>50</v>
      </c>
      <c r="H234" s="184">
        <v>6</v>
      </c>
    </row>
    <row r="235" spans="1:8" ht="12.2" customHeight="1" x14ac:dyDescent="0.2">
      <c r="A235" s="180" t="s">
        <v>184</v>
      </c>
      <c r="B235" s="181" t="s">
        <v>185</v>
      </c>
      <c r="C235" s="184">
        <v>301</v>
      </c>
      <c r="D235" s="228">
        <v>-10.7</v>
      </c>
      <c r="E235" s="184">
        <v>222</v>
      </c>
      <c r="F235" s="184">
        <v>270</v>
      </c>
      <c r="G235" s="228">
        <v>-0.4</v>
      </c>
      <c r="H235" s="184">
        <v>207</v>
      </c>
    </row>
    <row r="236" spans="1:8" ht="12.2" customHeight="1" x14ac:dyDescent="0.2">
      <c r="A236" s="180" t="s">
        <v>188</v>
      </c>
      <c r="B236" s="181" t="s">
        <v>296</v>
      </c>
      <c r="C236" s="184">
        <v>557</v>
      </c>
      <c r="D236" s="228">
        <v>7.7</v>
      </c>
      <c r="E236" s="184">
        <v>412</v>
      </c>
      <c r="F236" s="184">
        <v>523</v>
      </c>
      <c r="G236" s="228">
        <v>-10.9</v>
      </c>
      <c r="H236" s="184">
        <v>411</v>
      </c>
    </row>
    <row r="237" spans="1:8" ht="12.2" customHeight="1" x14ac:dyDescent="0.2">
      <c r="A237" s="180" t="s">
        <v>189</v>
      </c>
      <c r="B237" s="181" t="s">
        <v>190</v>
      </c>
      <c r="C237" s="184">
        <v>162</v>
      </c>
      <c r="D237" s="228">
        <v>-4.0999999999999996</v>
      </c>
      <c r="E237" s="184">
        <v>136</v>
      </c>
      <c r="F237" s="184">
        <v>171</v>
      </c>
      <c r="G237" s="228">
        <v>-6</v>
      </c>
      <c r="H237" s="184">
        <v>144</v>
      </c>
    </row>
    <row r="238" spans="1:8" ht="12.2" customHeight="1" x14ac:dyDescent="0.2">
      <c r="A238" s="180" t="s">
        <v>192</v>
      </c>
      <c r="B238" s="178" t="s">
        <v>193</v>
      </c>
      <c r="C238" s="184">
        <v>105</v>
      </c>
      <c r="D238" s="228">
        <v>-10.3</v>
      </c>
      <c r="E238" s="184">
        <v>77</v>
      </c>
      <c r="F238" s="184">
        <v>115</v>
      </c>
      <c r="G238" s="228">
        <v>2.7</v>
      </c>
      <c r="H238" s="184">
        <v>87</v>
      </c>
    </row>
    <row r="239" spans="1:8" ht="12.2" customHeight="1" x14ac:dyDescent="0.2">
      <c r="A239" s="180" t="s">
        <v>196</v>
      </c>
      <c r="B239" s="181" t="s">
        <v>197</v>
      </c>
      <c r="C239" s="184">
        <v>105</v>
      </c>
      <c r="D239" s="228">
        <v>-6.3</v>
      </c>
      <c r="E239" s="184">
        <v>71</v>
      </c>
      <c r="F239" s="184">
        <v>98</v>
      </c>
      <c r="G239" s="228">
        <v>-4.9000000000000004</v>
      </c>
      <c r="H239" s="184">
        <v>76</v>
      </c>
    </row>
    <row r="240" spans="1:8" ht="22.7" customHeight="1" x14ac:dyDescent="0.2">
      <c r="A240" s="207" t="s">
        <v>201</v>
      </c>
      <c r="B240" s="197" t="s">
        <v>463</v>
      </c>
      <c r="C240" s="184">
        <v>103</v>
      </c>
      <c r="D240" s="228">
        <v>-8</v>
      </c>
      <c r="E240" s="184">
        <v>58</v>
      </c>
      <c r="F240" s="184">
        <v>112</v>
      </c>
      <c r="G240" s="228">
        <v>-11.1</v>
      </c>
      <c r="H240" s="184">
        <v>73</v>
      </c>
    </row>
    <row r="241" spans="1:8" ht="22.7" customHeight="1" x14ac:dyDescent="0.2">
      <c r="A241" s="207" t="s">
        <v>203</v>
      </c>
      <c r="B241" s="197" t="s">
        <v>464</v>
      </c>
      <c r="C241" s="184">
        <v>305</v>
      </c>
      <c r="D241" s="228">
        <v>4.5</v>
      </c>
      <c r="E241" s="184">
        <v>233</v>
      </c>
      <c r="F241" s="184">
        <v>245</v>
      </c>
      <c r="G241" s="228">
        <v>-1.6</v>
      </c>
      <c r="H241" s="184">
        <v>187</v>
      </c>
    </row>
    <row r="242" spans="1:8" ht="22.7" customHeight="1" x14ac:dyDescent="0.2">
      <c r="A242" s="207" t="s">
        <v>205</v>
      </c>
      <c r="B242" s="197" t="s">
        <v>465</v>
      </c>
      <c r="C242" s="184">
        <v>454</v>
      </c>
      <c r="D242" s="228">
        <v>9.4</v>
      </c>
      <c r="E242" s="184">
        <v>364</v>
      </c>
      <c r="F242" s="184">
        <v>377</v>
      </c>
      <c r="G242" s="228">
        <v>2.7</v>
      </c>
      <c r="H242" s="184">
        <v>305</v>
      </c>
    </row>
    <row r="243" spans="1:8" ht="12.2" customHeight="1" x14ac:dyDescent="0.2">
      <c r="A243" s="180" t="s">
        <v>213</v>
      </c>
      <c r="B243" s="178" t="s">
        <v>297</v>
      </c>
      <c r="C243" s="184">
        <v>204</v>
      </c>
      <c r="D243" s="228">
        <v>21.4</v>
      </c>
      <c r="E243" s="184">
        <v>160</v>
      </c>
      <c r="F243" s="184">
        <v>216</v>
      </c>
      <c r="G243" s="228">
        <v>30.1</v>
      </c>
      <c r="H243" s="184">
        <v>183</v>
      </c>
    </row>
    <row r="244" spans="1:8" ht="12.2" customHeight="1" x14ac:dyDescent="0.2">
      <c r="A244" s="180" t="s">
        <v>298</v>
      </c>
      <c r="B244" s="181" t="s">
        <v>306</v>
      </c>
      <c r="C244" s="184">
        <v>227</v>
      </c>
      <c r="D244" s="228">
        <v>-1.3</v>
      </c>
      <c r="E244" s="184">
        <v>165</v>
      </c>
      <c r="F244" s="184">
        <v>149</v>
      </c>
      <c r="G244" s="228">
        <v>-15.8</v>
      </c>
      <c r="H244" s="184">
        <v>112</v>
      </c>
    </row>
    <row r="245" spans="1:8" ht="16.899999999999999" customHeight="1" x14ac:dyDescent="0.2">
      <c r="A245" s="193" t="s">
        <v>299</v>
      </c>
      <c r="B245" s="196" t="s">
        <v>21</v>
      </c>
      <c r="C245" s="194">
        <v>2661</v>
      </c>
      <c r="D245" s="229">
        <v>1.6</v>
      </c>
      <c r="E245" s="194">
        <v>2008</v>
      </c>
      <c r="F245" s="194">
        <v>2377</v>
      </c>
      <c r="G245" s="229">
        <v>-2.6</v>
      </c>
      <c r="H245" s="194">
        <v>1865</v>
      </c>
    </row>
    <row r="246" spans="1:8" ht="8.4499999999999993" customHeight="1" x14ac:dyDescent="0.2">
      <c r="A246" s="195"/>
      <c r="B246" s="195"/>
      <c r="C246" s="195"/>
      <c r="D246" s="195"/>
      <c r="E246" s="195"/>
      <c r="F246" s="195"/>
      <c r="G246" s="195"/>
      <c r="H246" s="195"/>
    </row>
    <row r="247" spans="1:8" ht="9.9499999999999993" customHeight="1" x14ac:dyDescent="0.2">
      <c r="A247" s="369" t="s">
        <v>307</v>
      </c>
      <c r="B247" s="370"/>
      <c r="C247" s="370"/>
      <c r="D247" s="370"/>
      <c r="E247" s="370"/>
      <c r="F247" s="370"/>
      <c r="G247" s="370"/>
      <c r="H247" s="370"/>
    </row>
    <row r="248" spans="1:8" ht="9.9499999999999993" customHeight="1" x14ac:dyDescent="0.2">
      <c r="A248" s="369" t="s">
        <v>303</v>
      </c>
      <c r="B248" s="370"/>
      <c r="C248" s="370"/>
      <c r="D248" s="370"/>
      <c r="E248" s="370"/>
      <c r="F248" s="370"/>
      <c r="G248" s="370"/>
      <c r="H248" s="370"/>
    </row>
    <row r="249" spans="1:8" ht="8.4499999999999993" customHeight="1" x14ac:dyDescent="0.2">
      <c r="A249" s="176"/>
      <c r="B249" s="176"/>
      <c r="C249" s="176"/>
      <c r="D249" s="177"/>
      <c r="E249" s="176"/>
      <c r="F249" s="176"/>
      <c r="G249" s="177"/>
      <c r="H249" s="176"/>
    </row>
  </sheetData>
  <mergeCells count="22">
    <mergeCell ref="A247:H247"/>
    <mergeCell ref="A1:H1"/>
    <mergeCell ref="A3:A5"/>
    <mergeCell ref="B3:B5"/>
    <mergeCell ref="C3:E3"/>
    <mergeCell ref="F3:H3"/>
    <mergeCell ref="A248:H248"/>
    <mergeCell ref="C231:H231"/>
    <mergeCell ref="C215:H215"/>
    <mergeCell ref="C7:H7"/>
    <mergeCell ref="C23:H23"/>
    <mergeCell ref="C39:H39"/>
    <mergeCell ref="C87:H87"/>
    <mergeCell ref="C71:H71"/>
    <mergeCell ref="C55:H55"/>
    <mergeCell ref="C135:H135"/>
    <mergeCell ref="C119:H119"/>
    <mergeCell ref="C103:H103"/>
    <mergeCell ref="C151:H151"/>
    <mergeCell ref="C183:H183"/>
    <mergeCell ref="C167:H167"/>
    <mergeCell ref="C199:H199"/>
  </mergeCells>
  <conditionalFormatting sqref="A6:H7 A8:B8 A22:H23 A54:H54 A198:H199 A200:C201 E200:F201 H200:H201 A40:C53 E40:F53 H40:H53 A38:H39 A24:C37 H24:H37 E24:F37 A9:C21 E9:F21 H9:H21">
    <cfRule type="expression" dxfId="41" priority="64">
      <formula>MOD(ROW(),2)=1</formula>
    </cfRule>
  </conditionalFormatting>
  <conditionalFormatting sqref="C8 E8:F8 H8">
    <cfRule type="expression" dxfId="40" priority="62">
      <formula>MOD(ROW(),2)=1</formula>
    </cfRule>
  </conditionalFormatting>
  <conditionalFormatting sqref="A70:H71 A86:H87 A88:C101 H88:H101 E88:F101 A72:C85 E72:F85 H72:H85 A56:C69 H56:H69 E56:F69">
    <cfRule type="expression" dxfId="39" priority="57">
      <formula>MOD(ROW(),2)=1</formula>
    </cfRule>
  </conditionalFormatting>
  <conditionalFormatting sqref="A55:H55">
    <cfRule type="expression" dxfId="38" priority="49">
      <formula>MOD(ROW(),2)=1</formula>
    </cfRule>
  </conditionalFormatting>
  <conditionalFormatting sqref="A102:H103 A118:H119 A112:A114 A134:H135 A128:A130 A144:A146 C144:C146 A104:C111 C112:C114 C128:C130 A136:C143 A147:C149 H136:H149 E136:F149 A131:C133 A120:C127 E120:F133 H120:H133 A115:C117 E104:F117 H104:H117">
    <cfRule type="expression" dxfId="37" priority="48">
      <formula>MOD(ROW(),2)=1</formula>
    </cfRule>
  </conditionalFormatting>
  <conditionalFormatting sqref="B112:B114">
    <cfRule type="expression" dxfId="36" priority="47">
      <formula>MOD(ROW(),2)=1</formula>
    </cfRule>
  </conditionalFormatting>
  <conditionalFormatting sqref="B128:B130">
    <cfRule type="expression" dxfId="35" priority="46">
      <formula>MOD(ROW(),2)=1</formula>
    </cfRule>
  </conditionalFormatting>
  <conditionalFormatting sqref="B144:B146">
    <cfRule type="expression" dxfId="34" priority="45">
      <formula>MOD(ROW(),2)=1</formula>
    </cfRule>
  </conditionalFormatting>
  <conditionalFormatting sqref="A166:H167 A150:H151 A184:C197 E184:F197 H184:H197 A182:H183 A168:C181 H168:H181 E168:F181 A152:C165 E152:F165 H152:H165">
    <cfRule type="expression" dxfId="33" priority="39">
      <formula>MOD(ROW(),2)=1</formula>
    </cfRule>
  </conditionalFormatting>
  <conditionalFormatting sqref="A214:H215 A208:A210 C208:C210 A230:H231 A224:A226 C224:C226 A243:F245 A240:A242 C240:F242 A202:C207 A232:F239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29">
      <formula>MOD(ROW(),2)=1</formula>
    </cfRule>
  </conditionalFormatting>
  <conditionalFormatting sqref="D216:D229">
    <cfRule type="expression" dxfId="27" priority="28">
      <formula>MOD(ROW(),2)=1</formula>
    </cfRule>
  </conditionalFormatting>
  <conditionalFormatting sqref="G216:G229">
    <cfRule type="expression" dxfId="26" priority="27">
      <formula>MOD(ROW(),2)=1</formula>
    </cfRule>
  </conditionalFormatting>
  <conditionalFormatting sqref="D200:D213">
    <cfRule type="expression" dxfId="25" priority="26">
      <formula>MOD(ROW(),2)=1</formula>
    </cfRule>
  </conditionalFormatting>
  <conditionalFormatting sqref="G200:G213">
    <cfRule type="expression" dxfId="24" priority="25">
      <formula>MOD(ROW(),2)=1</formula>
    </cfRule>
  </conditionalFormatting>
  <conditionalFormatting sqref="D184:D197">
    <cfRule type="expression" dxfId="23" priority="24">
      <formula>MOD(ROW(),2)=1</formula>
    </cfRule>
  </conditionalFormatting>
  <conditionalFormatting sqref="G184:G197">
    <cfRule type="expression" dxfId="22" priority="23">
      <formula>MOD(ROW(),2)=1</formula>
    </cfRule>
  </conditionalFormatting>
  <conditionalFormatting sqref="G168:G181">
    <cfRule type="expression" dxfId="21" priority="22">
      <formula>MOD(ROW(),2)=1</formula>
    </cfRule>
  </conditionalFormatting>
  <conditionalFormatting sqref="D168:D181">
    <cfRule type="expression" dxfId="20" priority="21">
      <formula>MOD(ROW(),2)=1</formula>
    </cfRule>
  </conditionalFormatting>
  <conditionalFormatting sqref="D152:D165">
    <cfRule type="expression" dxfId="19" priority="20">
      <formula>MOD(ROW(),2)=1</formula>
    </cfRule>
  </conditionalFormatting>
  <conditionalFormatting sqref="G152:G165">
    <cfRule type="expression" dxfId="18" priority="19">
      <formula>MOD(ROW(),2)=1</formula>
    </cfRule>
  </conditionalFormatting>
  <conditionalFormatting sqref="G136:G149">
    <cfRule type="expression" dxfId="17" priority="18">
      <formula>MOD(ROW(),2)=1</formula>
    </cfRule>
  </conditionalFormatting>
  <conditionalFormatting sqref="D136:D149">
    <cfRule type="expression" dxfId="16" priority="17">
      <formula>MOD(ROW(),2)=1</formula>
    </cfRule>
  </conditionalFormatting>
  <conditionalFormatting sqref="D120:D133">
    <cfRule type="expression" dxfId="15" priority="16">
      <formula>MOD(ROW(),2)=1</formula>
    </cfRule>
  </conditionalFormatting>
  <conditionalFormatting sqref="G120:G133">
    <cfRule type="expression" dxfId="14" priority="15">
      <formula>MOD(ROW(),2)=1</formula>
    </cfRule>
  </conditionalFormatting>
  <conditionalFormatting sqref="D104:D117">
    <cfRule type="expression" dxfId="13" priority="14">
      <formula>MOD(ROW(),2)=1</formula>
    </cfRule>
  </conditionalFormatting>
  <conditionalFormatting sqref="G104:G117">
    <cfRule type="expression" dxfId="12" priority="13">
      <formula>MOD(ROW(),2)=1</formula>
    </cfRule>
  </conditionalFormatting>
  <conditionalFormatting sqref="G88:G101">
    <cfRule type="expression" dxfId="11" priority="12">
      <formula>MOD(ROW(),2)=1</formula>
    </cfRule>
  </conditionalFormatting>
  <conditionalFormatting sqref="D88:D101">
    <cfRule type="expression" dxfId="10" priority="11">
      <formula>MOD(ROW(),2)=1</formula>
    </cfRule>
  </conditionalFormatting>
  <conditionalFormatting sqref="D72:D85">
    <cfRule type="expression" dxfId="9" priority="10">
      <formula>MOD(ROW(),2)=1</formula>
    </cfRule>
  </conditionalFormatting>
  <conditionalFormatting sqref="G72:G85">
    <cfRule type="expression" dxfId="8" priority="9">
      <formula>MOD(ROW(),2)=1</formula>
    </cfRule>
  </conditionalFormatting>
  <conditionalFormatting sqref="G56:G69">
    <cfRule type="expression" dxfId="7" priority="8">
      <formula>MOD(ROW(),2)=1</formula>
    </cfRule>
  </conditionalFormatting>
  <conditionalFormatting sqref="D56:D69">
    <cfRule type="expression" dxfId="6" priority="7">
      <formula>MOD(ROW(),2)=1</formula>
    </cfRule>
  </conditionalFormatting>
  <conditionalFormatting sqref="D40:D53">
    <cfRule type="expression" dxfId="5" priority="6">
      <formula>MOD(ROW(),2)=1</formula>
    </cfRule>
  </conditionalFormatting>
  <conditionalFormatting sqref="G40:G53">
    <cfRule type="expression" dxfId="4" priority="5">
      <formula>MOD(ROW(),2)=1</formula>
    </cfRule>
  </conditionalFormatting>
  <conditionalFormatting sqref="G24:G37">
    <cfRule type="expression" dxfId="3" priority="4">
      <formula>MOD(ROW(),2)=1</formula>
    </cfRule>
  </conditionalFormatting>
  <conditionalFormatting sqref="D24:D37">
    <cfRule type="expression" dxfId="2" priority="3">
      <formula>MOD(ROW(),2)=1</formula>
    </cfRule>
  </conditionalFormatting>
  <conditionalFormatting sqref="D8:D21">
    <cfRule type="expression" dxfId="1" priority="2">
      <formula>MOD(ROW(),2)=1</formula>
    </cfRule>
  </conditionalFormatting>
  <conditionalFormatting sqref="G8:G21">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j/13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06" t="s">
        <v>0</v>
      </c>
      <c r="B1" s="306"/>
      <c r="C1" s="306"/>
      <c r="D1" s="306"/>
      <c r="E1" s="306"/>
      <c r="F1" s="306"/>
      <c r="G1" s="306"/>
    </row>
    <row r="2" spans="1:7" s="52" customFormat="1" ht="15.75" x14ac:dyDescent="0.25">
      <c r="A2" s="253"/>
      <c r="B2" s="253"/>
      <c r="C2" s="253"/>
      <c r="D2" s="253"/>
      <c r="E2" s="253"/>
      <c r="F2" s="253"/>
      <c r="G2" s="253"/>
    </row>
    <row r="3" spans="1:7" s="52" customFormat="1" x14ac:dyDescent="0.2"/>
    <row r="4" spans="1:7" s="52" customFormat="1" ht="15.75" x14ac:dyDescent="0.25">
      <c r="A4" s="307" t="s">
        <v>1</v>
      </c>
      <c r="B4" s="308"/>
      <c r="C4" s="308"/>
      <c r="D4" s="308"/>
      <c r="E4" s="308"/>
      <c r="F4" s="308"/>
      <c r="G4" s="308"/>
    </row>
    <row r="5" spans="1:7" s="52" customFormat="1" x14ac:dyDescent="0.2">
      <c r="A5" s="298"/>
      <c r="B5" s="298"/>
      <c r="C5" s="298"/>
      <c r="D5" s="298"/>
      <c r="E5" s="298"/>
      <c r="F5" s="298"/>
      <c r="G5" s="298"/>
    </row>
    <row r="6" spans="1:7" s="52" customFormat="1" x14ac:dyDescent="0.2">
      <c r="A6" s="54" t="s">
        <v>70</v>
      </c>
    </row>
    <row r="7" spans="1:7" s="52" customFormat="1" ht="5.25" customHeight="1" x14ac:dyDescent="0.2">
      <c r="A7" s="54"/>
    </row>
    <row r="8" spans="1:7" s="52" customFormat="1" ht="12.75" customHeight="1" x14ac:dyDescent="0.2">
      <c r="A8" s="301" t="s">
        <v>49</v>
      </c>
      <c r="B8" s="300"/>
      <c r="C8" s="300"/>
      <c r="D8" s="300"/>
      <c r="E8" s="300"/>
      <c r="F8" s="300"/>
      <c r="G8" s="300"/>
    </row>
    <row r="9" spans="1:7" s="52" customFormat="1" x14ac:dyDescent="0.2">
      <c r="A9" s="299" t="s">
        <v>4</v>
      </c>
      <c r="B9" s="300"/>
      <c r="C9" s="300"/>
      <c r="D9" s="300"/>
      <c r="E9" s="300"/>
      <c r="F9" s="300"/>
      <c r="G9" s="300"/>
    </row>
    <row r="10" spans="1:7" s="52" customFormat="1" ht="5.25" customHeight="1" x14ac:dyDescent="0.2">
      <c r="A10" s="58"/>
    </row>
    <row r="11" spans="1:7" s="52" customFormat="1" ht="12.75" customHeight="1" x14ac:dyDescent="0.2">
      <c r="A11" s="305" t="s">
        <v>2</v>
      </c>
      <c r="B11" s="305"/>
      <c r="C11" s="305"/>
      <c r="D11" s="305"/>
      <c r="E11" s="305"/>
      <c r="F11" s="305"/>
      <c r="G11" s="305"/>
    </row>
    <row r="12" spans="1:7" s="52" customFormat="1" x14ac:dyDescent="0.2">
      <c r="A12" s="299" t="s">
        <v>3</v>
      </c>
      <c r="B12" s="300"/>
      <c r="C12" s="300"/>
      <c r="D12" s="300"/>
      <c r="E12" s="300"/>
      <c r="F12" s="300"/>
      <c r="G12" s="30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01" t="s">
        <v>50</v>
      </c>
      <c r="B15" s="300"/>
      <c r="C15" s="30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302" t="s">
        <v>82</v>
      </c>
      <c r="B17" s="300"/>
      <c r="C17" s="300"/>
      <c r="D17" s="57"/>
      <c r="E17" s="57"/>
      <c r="F17" s="57"/>
      <c r="G17" s="57"/>
    </row>
    <row r="18" spans="1:7" s="52" customFormat="1" x14ac:dyDescent="0.2">
      <c r="A18" s="59" t="s">
        <v>62</v>
      </c>
      <c r="B18" s="303" t="s">
        <v>319</v>
      </c>
      <c r="C18" s="300"/>
      <c r="D18" s="57"/>
      <c r="E18" s="57"/>
      <c r="F18" s="57"/>
      <c r="G18" s="57"/>
    </row>
    <row r="19" spans="1:7" s="52" customFormat="1" ht="12.75" customHeight="1" x14ac:dyDescent="0.2">
      <c r="A19" s="57" t="s">
        <v>63</v>
      </c>
      <c r="B19" s="304" t="s">
        <v>85</v>
      </c>
      <c r="C19" s="300"/>
      <c r="D19" s="300"/>
      <c r="E19" s="57"/>
      <c r="F19" s="57"/>
      <c r="G19" s="57"/>
    </row>
    <row r="20" spans="1:7" s="52" customFormat="1" ht="12.75" customHeight="1" x14ac:dyDescent="0.2">
      <c r="A20" s="64"/>
      <c r="B20" s="66"/>
      <c r="C20" s="65"/>
      <c r="D20" s="65"/>
      <c r="E20" s="64"/>
      <c r="F20" s="64"/>
      <c r="G20" s="64"/>
    </row>
    <row r="21" spans="1:7" s="52" customFormat="1" ht="12.75" customHeight="1" x14ac:dyDescent="0.2">
      <c r="A21" s="57"/>
      <c r="B21" s="56"/>
      <c r="C21" s="56"/>
      <c r="D21" s="56"/>
      <c r="E21" s="56"/>
      <c r="F21" s="56"/>
      <c r="G21" s="56"/>
    </row>
    <row r="22" spans="1:7" s="52" customFormat="1" ht="12.75" customHeight="1" x14ac:dyDescent="0.2">
      <c r="A22" s="301" t="s">
        <v>71</v>
      </c>
      <c r="B22" s="300"/>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299" t="s">
        <v>65</v>
      </c>
      <c r="C24" s="300"/>
      <c r="D24" s="57"/>
      <c r="E24" s="57"/>
      <c r="F24" s="57"/>
      <c r="G24" s="57"/>
    </row>
    <row r="25" spans="1:7" s="52" customFormat="1" ht="12.75" customHeight="1" x14ac:dyDescent="0.2">
      <c r="A25" s="57" t="s">
        <v>66</v>
      </c>
      <c r="B25" s="299" t="s">
        <v>67</v>
      </c>
      <c r="C25" s="300"/>
      <c r="D25" s="57"/>
      <c r="E25" s="57"/>
      <c r="F25" s="57"/>
      <c r="G25" s="57"/>
    </row>
    <row r="26" spans="1:7" s="52" customFormat="1" x14ac:dyDescent="0.2">
      <c r="A26" s="57"/>
      <c r="B26" s="300" t="s">
        <v>68</v>
      </c>
      <c r="C26" s="300"/>
      <c r="D26" s="56"/>
      <c r="E26" s="56"/>
      <c r="F26" s="56"/>
      <c r="G26" s="56"/>
    </row>
    <row r="27" spans="1:7" s="52" customFormat="1" ht="12.75" customHeight="1" x14ac:dyDescent="0.2">
      <c r="A27" s="58"/>
    </row>
    <row r="28" spans="1:7" s="52" customFormat="1" x14ac:dyDescent="0.2">
      <c r="A28" s="60" t="s">
        <v>72</v>
      </c>
      <c r="B28" s="52" t="s">
        <v>73</v>
      </c>
    </row>
    <row r="29" spans="1:7" s="52" customFormat="1" ht="12.75" customHeight="1" x14ac:dyDescent="0.2">
      <c r="A29" s="58"/>
    </row>
    <row r="30" spans="1:7" s="52" customFormat="1" ht="14.1" customHeight="1" x14ac:dyDescent="0.2">
      <c r="A30" s="302" t="s">
        <v>328</v>
      </c>
      <c r="B30" s="300"/>
      <c r="C30" s="300"/>
      <c r="D30" s="300"/>
      <c r="E30" s="300"/>
      <c r="F30" s="300"/>
      <c r="G30" s="300"/>
    </row>
    <row r="31" spans="1:7" s="52" customFormat="1" x14ac:dyDescent="0.2">
      <c r="A31" s="53" t="s">
        <v>61</v>
      </c>
      <c r="B31" s="56"/>
      <c r="C31" s="56"/>
      <c r="D31" s="56"/>
      <c r="E31" s="56"/>
      <c r="F31" s="56"/>
      <c r="G31" s="56"/>
    </row>
    <row r="32" spans="1:7" s="52" customFormat="1" ht="45.4" customHeight="1" x14ac:dyDescent="0.2">
      <c r="A32" s="302" t="s">
        <v>359</v>
      </c>
      <c r="B32" s="300"/>
      <c r="C32" s="300"/>
      <c r="D32" s="300"/>
      <c r="E32" s="300"/>
      <c r="F32" s="300"/>
      <c r="G32" s="300"/>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298" t="s">
        <v>74</v>
      </c>
      <c r="B41" s="29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83</v>
      </c>
      <c r="B55" s="7" t="s">
        <v>84</v>
      </c>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Nord&amp;C&amp;8&amp;P&amp;R&amp;8Statististischer Bericht D I 2 -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09" t="s">
        <v>32</v>
      </c>
      <c r="B3" s="314" t="s">
        <v>33</v>
      </c>
      <c r="C3" s="315"/>
      <c r="D3" s="10"/>
      <c r="E3" s="10"/>
      <c r="F3" s="10"/>
      <c r="G3" s="10"/>
      <c r="H3" s="10"/>
      <c r="I3" s="10"/>
      <c r="J3" s="10"/>
      <c r="K3" s="10"/>
      <c r="L3" s="10"/>
      <c r="M3" s="10"/>
      <c r="N3" s="10"/>
      <c r="O3" s="10"/>
      <c r="P3" s="12"/>
      <c r="Q3" s="12"/>
      <c r="R3" s="13"/>
      <c r="S3" s="13"/>
      <c r="T3" s="13"/>
      <c r="U3" s="13"/>
      <c r="V3" s="13"/>
      <c r="W3" s="13"/>
      <c r="X3" s="13"/>
      <c r="Y3" s="13"/>
      <c r="Z3" s="13"/>
    </row>
    <row r="4" spans="1:26" x14ac:dyDescent="0.2">
      <c r="A4" s="310"/>
      <c r="B4" s="316" t="s">
        <v>51</v>
      </c>
      <c r="C4" s="317"/>
      <c r="D4" s="10"/>
      <c r="E4" s="10"/>
      <c r="F4" s="10"/>
      <c r="G4" s="10"/>
      <c r="H4" s="10"/>
      <c r="I4" s="10"/>
      <c r="J4" s="10"/>
      <c r="K4" s="10"/>
      <c r="L4" s="10"/>
      <c r="M4" s="10"/>
      <c r="N4" s="10"/>
      <c r="O4" s="10"/>
      <c r="P4" s="12"/>
      <c r="Q4" s="12"/>
      <c r="R4" s="13"/>
      <c r="S4" s="13"/>
      <c r="T4" s="13"/>
      <c r="U4" s="13"/>
      <c r="V4" s="13"/>
      <c r="W4" s="13"/>
      <c r="X4" s="13"/>
      <c r="Y4" s="13"/>
      <c r="Z4" s="13"/>
    </row>
    <row r="5" spans="1:26" x14ac:dyDescent="0.2">
      <c r="A5" s="310"/>
      <c r="B5" s="312"/>
      <c r="C5" s="313"/>
      <c r="D5" s="10"/>
      <c r="E5" s="10"/>
      <c r="F5" s="10"/>
      <c r="G5" s="10"/>
      <c r="H5" s="10"/>
      <c r="I5" s="10"/>
      <c r="J5" s="10"/>
      <c r="K5" s="10"/>
      <c r="L5" s="10"/>
      <c r="M5" s="10"/>
      <c r="N5" s="10"/>
      <c r="O5" s="10"/>
      <c r="P5" s="10"/>
      <c r="Q5" s="10"/>
      <c r="R5" s="10"/>
      <c r="S5" s="10"/>
      <c r="T5" s="10"/>
      <c r="U5" s="10"/>
      <c r="V5" s="10"/>
      <c r="W5" s="10"/>
      <c r="X5" s="10"/>
      <c r="Y5" s="10"/>
      <c r="Z5" s="13"/>
    </row>
    <row r="6" spans="1:26" x14ac:dyDescent="0.2">
      <c r="A6" s="311"/>
      <c r="B6" s="312"/>
      <c r="C6" s="31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view="pageLayout" topLeftCell="A16" zoomScaleNormal="100" workbookViewId="0">
      <selection activeCell="B45" sqref="B45"/>
    </sheetView>
  </sheetViews>
  <sheetFormatPr baseColWidth="10" defaultRowHeight="12.75" x14ac:dyDescent="0.2"/>
  <cols>
    <col min="1" max="1" width="5.140625" customWidth="1"/>
    <col min="2" max="2" width="84.140625" customWidth="1"/>
    <col min="3" max="3" width="4.85546875" customWidth="1"/>
    <col min="8" max="8" width="6.140625" customWidth="1"/>
  </cols>
  <sheetData>
    <row r="1" spans="1:3" x14ac:dyDescent="0.2">
      <c r="A1" s="318" t="s">
        <v>86</v>
      </c>
      <c r="B1" s="319"/>
    </row>
    <row r="2" spans="1:3" x14ac:dyDescent="0.2">
      <c r="A2" s="254"/>
      <c r="B2" s="255"/>
      <c r="C2" s="68"/>
    </row>
    <row r="3" spans="1:3" x14ac:dyDescent="0.2">
      <c r="A3" s="254"/>
      <c r="B3" s="255"/>
      <c r="C3" s="68" t="s">
        <v>87</v>
      </c>
    </row>
    <row r="4" spans="1:3" x14ac:dyDescent="0.2">
      <c r="A4" s="67"/>
      <c r="B4" s="67"/>
      <c r="C4" s="67"/>
    </row>
    <row r="5" spans="1:3" x14ac:dyDescent="0.2">
      <c r="A5" s="320" t="s">
        <v>103</v>
      </c>
      <c r="B5" s="321"/>
      <c r="C5" s="67">
        <v>4</v>
      </c>
    </row>
    <row r="6" spans="1:3" x14ac:dyDescent="0.2">
      <c r="A6" s="290"/>
      <c r="B6" s="291"/>
      <c r="C6" s="69"/>
    </row>
    <row r="7" spans="1:3" x14ac:dyDescent="0.2">
      <c r="A7" s="323" t="s">
        <v>308</v>
      </c>
      <c r="B7" s="321"/>
      <c r="C7" s="69">
        <v>5</v>
      </c>
    </row>
    <row r="8" spans="1:3" x14ac:dyDescent="0.2">
      <c r="A8" s="256"/>
      <c r="B8" s="256"/>
      <c r="C8" s="67"/>
    </row>
    <row r="9" spans="1:3" x14ac:dyDescent="0.2">
      <c r="A9" s="256"/>
      <c r="B9" s="256"/>
      <c r="C9" s="69"/>
    </row>
    <row r="10" spans="1:3" x14ac:dyDescent="0.2">
      <c r="A10" s="256"/>
      <c r="B10" s="256"/>
      <c r="C10" s="67"/>
    </row>
    <row r="11" spans="1:3" x14ac:dyDescent="0.2">
      <c r="A11" s="322" t="s">
        <v>88</v>
      </c>
      <c r="B11" s="321"/>
      <c r="C11" s="67"/>
    </row>
    <row r="12" spans="1:3" x14ac:dyDescent="0.2">
      <c r="A12" s="256"/>
      <c r="B12" s="256"/>
      <c r="C12" s="67"/>
    </row>
    <row r="13" spans="1:3" x14ac:dyDescent="0.2">
      <c r="A13" s="257" t="s">
        <v>89</v>
      </c>
      <c r="B13" s="258" t="s">
        <v>329</v>
      </c>
      <c r="C13" s="67">
        <v>6</v>
      </c>
    </row>
    <row r="14" spans="1:3" x14ac:dyDescent="0.2">
      <c r="A14" s="257"/>
      <c r="B14" s="258"/>
      <c r="C14" s="69"/>
    </row>
    <row r="15" spans="1:3" x14ac:dyDescent="0.2">
      <c r="A15" s="257" t="s">
        <v>90</v>
      </c>
      <c r="B15" s="258" t="s">
        <v>352</v>
      </c>
      <c r="C15" s="67"/>
    </row>
    <row r="16" spans="1:3" ht="15.6" customHeight="1" x14ac:dyDescent="0.2">
      <c r="A16" s="257" t="s">
        <v>99</v>
      </c>
      <c r="B16" s="258" t="s">
        <v>353</v>
      </c>
      <c r="C16" s="67">
        <v>7</v>
      </c>
    </row>
    <row r="17" spans="1:3" ht="15.6" customHeight="1" x14ac:dyDescent="0.2">
      <c r="A17" s="257" t="s">
        <v>100</v>
      </c>
      <c r="B17" s="258" t="s">
        <v>354</v>
      </c>
      <c r="C17" s="67">
        <v>8</v>
      </c>
    </row>
    <row r="18" spans="1:3" x14ac:dyDescent="0.2">
      <c r="A18" s="257"/>
      <c r="B18" s="256"/>
      <c r="C18" s="67"/>
    </row>
    <row r="19" spans="1:3" x14ac:dyDescent="0.2">
      <c r="A19" s="257" t="s">
        <v>91</v>
      </c>
      <c r="B19" s="258" t="s">
        <v>330</v>
      </c>
      <c r="C19" s="67">
        <v>9</v>
      </c>
    </row>
    <row r="20" spans="1:3" x14ac:dyDescent="0.2">
      <c r="A20" s="257"/>
      <c r="B20" s="258"/>
      <c r="C20" s="69"/>
    </row>
    <row r="21" spans="1:3" ht="25.5" customHeight="1" x14ac:dyDescent="0.2">
      <c r="A21" s="262" t="s">
        <v>92</v>
      </c>
      <c r="B21" s="261" t="s">
        <v>360</v>
      </c>
      <c r="C21" s="67">
        <v>11</v>
      </c>
    </row>
    <row r="22" spans="1:3" x14ac:dyDescent="0.2">
      <c r="A22" s="256"/>
      <c r="B22" s="260"/>
    </row>
    <row r="23" spans="1:3" x14ac:dyDescent="0.2">
      <c r="A23" s="257" t="s">
        <v>93</v>
      </c>
      <c r="B23" s="258" t="s">
        <v>331</v>
      </c>
      <c r="C23" s="67">
        <v>12</v>
      </c>
    </row>
    <row r="24" spans="1:3" x14ac:dyDescent="0.2">
      <c r="A24" s="257"/>
      <c r="B24" s="258"/>
      <c r="C24" s="69"/>
    </row>
    <row r="25" spans="1:3" ht="25.5" customHeight="1" x14ac:dyDescent="0.2">
      <c r="A25" s="262" t="s">
        <v>94</v>
      </c>
      <c r="B25" s="261" t="s">
        <v>362</v>
      </c>
      <c r="C25" s="67">
        <v>14</v>
      </c>
    </row>
    <row r="26" spans="1:3" x14ac:dyDescent="0.2">
      <c r="A26" s="256"/>
      <c r="B26" s="260" t="s">
        <v>361</v>
      </c>
      <c r="C26" s="67"/>
    </row>
    <row r="27" spans="1:3" x14ac:dyDescent="0.2">
      <c r="A27" s="257" t="s">
        <v>95</v>
      </c>
      <c r="B27" s="258" t="s">
        <v>332</v>
      </c>
      <c r="C27" s="67">
        <v>15</v>
      </c>
    </row>
    <row r="28" spans="1:3" x14ac:dyDescent="0.2">
      <c r="A28" s="257"/>
      <c r="B28" s="258"/>
      <c r="C28" s="69"/>
    </row>
    <row r="29" spans="1:3" ht="25.5" customHeight="1" x14ac:dyDescent="0.2">
      <c r="A29" s="262" t="s">
        <v>96</v>
      </c>
      <c r="B29" s="261" t="s">
        <v>363</v>
      </c>
      <c r="C29" s="67">
        <v>17</v>
      </c>
    </row>
    <row r="30" spans="1:3" x14ac:dyDescent="0.2">
      <c r="A30" s="256"/>
      <c r="B30" s="260" t="s">
        <v>361</v>
      </c>
    </row>
    <row r="31" spans="1:3" x14ac:dyDescent="0.2">
      <c r="A31" s="257" t="s">
        <v>97</v>
      </c>
      <c r="B31" s="258" t="s">
        <v>333</v>
      </c>
      <c r="C31" s="67">
        <v>18</v>
      </c>
    </row>
    <row r="32" spans="1:3" x14ac:dyDescent="0.2">
      <c r="A32" s="257"/>
      <c r="B32" s="258"/>
      <c r="C32" s="69"/>
    </row>
    <row r="33" spans="1:3" ht="25.5" customHeight="1" x14ac:dyDescent="0.2">
      <c r="A33" s="262" t="s">
        <v>98</v>
      </c>
      <c r="B33" s="261" t="s">
        <v>365</v>
      </c>
      <c r="C33" s="67">
        <v>20</v>
      </c>
    </row>
    <row r="34" spans="1:3" x14ac:dyDescent="0.2">
      <c r="A34" s="256"/>
      <c r="B34" s="260" t="s">
        <v>364</v>
      </c>
    </row>
    <row r="35" spans="1:3" x14ac:dyDescent="0.2">
      <c r="A35" s="257" t="s">
        <v>101</v>
      </c>
      <c r="B35" s="258" t="s">
        <v>334</v>
      </c>
      <c r="C35" s="67">
        <v>21</v>
      </c>
    </row>
    <row r="36" spans="1:3" x14ac:dyDescent="0.2">
      <c r="A36" s="256"/>
      <c r="B36" s="256"/>
      <c r="C36" s="67"/>
    </row>
    <row r="37" spans="1:3" x14ac:dyDescent="0.2">
      <c r="A37" s="256"/>
      <c r="B37" s="256"/>
      <c r="C37" s="69"/>
    </row>
    <row r="38" spans="1:3" x14ac:dyDescent="0.2">
      <c r="A38" s="256"/>
      <c r="B38" s="256"/>
      <c r="C38" s="67"/>
    </row>
    <row r="39" spans="1:3" x14ac:dyDescent="0.2">
      <c r="A39" s="259" t="s">
        <v>102</v>
      </c>
      <c r="B39" s="256"/>
      <c r="C39" s="67"/>
    </row>
    <row r="40" spans="1:3" x14ac:dyDescent="0.2">
      <c r="A40" s="256"/>
      <c r="B40" s="256"/>
      <c r="C40" s="67"/>
    </row>
    <row r="41" spans="1:3" x14ac:dyDescent="0.2">
      <c r="A41" s="323" t="s">
        <v>351</v>
      </c>
      <c r="B41" s="321"/>
      <c r="C41" s="67">
        <v>6</v>
      </c>
    </row>
    <row r="42" spans="1:3" x14ac:dyDescent="0.2">
      <c r="A42" s="256"/>
      <c r="B42" s="256"/>
      <c r="C42" s="67"/>
    </row>
    <row r="43" spans="1:3" x14ac:dyDescent="0.2">
      <c r="A43" s="256"/>
      <c r="B43" s="256"/>
      <c r="C43" s="67"/>
    </row>
    <row r="44" spans="1:3" x14ac:dyDescent="0.2">
      <c r="A44" s="67"/>
      <c r="B44" s="67"/>
      <c r="C44" s="67"/>
    </row>
    <row r="45" spans="1:3" x14ac:dyDescent="0.2">
      <c r="A45" s="67"/>
      <c r="B45" s="67"/>
      <c r="C45" s="67"/>
    </row>
    <row r="46" spans="1:3" x14ac:dyDescent="0.2">
      <c r="A46" s="67"/>
      <c r="B46" s="67"/>
      <c r="C46" s="67"/>
    </row>
    <row r="47" spans="1:3" x14ac:dyDescent="0.2">
      <c r="A47" s="67"/>
      <c r="B47" s="67"/>
      <c r="C47" s="67"/>
    </row>
    <row r="48" spans="1:3" x14ac:dyDescent="0.2">
      <c r="A48" s="67"/>
      <c r="B48" s="67"/>
      <c r="C48" s="67"/>
    </row>
    <row r="49" spans="1:3" x14ac:dyDescent="0.2">
      <c r="A49" s="67"/>
      <c r="B49" s="67"/>
      <c r="C49" s="67"/>
    </row>
    <row r="50" spans="1:3" x14ac:dyDescent="0.2">
      <c r="A50" s="67"/>
      <c r="B50" s="67"/>
      <c r="C50" s="67"/>
    </row>
    <row r="51" spans="1:3" x14ac:dyDescent="0.2">
      <c r="A51" s="67"/>
      <c r="B51" s="67"/>
      <c r="C51" s="67"/>
    </row>
    <row r="52" spans="1:3" x14ac:dyDescent="0.2">
      <c r="A52" s="67"/>
      <c r="B52" s="67"/>
      <c r="C52" s="67"/>
    </row>
    <row r="53" spans="1:3" x14ac:dyDescent="0.2">
      <c r="A53" s="67"/>
      <c r="B53" s="67"/>
      <c r="C53" s="67"/>
    </row>
    <row r="54" spans="1:3" x14ac:dyDescent="0.2">
      <c r="A54" s="67"/>
      <c r="B54" s="67"/>
      <c r="C54" s="67"/>
    </row>
    <row r="55" spans="1:3" x14ac:dyDescent="0.2">
      <c r="A55" s="67"/>
      <c r="B55" s="67"/>
      <c r="C55" s="67"/>
    </row>
    <row r="56" spans="1:3" x14ac:dyDescent="0.2">
      <c r="A56" s="67"/>
      <c r="B56" s="67"/>
      <c r="C56" s="67"/>
    </row>
    <row r="57" spans="1:3" x14ac:dyDescent="0.2">
      <c r="A57" s="67"/>
      <c r="B57" s="67"/>
      <c r="C57" s="67"/>
    </row>
    <row r="58" spans="1:3" x14ac:dyDescent="0.2">
      <c r="A58" s="67"/>
      <c r="B58" s="67"/>
      <c r="C58" s="67"/>
    </row>
    <row r="59" spans="1:3" x14ac:dyDescent="0.2">
      <c r="A59" s="67"/>
      <c r="B59" s="67"/>
      <c r="C59" s="67"/>
    </row>
    <row r="60" spans="1:3" x14ac:dyDescent="0.2">
      <c r="A60" s="67"/>
      <c r="B60" s="67"/>
      <c r="C60" s="67"/>
    </row>
    <row r="61" spans="1:3" x14ac:dyDescent="0.2">
      <c r="A61" s="67"/>
      <c r="B61" s="67"/>
      <c r="C61" s="67"/>
    </row>
    <row r="62" spans="1:3" x14ac:dyDescent="0.2">
      <c r="A62" s="67"/>
      <c r="B62" s="67"/>
      <c r="C62" s="67"/>
    </row>
    <row r="63" spans="1:3" x14ac:dyDescent="0.2">
      <c r="A63" s="67"/>
      <c r="B63" s="67"/>
      <c r="C63" s="67"/>
    </row>
    <row r="64" spans="1:3" x14ac:dyDescent="0.2">
      <c r="A64" s="67"/>
      <c r="B64" s="67"/>
      <c r="C64" s="67"/>
    </row>
    <row r="65" spans="1:3" x14ac:dyDescent="0.2">
      <c r="A65" s="67"/>
      <c r="B65" s="67"/>
      <c r="C65" s="67"/>
    </row>
    <row r="66" spans="1:3" x14ac:dyDescent="0.2">
      <c r="A66" s="67"/>
      <c r="B66" s="67"/>
      <c r="C66" s="67"/>
    </row>
    <row r="67" spans="1:3" x14ac:dyDescent="0.2">
      <c r="A67" s="67"/>
      <c r="B67" s="67"/>
      <c r="C67" s="67"/>
    </row>
  </sheetData>
  <mergeCells count="5">
    <mergeCell ref="A1:B1"/>
    <mergeCell ref="A5:B5"/>
    <mergeCell ref="A11:B11"/>
    <mergeCell ref="A41:B41"/>
    <mergeCell ref="A7:B7"/>
  </mergeCells>
  <conditionalFormatting sqref="A2:C2 A4:C8 A10:C36 A38:C41">
    <cfRule type="expression" dxfId="78" priority="1">
      <formula>MOD(ROW(),2)=1</formula>
    </cfRule>
  </conditionalFormatting>
  <pageMargins left="0.59055118110236227" right="0.39370078740157483"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6" zoomScaleNormal="100" workbookViewId="0">
      <selection activeCell="C61" sqref="C61"/>
    </sheetView>
  </sheetViews>
  <sheetFormatPr baseColWidth="10" defaultRowHeight="12.75" x14ac:dyDescent="0.2"/>
  <sheetData/>
  <pageMargins left="0.59055118110236227" right="0.39370078740157483"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60" sqref="F60"/>
    </sheetView>
  </sheetViews>
  <sheetFormatPr baseColWidth="10" defaultRowHeight="12.75" x14ac:dyDescent="0.2"/>
  <cols>
    <col min="6" max="8" width="11.7109375" customWidth="1"/>
  </cols>
  <sheetData/>
  <pageMargins left="0.59055118110236227" right="0.39370078740157483"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I52"/>
  <sheetViews>
    <sheetView view="pageLayout" zoomScaleNormal="100" workbookViewId="0"/>
  </sheetViews>
  <sheetFormatPr baseColWidth="10" defaultRowHeight="12.75" x14ac:dyDescent="0.2"/>
  <cols>
    <col min="1" max="1" width="12.140625" customWidth="1"/>
    <col min="2" max="2" width="11.140625" customWidth="1"/>
    <col min="3" max="9" width="9.7109375" customWidth="1"/>
  </cols>
  <sheetData>
    <row r="32" spans="1:9" x14ac:dyDescent="0.2">
      <c r="A32" s="324" t="s">
        <v>358</v>
      </c>
      <c r="B32" s="324"/>
      <c r="C32" s="324"/>
      <c r="D32" s="324"/>
      <c r="E32" s="324"/>
      <c r="F32" s="324"/>
      <c r="G32" s="324"/>
      <c r="H32" s="324"/>
      <c r="I32" s="324"/>
    </row>
    <row r="33" spans="1:9" x14ac:dyDescent="0.2">
      <c r="A33" s="71"/>
      <c r="B33" s="71"/>
      <c r="C33" s="71"/>
      <c r="D33" s="71"/>
      <c r="E33" s="71"/>
      <c r="F33" s="71"/>
      <c r="G33" s="71"/>
      <c r="H33" s="71"/>
      <c r="I33" s="71"/>
    </row>
    <row r="34" spans="1:9" ht="22.7" customHeight="1" x14ac:dyDescent="0.2">
      <c r="A34" s="327" t="s">
        <v>104</v>
      </c>
      <c r="B34" s="328" t="s">
        <v>105</v>
      </c>
      <c r="C34" s="328"/>
      <c r="D34" s="328"/>
      <c r="E34" s="328"/>
      <c r="F34" s="328"/>
      <c r="G34" s="328"/>
      <c r="H34" s="328"/>
      <c r="I34" s="329"/>
    </row>
    <row r="35" spans="1:9" ht="22.7" customHeight="1" x14ac:dyDescent="0.2">
      <c r="A35" s="327"/>
      <c r="B35" s="330" t="s">
        <v>131</v>
      </c>
      <c r="C35" s="330"/>
      <c r="D35" s="330"/>
      <c r="E35" s="330"/>
      <c r="F35" s="330" t="s">
        <v>132</v>
      </c>
      <c r="G35" s="330"/>
      <c r="H35" s="330"/>
      <c r="I35" s="331"/>
    </row>
    <row r="36" spans="1:9" ht="34.15" customHeight="1" x14ac:dyDescent="0.2">
      <c r="A36" s="327"/>
      <c r="B36" s="77" t="s">
        <v>109</v>
      </c>
      <c r="C36" s="77" t="s">
        <v>106</v>
      </c>
      <c r="D36" s="77" t="s">
        <v>110</v>
      </c>
      <c r="E36" s="77" t="s">
        <v>107</v>
      </c>
      <c r="F36" s="77" t="s">
        <v>109</v>
      </c>
      <c r="G36" s="77" t="s">
        <v>111</v>
      </c>
      <c r="H36" s="77" t="s">
        <v>112</v>
      </c>
      <c r="I36" s="78" t="s">
        <v>113</v>
      </c>
    </row>
    <row r="37" spans="1:9" ht="15.6" customHeight="1" x14ac:dyDescent="0.2">
      <c r="A37" s="76"/>
      <c r="B37" s="72"/>
      <c r="C37" s="72"/>
      <c r="D37" s="72"/>
      <c r="E37" s="72"/>
      <c r="F37" s="72"/>
      <c r="G37" s="72"/>
      <c r="H37" s="72"/>
      <c r="I37" s="72"/>
    </row>
    <row r="38" spans="1:9" ht="15.6" customHeight="1" x14ac:dyDescent="0.2">
      <c r="A38" s="263">
        <v>2001</v>
      </c>
      <c r="B38" s="73">
        <v>27056</v>
      </c>
      <c r="C38" s="73">
        <v>22133</v>
      </c>
      <c r="D38" s="73">
        <v>1329</v>
      </c>
      <c r="E38" s="73">
        <v>3594</v>
      </c>
      <c r="F38" s="73">
        <v>23688</v>
      </c>
      <c r="G38" s="73">
        <v>17815</v>
      </c>
      <c r="H38" s="73">
        <v>2338</v>
      </c>
      <c r="I38" s="73">
        <v>3535</v>
      </c>
    </row>
    <row r="39" spans="1:9" ht="15.6" customHeight="1" x14ac:dyDescent="0.2">
      <c r="A39" s="263">
        <v>2002</v>
      </c>
      <c r="B39" s="73">
        <v>27771</v>
      </c>
      <c r="C39" s="73">
        <v>22491</v>
      </c>
      <c r="D39" s="73">
        <v>1672</v>
      </c>
      <c r="E39" s="73">
        <v>3608</v>
      </c>
      <c r="F39" s="73">
        <v>23929</v>
      </c>
      <c r="G39" s="73">
        <v>18260</v>
      </c>
      <c r="H39" s="73">
        <v>2356</v>
      </c>
      <c r="I39" s="73">
        <v>3313</v>
      </c>
    </row>
    <row r="40" spans="1:9" ht="15.6" customHeight="1" x14ac:dyDescent="0.2">
      <c r="A40" s="263">
        <v>2003</v>
      </c>
      <c r="B40" s="73">
        <v>31587</v>
      </c>
      <c r="C40" s="73">
        <v>25624</v>
      </c>
      <c r="D40" s="73">
        <v>2593</v>
      </c>
      <c r="E40" s="73">
        <v>3370</v>
      </c>
      <c r="F40" s="73">
        <v>23654</v>
      </c>
      <c r="G40" s="73">
        <v>17944</v>
      </c>
      <c r="H40" s="73">
        <v>2684</v>
      </c>
      <c r="I40" s="73">
        <v>3026</v>
      </c>
    </row>
    <row r="41" spans="1:9" ht="15.6" customHeight="1" x14ac:dyDescent="0.2">
      <c r="A41" s="263">
        <v>2004</v>
      </c>
      <c r="B41" s="73">
        <v>36359</v>
      </c>
      <c r="C41" s="73">
        <v>30135</v>
      </c>
      <c r="D41" s="73">
        <v>2874</v>
      </c>
      <c r="E41" s="73">
        <v>3350</v>
      </c>
      <c r="F41" s="73">
        <v>24336</v>
      </c>
      <c r="G41" s="73">
        <v>18633</v>
      </c>
      <c r="H41" s="73">
        <v>2861</v>
      </c>
      <c r="I41" s="73">
        <v>2842</v>
      </c>
    </row>
    <row r="42" spans="1:9" ht="15.6" customHeight="1" x14ac:dyDescent="0.2">
      <c r="A42" s="263">
        <v>2005</v>
      </c>
      <c r="B42" s="73">
        <v>32219</v>
      </c>
      <c r="C42" s="73">
        <v>26140</v>
      </c>
      <c r="D42" s="73">
        <v>3111</v>
      </c>
      <c r="E42" s="73">
        <v>2968</v>
      </c>
      <c r="F42" s="73">
        <v>25984</v>
      </c>
      <c r="G42" s="73">
        <v>20051</v>
      </c>
      <c r="H42" s="73">
        <v>3084</v>
      </c>
      <c r="I42" s="73">
        <v>2849</v>
      </c>
    </row>
    <row r="43" spans="1:9" ht="15.6" customHeight="1" x14ac:dyDescent="0.2">
      <c r="A43" s="263">
        <v>2006</v>
      </c>
      <c r="B43" s="73">
        <v>32847</v>
      </c>
      <c r="C43" s="73">
        <v>26444</v>
      </c>
      <c r="D43" s="73">
        <v>3557</v>
      </c>
      <c r="E43" s="73">
        <v>2846</v>
      </c>
      <c r="F43" s="73">
        <v>25816</v>
      </c>
      <c r="G43" s="73">
        <v>20185</v>
      </c>
      <c r="H43" s="73">
        <v>3130</v>
      </c>
      <c r="I43" s="73">
        <v>2501</v>
      </c>
    </row>
    <row r="44" spans="1:9" ht="15.6" customHeight="1" x14ac:dyDescent="0.2">
      <c r="A44" s="263">
        <v>2007</v>
      </c>
      <c r="B44" s="73">
        <v>30781</v>
      </c>
      <c r="C44" s="73">
        <v>24775</v>
      </c>
      <c r="D44" s="73">
        <v>3330</v>
      </c>
      <c r="E44" s="73">
        <v>2676</v>
      </c>
      <c r="F44" s="73">
        <v>24926</v>
      </c>
      <c r="G44" s="73">
        <v>19635</v>
      </c>
      <c r="H44" s="73">
        <v>3000</v>
      </c>
      <c r="I44" s="73">
        <v>2291</v>
      </c>
    </row>
    <row r="45" spans="1:9" ht="15.6" customHeight="1" x14ac:dyDescent="0.2">
      <c r="A45" s="263">
        <v>2008</v>
      </c>
      <c r="B45" s="73">
        <v>31074</v>
      </c>
      <c r="C45" s="73">
        <v>24884</v>
      </c>
      <c r="D45" s="73">
        <v>3560</v>
      </c>
      <c r="E45" s="73">
        <v>2630</v>
      </c>
      <c r="F45" s="73">
        <v>25523</v>
      </c>
      <c r="G45" s="73">
        <v>20128</v>
      </c>
      <c r="H45" s="73">
        <v>3022</v>
      </c>
      <c r="I45" s="73">
        <v>2373</v>
      </c>
    </row>
    <row r="46" spans="1:9" ht="15.6" customHeight="1" x14ac:dyDescent="0.2">
      <c r="A46" s="263">
        <v>2009</v>
      </c>
      <c r="B46" s="73">
        <v>32271</v>
      </c>
      <c r="C46" s="73">
        <v>26499</v>
      </c>
      <c r="D46" s="73">
        <v>3245</v>
      </c>
      <c r="E46" s="73">
        <v>2527</v>
      </c>
      <c r="F46" s="73">
        <v>26623</v>
      </c>
      <c r="G46" s="73">
        <v>21151</v>
      </c>
      <c r="H46" s="73">
        <v>3186</v>
      </c>
      <c r="I46" s="73">
        <v>2286</v>
      </c>
    </row>
    <row r="47" spans="1:9" ht="15.6" customHeight="1" x14ac:dyDescent="0.2">
      <c r="A47" s="263">
        <v>2010</v>
      </c>
      <c r="B47" s="73">
        <v>32718</v>
      </c>
      <c r="C47" s="73">
        <v>26806</v>
      </c>
      <c r="D47" s="73">
        <v>3541</v>
      </c>
      <c r="E47" s="73">
        <v>2371</v>
      </c>
      <c r="F47" s="73">
        <v>25984</v>
      </c>
      <c r="G47" s="73">
        <v>20578</v>
      </c>
      <c r="H47" s="73">
        <v>3263</v>
      </c>
      <c r="I47" s="73">
        <v>2143</v>
      </c>
    </row>
    <row r="48" spans="1:9" ht="15.6" customHeight="1" x14ac:dyDescent="0.2">
      <c r="A48" s="263">
        <v>2011</v>
      </c>
      <c r="B48" s="73">
        <v>29971</v>
      </c>
      <c r="C48" s="73">
        <v>24066</v>
      </c>
      <c r="D48" s="73">
        <v>3597</v>
      </c>
      <c r="E48" s="73">
        <v>2308</v>
      </c>
      <c r="F48" s="73">
        <v>25729</v>
      </c>
      <c r="G48" s="73">
        <v>20364</v>
      </c>
      <c r="H48" s="73">
        <v>3334</v>
      </c>
      <c r="I48" s="73">
        <v>2031</v>
      </c>
    </row>
    <row r="49" spans="1:9" ht="15.6" customHeight="1" x14ac:dyDescent="0.2">
      <c r="A49" s="263">
        <v>2012</v>
      </c>
      <c r="B49" s="208">
        <v>27728</v>
      </c>
      <c r="C49" s="73">
        <v>21948</v>
      </c>
      <c r="D49" s="73">
        <v>3688</v>
      </c>
      <c r="E49" s="73">
        <v>2092</v>
      </c>
      <c r="F49" s="73">
        <v>25195</v>
      </c>
      <c r="G49" s="73">
        <v>20027</v>
      </c>
      <c r="H49" s="73">
        <v>3254</v>
      </c>
      <c r="I49" s="73">
        <v>1914</v>
      </c>
    </row>
    <row r="50" spans="1:9" ht="15.6" customHeight="1" x14ac:dyDescent="0.2">
      <c r="A50" s="264">
        <v>2013</v>
      </c>
      <c r="B50" s="74">
        <v>27739</v>
      </c>
      <c r="C50" s="75">
        <v>22013</v>
      </c>
      <c r="D50" s="75">
        <v>3757</v>
      </c>
      <c r="E50" s="75">
        <v>1969</v>
      </c>
      <c r="F50" s="75">
        <v>25071</v>
      </c>
      <c r="G50" s="75">
        <v>19975</v>
      </c>
      <c r="H50" s="75">
        <v>3190</v>
      </c>
      <c r="I50" s="75">
        <v>1906</v>
      </c>
    </row>
    <row r="51" spans="1:9" x14ac:dyDescent="0.2">
      <c r="B51" s="70"/>
      <c r="F51" s="70"/>
    </row>
    <row r="52" spans="1:9" x14ac:dyDescent="0.2">
      <c r="A52" s="325" t="s">
        <v>108</v>
      </c>
      <c r="B52" s="326"/>
      <c r="C52" s="326"/>
      <c r="D52" s="326"/>
      <c r="E52" s="326"/>
      <c r="F52" s="326"/>
      <c r="G52" s="326"/>
      <c r="H52" s="326"/>
      <c r="I52" s="326"/>
    </row>
  </sheetData>
  <mergeCells count="6">
    <mergeCell ref="A32:I32"/>
    <mergeCell ref="A52:I52"/>
    <mergeCell ref="A34:A36"/>
    <mergeCell ref="B34:I34"/>
    <mergeCell ref="B35:E35"/>
    <mergeCell ref="F35:I35"/>
  </mergeCells>
  <conditionalFormatting sqref="A37:I50">
    <cfRule type="expression" dxfId="7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zoomScaleNormal="100" workbookViewId="0"/>
  </sheetViews>
  <sheetFormatPr baseColWidth="10" defaultRowHeight="12.75" x14ac:dyDescent="0.2"/>
  <cols>
    <col min="1" max="1" width="15.42578125" customWidth="1"/>
    <col min="2" max="7" width="12.7109375" customWidth="1"/>
  </cols>
  <sheetData>
    <row r="1" spans="1:7" x14ac:dyDescent="0.2">
      <c r="A1" s="333" t="s">
        <v>356</v>
      </c>
      <c r="B1" s="333"/>
      <c r="C1" s="333"/>
      <c r="D1" s="333"/>
      <c r="E1" s="333"/>
      <c r="F1" s="333"/>
      <c r="G1" s="333"/>
    </row>
    <row r="2" spans="1:7" ht="19.899999999999999" customHeight="1" x14ac:dyDescent="0.2">
      <c r="A2" s="333" t="s">
        <v>357</v>
      </c>
      <c r="B2" s="333"/>
      <c r="C2" s="333"/>
      <c r="D2" s="333"/>
      <c r="E2" s="333"/>
      <c r="F2" s="333"/>
      <c r="G2" s="333"/>
    </row>
    <row r="4" spans="1:7" ht="22.7" customHeight="1" x14ac:dyDescent="0.2">
      <c r="A4" s="327" t="s">
        <v>114</v>
      </c>
      <c r="B4" s="328" t="s">
        <v>131</v>
      </c>
      <c r="C4" s="328"/>
      <c r="D4" s="328"/>
      <c r="E4" s="328" t="s">
        <v>132</v>
      </c>
      <c r="F4" s="328"/>
      <c r="G4" s="329"/>
    </row>
    <row r="5" spans="1:7" ht="42.6" customHeight="1" x14ac:dyDescent="0.2">
      <c r="A5" s="334"/>
      <c r="B5" s="88" t="s">
        <v>109</v>
      </c>
      <c r="C5" s="77" t="s">
        <v>115</v>
      </c>
      <c r="D5" s="77" t="s">
        <v>366</v>
      </c>
      <c r="E5" s="88" t="s">
        <v>109</v>
      </c>
      <c r="F5" s="77" t="s">
        <v>115</v>
      </c>
      <c r="G5" s="78" t="s">
        <v>304</v>
      </c>
    </row>
    <row r="6" spans="1:7" ht="22.7" customHeight="1" x14ac:dyDescent="0.2">
      <c r="A6" s="334"/>
      <c r="B6" s="88" t="s">
        <v>116</v>
      </c>
      <c r="C6" s="88" t="s">
        <v>117</v>
      </c>
      <c r="D6" s="88" t="s">
        <v>116</v>
      </c>
      <c r="E6" s="88" t="s">
        <v>116</v>
      </c>
      <c r="F6" s="88" t="s">
        <v>117</v>
      </c>
      <c r="G6" s="89" t="s">
        <v>116</v>
      </c>
    </row>
    <row r="7" spans="1:7" ht="14.25" customHeight="1" x14ac:dyDescent="0.2">
      <c r="A7" s="86"/>
      <c r="B7" s="87"/>
      <c r="C7" s="87"/>
      <c r="D7" s="87"/>
      <c r="E7" s="87"/>
      <c r="F7" s="87"/>
      <c r="G7" s="87"/>
    </row>
    <row r="8" spans="1:7" ht="14.25" customHeight="1" x14ac:dyDescent="0.2">
      <c r="A8" s="83">
        <v>2001</v>
      </c>
      <c r="B8" s="274">
        <v>27056</v>
      </c>
      <c r="C8" s="275">
        <v>-3.4541821296031969</v>
      </c>
      <c r="D8" s="274">
        <v>22133</v>
      </c>
      <c r="E8" s="274">
        <v>23688</v>
      </c>
      <c r="F8" s="275">
        <v>-0.9864571141949483</v>
      </c>
      <c r="G8" s="274">
        <v>17815</v>
      </c>
    </row>
    <row r="9" spans="1:7" ht="14.25" customHeight="1" x14ac:dyDescent="0.2">
      <c r="A9" s="83">
        <v>2002</v>
      </c>
      <c r="B9" s="274">
        <v>27771</v>
      </c>
      <c r="C9" s="275">
        <v>2.6426670609106964</v>
      </c>
      <c r="D9" s="274">
        <v>22491</v>
      </c>
      <c r="E9" s="274">
        <v>23929</v>
      </c>
      <c r="F9" s="275">
        <v>1.017392772711915</v>
      </c>
      <c r="G9" s="274">
        <v>18260</v>
      </c>
    </row>
    <row r="10" spans="1:7" ht="14.25" customHeight="1" x14ac:dyDescent="0.2">
      <c r="A10" s="83">
        <v>2003</v>
      </c>
      <c r="B10" s="274">
        <v>31587</v>
      </c>
      <c r="C10" s="275">
        <v>13.74095279248138</v>
      </c>
      <c r="D10" s="274">
        <v>25624</v>
      </c>
      <c r="E10" s="274">
        <v>23654</v>
      </c>
      <c r="F10" s="275">
        <v>-1.1492331480630185</v>
      </c>
      <c r="G10" s="274">
        <v>17944</v>
      </c>
    </row>
    <row r="11" spans="1:7" ht="14.25" customHeight="1" x14ac:dyDescent="0.2">
      <c r="A11" s="83">
        <v>2004</v>
      </c>
      <c r="B11" s="274">
        <v>36359</v>
      </c>
      <c r="C11" s="275">
        <v>15.107480925697274</v>
      </c>
      <c r="D11" s="274">
        <v>30135</v>
      </c>
      <c r="E11" s="274">
        <v>24336</v>
      </c>
      <c r="F11" s="275">
        <v>2.8832332797835534</v>
      </c>
      <c r="G11" s="274">
        <v>18633</v>
      </c>
    </row>
    <row r="12" spans="1:7" ht="14.25" customHeight="1" x14ac:dyDescent="0.2">
      <c r="A12" s="83">
        <v>2005</v>
      </c>
      <c r="B12" s="274">
        <v>32219</v>
      </c>
      <c r="C12" s="275">
        <v>-11.386451772601006</v>
      </c>
      <c r="D12" s="274">
        <v>26140</v>
      </c>
      <c r="E12" s="274">
        <v>25984</v>
      </c>
      <c r="F12" s="275">
        <v>6.7718606180144718</v>
      </c>
      <c r="G12" s="274">
        <v>20051</v>
      </c>
    </row>
    <row r="13" spans="1:7" ht="14.25" customHeight="1" x14ac:dyDescent="0.2">
      <c r="A13" s="83">
        <v>2006</v>
      </c>
      <c r="B13" s="274">
        <v>32847</v>
      </c>
      <c r="C13" s="275">
        <v>1.9491604332847032</v>
      </c>
      <c r="D13" s="274">
        <v>26444</v>
      </c>
      <c r="E13" s="274">
        <v>25816</v>
      </c>
      <c r="F13" s="275">
        <v>-0.64655172413793593</v>
      </c>
      <c r="G13" s="274">
        <v>20185</v>
      </c>
    </row>
    <row r="14" spans="1:7" ht="14.25" customHeight="1" x14ac:dyDescent="0.2">
      <c r="A14" s="83">
        <v>2007</v>
      </c>
      <c r="B14" s="274">
        <v>30781</v>
      </c>
      <c r="C14" s="275">
        <v>-6.2897677109020549</v>
      </c>
      <c r="D14" s="274">
        <v>24775</v>
      </c>
      <c r="E14" s="274">
        <v>24926</v>
      </c>
      <c r="F14" s="275">
        <v>-3.4474744344592523</v>
      </c>
      <c r="G14" s="274">
        <v>19635</v>
      </c>
    </row>
    <row r="15" spans="1:7" ht="14.25" customHeight="1" x14ac:dyDescent="0.2">
      <c r="A15" s="83">
        <v>2008</v>
      </c>
      <c r="B15" s="274">
        <v>31074</v>
      </c>
      <c r="C15" s="275">
        <v>0.95188590364185188</v>
      </c>
      <c r="D15" s="274">
        <v>24884</v>
      </c>
      <c r="E15" s="274">
        <v>25523</v>
      </c>
      <c r="F15" s="275">
        <v>2.3950894648158538</v>
      </c>
      <c r="G15" s="274">
        <v>20128</v>
      </c>
    </row>
    <row r="16" spans="1:7" ht="14.25" customHeight="1" x14ac:dyDescent="0.2">
      <c r="A16" s="83">
        <v>2009</v>
      </c>
      <c r="B16" s="274">
        <v>32271</v>
      </c>
      <c r="C16" s="275">
        <v>3.8520949990345628</v>
      </c>
      <c r="D16" s="274">
        <v>26499</v>
      </c>
      <c r="E16" s="274">
        <v>26623</v>
      </c>
      <c r="F16" s="275">
        <v>4.3098381851663277</v>
      </c>
      <c r="G16" s="274">
        <v>21151</v>
      </c>
    </row>
    <row r="17" spans="1:7" ht="14.25" customHeight="1" x14ac:dyDescent="0.2">
      <c r="A17" s="83">
        <v>2010</v>
      </c>
      <c r="B17" s="274">
        <v>32718</v>
      </c>
      <c r="C17" s="275">
        <v>1.385144557032632</v>
      </c>
      <c r="D17" s="274">
        <v>26806</v>
      </c>
      <c r="E17" s="274">
        <v>25984</v>
      </c>
      <c r="F17" s="275">
        <v>-2.4001802952334401</v>
      </c>
      <c r="G17" s="274">
        <v>20578</v>
      </c>
    </row>
    <row r="18" spans="1:7" ht="14.25" customHeight="1" x14ac:dyDescent="0.2">
      <c r="A18" s="83">
        <v>2011</v>
      </c>
      <c r="B18" s="276">
        <v>29971</v>
      </c>
      <c r="C18" s="277">
        <v>-8.3959899749373363</v>
      </c>
      <c r="D18" s="276">
        <v>24066</v>
      </c>
      <c r="E18" s="278">
        <v>25729</v>
      </c>
      <c r="F18" s="277">
        <v>-0.98137315270936654</v>
      </c>
      <c r="G18" s="276">
        <v>20364</v>
      </c>
    </row>
    <row r="19" spans="1:7" ht="14.25" customHeight="1" x14ac:dyDescent="0.2">
      <c r="A19" s="83">
        <v>2012</v>
      </c>
      <c r="B19" s="274">
        <v>27728</v>
      </c>
      <c r="C19" s="277">
        <v>-7.5</v>
      </c>
      <c r="D19" s="274">
        <v>21948</v>
      </c>
      <c r="E19" s="274">
        <v>25195</v>
      </c>
      <c r="F19" s="277">
        <v>-2.1</v>
      </c>
      <c r="G19" s="274">
        <v>20027</v>
      </c>
    </row>
    <row r="20" spans="1:7" ht="14.25" customHeight="1" x14ac:dyDescent="0.2">
      <c r="A20" s="83">
        <v>2013</v>
      </c>
      <c r="B20" s="274">
        <v>27739</v>
      </c>
      <c r="C20" s="279">
        <f>B20/B19*100-100</f>
        <v>3.9671090594353586E-2</v>
      </c>
      <c r="D20" s="274">
        <v>22013</v>
      </c>
      <c r="E20" s="274">
        <v>25071</v>
      </c>
      <c r="F20" s="277">
        <f>E20/E19*100-100</f>
        <v>-0.49216114308394765</v>
      </c>
      <c r="G20" s="274">
        <v>19975</v>
      </c>
    </row>
    <row r="21" spans="1:7" ht="14.25" customHeight="1" x14ac:dyDescent="0.2">
      <c r="A21" s="83"/>
      <c r="B21" s="274"/>
      <c r="C21" s="275"/>
      <c r="D21" s="274"/>
      <c r="E21" s="274"/>
      <c r="F21" s="275"/>
      <c r="G21" s="274"/>
    </row>
    <row r="22" spans="1:7" ht="19.899999999999999" customHeight="1" x14ac:dyDescent="0.2">
      <c r="A22" s="82">
        <v>2013</v>
      </c>
      <c r="B22" s="274"/>
      <c r="C22" s="275"/>
      <c r="D22" s="274"/>
      <c r="E22" s="274"/>
      <c r="F22" s="275"/>
      <c r="G22" s="274"/>
    </row>
    <row r="23" spans="1:7" ht="14.25" customHeight="1" x14ac:dyDescent="0.2">
      <c r="A23" s="83" t="s">
        <v>118</v>
      </c>
      <c r="B23" s="274">
        <v>2687</v>
      </c>
      <c r="C23" s="275">
        <v>3.1477927063339592</v>
      </c>
      <c r="D23" s="274">
        <v>2084</v>
      </c>
      <c r="E23" s="274">
        <v>2610</v>
      </c>
      <c r="F23" s="275">
        <v>-1.098901098901095</v>
      </c>
      <c r="G23" s="274">
        <v>2019</v>
      </c>
    </row>
    <row r="24" spans="1:7" ht="14.25" customHeight="1" x14ac:dyDescent="0.2">
      <c r="A24" s="83" t="s">
        <v>119</v>
      </c>
      <c r="B24" s="274">
        <v>2387</v>
      </c>
      <c r="C24" s="277">
        <v>1.704303365999138</v>
      </c>
      <c r="D24" s="274">
        <v>1866</v>
      </c>
      <c r="E24" s="274">
        <v>2190</v>
      </c>
      <c r="F24" s="275">
        <v>1.6713091922005532</v>
      </c>
      <c r="G24" s="274">
        <v>1726</v>
      </c>
    </row>
    <row r="25" spans="1:7" ht="14.25" customHeight="1" x14ac:dyDescent="0.2">
      <c r="A25" s="83" t="s">
        <v>120</v>
      </c>
      <c r="B25" s="274">
        <v>2226</v>
      </c>
      <c r="C25" s="275">
        <v>-18.759124087591232</v>
      </c>
      <c r="D25" s="274">
        <v>1765</v>
      </c>
      <c r="E25" s="274">
        <v>1913</v>
      </c>
      <c r="F25" s="275">
        <v>-17.932217932217924</v>
      </c>
      <c r="G25" s="274">
        <v>1543</v>
      </c>
    </row>
    <row r="26" spans="1:7" ht="14.25" customHeight="1" x14ac:dyDescent="0.2">
      <c r="A26" s="83" t="s">
        <v>121</v>
      </c>
      <c r="B26" s="274">
        <v>2277</v>
      </c>
      <c r="C26" s="277">
        <v>1.9247985675917505</v>
      </c>
      <c r="D26" s="274">
        <v>1850</v>
      </c>
      <c r="E26" s="274">
        <v>1869</v>
      </c>
      <c r="F26" s="275">
        <v>9.8119858989424102</v>
      </c>
      <c r="G26" s="274">
        <v>1443</v>
      </c>
    </row>
    <row r="27" spans="1:7" ht="14.25" customHeight="1" x14ac:dyDescent="0.2">
      <c r="A27" s="83" t="s">
        <v>122</v>
      </c>
      <c r="B27" s="274">
        <v>2372</v>
      </c>
      <c r="C27" s="275">
        <v>5.002213368747249</v>
      </c>
      <c r="D27" s="274">
        <v>1936</v>
      </c>
      <c r="E27" s="274">
        <v>1831</v>
      </c>
      <c r="F27" s="275">
        <v>1.5529672767609526</v>
      </c>
      <c r="G27" s="274">
        <v>1492</v>
      </c>
    </row>
    <row r="28" spans="1:7" ht="14.25" customHeight="1" x14ac:dyDescent="0.2">
      <c r="A28" s="83" t="s">
        <v>123</v>
      </c>
      <c r="B28" s="274">
        <v>2236</v>
      </c>
      <c r="C28" s="277">
        <v>0.63006300630064516</v>
      </c>
      <c r="D28" s="274">
        <v>1813</v>
      </c>
      <c r="E28" s="274">
        <v>1790</v>
      </c>
      <c r="F28" s="275">
        <v>-16.355140186915889</v>
      </c>
      <c r="G28" s="274">
        <v>1405</v>
      </c>
    </row>
    <row r="29" spans="1:7" ht="14.25" customHeight="1" x14ac:dyDescent="0.2">
      <c r="A29" s="83" t="s">
        <v>124</v>
      </c>
      <c r="B29" s="274">
        <v>2483</v>
      </c>
      <c r="C29" s="275">
        <v>8.9512944273804322</v>
      </c>
      <c r="D29" s="274">
        <v>1948</v>
      </c>
      <c r="E29" s="274">
        <v>2134</v>
      </c>
      <c r="F29" s="275">
        <v>16.167664670658695</v>
      </c>
      <c r="G29" s="274">
        <v>1695</v>
      </c>
    </row>
    <row r="30" spans="1:7" ht="14.25" customHeight="1" x14ac:dyDescent="0.2">
      <c r="A30" s="83" t="s">
        <v>125</v>
      </c>
      <c r="B30" s="274">
        <v>2356</v>
      </c>
      <c r="C30" s="277">
        <v>-5.5711422845691345</v>
      </c>
      <c r="D30" s="274">
        <v>1893</v>
      </c>
      <c r="E30" s="274">
        <v>1934</v>
      </c>
      <c r="F30" s="275">
        <v>-6.7951807228915726</v>
      </c>
      <c r="G30" s="274">
        <v>1541</v>
      </c>
    </row>
    <row r="31" spans="1:7" ht="14.25" customHeight="1" x14ac:dyDescent="0.2">
      <c r="A31" s="83" t="s">
        <v>126</v>
      </c>
      <c r="B31" s="274">
        <v>2288</v>
      </c>
      <c r="C31" s="275">
        <v>-0.43516100957353387</v>
      </c>
      <c r="D31" s="274">
        <v>1874</v>
      </c>
      <c r="E31" s="274">
        <v>1961</v>
      </c>
      <c r="F31" s="275">
        <v>4.5309168443496759</v>
      </c>
      <c r="G31" s="274">
        <v>1597</v>
      </c>
    </row>
    <row r="32" spans="1:7" ht="14.25" customHeight="1" x14ac:dyDescent="0.2">
      <c r="A32" s="83" t="s">
        <v>127</v>
      </c>
      <c r="B32" s="274">
        <v>2297</v>
      </c>
      <c r="C32" s="277">
        <v>4.1251133272892275</v>
      </c>
      <c r="D32" s="274">
        <v>1860</v>
      </c>
      <c r="E32" s="274">
        <v>2130</v>
      </c>
      <c r="F32" s="275">
        <v>8.7289433384379862</v>
      </c>
      <c r="G32" s="274">
        <v>1740</v>
      </c>
    </row>
    <row r="33" spans="1:9" ht="14.25" customHeight="1" x14ac:dyDescent="0.2">
      <c r="A33" s="84" t="s">
        <v>128</v>
      </c>
      <c r="B33" s="274">
        <v>2304</v>
      </c>
      <c r="C33" s="275">
        <v>1.2302284710017659</v>
      </c>
      <c r="D33" s="274">
        <v>1816</v>
      </c>
      <c r="E33" s="274">
        <v>2179</v>
      </c>
      <c r="F33" s="275">
        <v>-2.1553659631791646</v>
      </c>
      <c r="G33" s="274">
        <v>1703</v>
      </c>
    </row>
    <row r="34" spans="1:9" ht="14.25" customHeight="1" x14ac:dyDescent="0.2">
      <c r="A34" s="85" t="s">
        <v>129</v>
      </c>
      <c r="B34" s="280">
        <v>1826</v>
      </c>
      <c r="C34" s="281">
        <v>3.3389926428975656</v>
      </c>
      <c r="D34" s="282">
        <v>1308</v>
      </c>
      <c r="E34" s="282">
        <v>2530</v>
      </c>
      <c r="F34" s="283">
        <v>3.1810766721044104</v>
      </c>
      <c r="G34" s="282">
        <v>2071</v>
      </c>
    </row>
    <row r="35" spans="1:9" x14ac:dyDescent="0.2">
      <c r="C35" s="209">
        <v>3.9671090594353586E-2</v>
      </c>
    </row>
    <row r="36" spans="1:9" x14ac:dyDescent="0.2">
      <c r="A36" s="332" t="s">
        <v>108</v>
      </c>
      <c r="B36" s="332"/>
      <c r="C36" s="332"/>
      <c r="D36" s="332"/>
      <c r="E36" s="332"/>
      <c r="F36" s="332"/>
      <c r="G36" s="332"/>
      <c r="H36" s="235"/>
      <c r="I36" s="235"/>
    </row>
  </sheetData>
  <mergeCells count="6">
    <mergeCell ref="A36:G36"/>
    <mergeCell ref="A1:G1"/>
    <mergeCell ref="A2:G2"/>
    <mergeCell ref="A4:A6"/>
    <mergeCell ref="B4:D4"/>
    <mergeCell ref="E4:G4"/>
  </mergeCells>
  <conditionalFormatting sqref="A7:G22 F23:F34 A23:A34 C35">
    <cfRule type="expression" dxfId="76" priority="7">
      <formula>MOD(ROW(),2)=0</formula>
    </cfRule>
  </conditionalFormatting>
  <conditionalFormatting sqref="B23:B34">
    <cfRule type="expression" dxfId="75" priority="6">
      <formula>MOD(ROW(),2)=0</formula>
    </cfRule>
  </conditionalFormatting>
  <conditionalFormatting sqref="D23:D34">
    <cfRule type="expression" dxfId="74" priority="5">
      <formula>MOD(ROW(),2)=0</formula>
    </cfRule>
  </conditionalFormatting>
  <conditionalFormatting sqref="G23:G34">
    <cfRule type="expression" dxfId="73" priority="4">
      <formula>MOD(ROW(),2)=0</formula>
    </cfRule>
  </conditionalFormatting>
  <conditionalFormatting sqref="C23:C34">
    <cfRule type="expression" dxfId="72" priority="3">
      <formula>MOD(ROW(),2)=0</formula>
    </cfRule>
  </conditionalFormatting>
  <conditionalFormatting sqref="E23:E33">
    <cfRule type="expression" dxfId="71" priority="2">
      <formula>MOD(ROW(),2)=0</formula>
    </cfRule>
  </conditionalFormatting>
  <conditionalFormatting sqref="E34">
    <cfRule type="expression" dxfId="7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workbookViewId="0"/>
  </sheetViews>
  <sheetFormatPr baseColWidth="10" defaultRowHeight="12.75" x14ac:dyDescent="0.2"/>
  <cols>
    <col min="1" max="1" width="20.42578125" customWidth="1"/>
    <col min="2" max="7" width="11.7109375" customWidth="1"/>
  </cols>
  <sheetData>
    <row r="1" spans="1:7" ht="14.25" customHeight="1" x14ac:dyDescent="0.2">
      <c r="A1" s="324" t="s">
        <v>356</v>
      </c>
      <c r="B1" s="324"/>
      <c r="C1" s="324"/>
      <c r="D1" s="324"/>
      <c r="E1" s="324"/>
      <c r="F1" s="324"/>
      <c r="G1" s="324"/>
    </row>
    <row r="2" spans="1:7" ht="19.899999999999999" customHeight="1" x14ac:dyDescent="0.2">
      <c r="A2" s="333" t="s">
        <v>355</v>
      </c>
      <c r="B2" s="333"/>
      <c r="C2" s="333"/>
      <c r="D2" s="333"/>
      <c r="E2" s="333"/>
      <c r="F2" s="333"/>
      <c r="G2" s="333"/>
    </row>
    <row r="3" spans="1:7" x14ac:dyDescent="0.2">
      <c r="A3" s="79"/>
      <c r="B3" s="79"/>
      <c r="C3" s="79"/>
      <c r="D3" s="79"/>
      <c r="E3" s="79"/>
      <c r="F3" s="79"/>
      <c r="G3" s="79"/>
    </row>
    <row r="4" spans="1:7" ht="22.7" customHeight="1" x14ac:dyDescent="0.2">
      <c r="A4" s="327" t="s">
        <v>134</v>
      </c>
      <c r="B4" s="328" t="s">
        <v>131</v>
      </c>
      <c r="C4" s="328"/>
      <c r="D4" s="328"/>
      <c r="E4" s="328" t="s">
        <v>132</v>
      </c>
      <c r="F4" s="328"/>
      <c r="G4" s="329"/>
    </row>
    <row r="5" spans="1:7" ht="45.4" customHeight="1" x14ac:dyDescent="0.2">
      <c r="A5" s="334"/>
      <c r="B5" s="88" t="s">
        <v>109</v>
      </c>
      <c r="C5" s="77" t="s">
        <v>115</v>
      </c>
      <c r="D5" s="77" t="s">
        <v>367</v>
      </c>
      <c r="E5" s="88" t="s">
        <v>109</v>
      </c>
      <c r="F5" s="77" t="s">
        <v>115</v>
      </c>
      <c r="G5" s="78" t="s">
        <v>304</v>
      </c>
    </row>
    <row r="6" spans="1:7" ht="22.7" customHeight="1" x14ac:dyDescent="0.2">
      <c r="A6" s="334"/>
      <c r="B6" s="88" t="s">
        <v>116</v>
      </c>
      <c r="C6" s="88" t="s">
        <v>117</v>
      </c>
      <c r="D6" s="88" t="s">
        <v>116</v>
      </c>
      <c r="E6" s="88" t="s">
        <v>116</v>
      </c>
      <c r="F6" s="88" t="s">
        <v>117</v>
      </c>
      <c r="G6" s="89" t="s">
        <v>116</v>
      </c>
    </row>
    <row r="7" spans="1:7" ht="16.5" customHeight="1" x14ac:dyDescent="0.2">
      <c r="A7" s="86"/>
      <c r="B7" s="87"/>
      <c r="C7" s="87"/>
      <c r="D7" s="87"/>
      <c r="E7" s="87"/>
      <c r="F7" s="87"/>
      <c r="G7" s="87"/>
    </row>
    <row r="8" spans="1:7" ht="16.5" customHeight="1" x14ac:dyDescent="0.2">
      <c r="A8" s="90" t="s">
        <v>133</v>
      </c>
      <c r="B8" s="91"/>
      <c r="C8" s="91"/>
      <c r="D8" s="91"/>
      <c r="E8" s="91"/>
      <c r="F8" s="91"/>
      <c r="G8" s="91"/>
    </row>
    <row r="9" spans="1:7" ht="16.5" customHeight="1" x14ac:dyDescent="0.2">
      <c r="A9" s="92" t="s">
        <v>146</v>
      </c>
      <c r="B9" s="73">
        <v>723</v>
      </c>
      <c r="C9" s="81">
        <v>-2.6917900399999999</v>
      </c>
      <c r="D9" s="73">
        <v>631</v>
      </c>
      <c r="E9" s="73">
        <v>655</v>
      </c>
      <c r="F9" s="81">
        <v>-21.179302045728001</v>
      </c>
      <c r="G9" s="73">
        <v>545</v>
      </c>
    </row>
    <row r="10" spans="1:7" ht="16.899999999999999" customHeight="1" x14ac:dyDescent="0.2">
      <c r="A10" s="92" t="s">
        <v>147</v>
      </c>
      <c r="B10" s="73">
        <v>2471</v>
      </c>
      <c r="C10" s="81">
        <v>0.81599347209999995</v>
      </c>
      <c r="D10" s="73">
        <v>2087</v>
      </c>
      <c r="E10" s="73">
        <v>2311</v>
      </c>
      <c r="F10" s="81">
        <v>9.2671394800000009</v>
      </c>
      <c r="G10" s="73">
        <v>1940</v>
      </c>
    </row>
    <row r="11" spans="1:7" ht="16.899999999999999" customHeight="1" x14ac:dyDescent="0.2">
      <c r="A11" s="92" t="s">
        <v>148</v>
      </c>
      <c r="B11" s="73">
        <v>1854</v>
      </c>
      <c r="C11" s="81">
        <v>-0.58981233239999997</v>
      </c>
      <c r="D11" s="73">
        <v>1663</v>
      </c>
      <c r="E11" s="73">
        <v>1511</v>
      </c>
      <c r="F11" s="81">
        <v>-11.16990006</v>
      </c>
      <c r="G11" s="73">
        <v>1395</v>
      </c>
    </row>
    <row r="12" spans="1:7" ht="16.899999999999999" customHeight="1" x14ac:dyDescent="0.2">
      <c r="A12" s="92" t="s">
        <v>149</v>
      </c>
      <c r="B12" s="73">
        <v>859</v>
      </c>
      <c r="C12" s="81">
        <v>2</v>
      </c>
      <c r="D12" s="73">
        <v>797</v>
      </c>
      <c r="E12" s="73">
        <v>797</v>
      </c>
      <c r="F12" s="81">
        <v>10.235131396957099</v>
      </c>
      <c r="G12" s="73">
        <v>683</v>
      </c>
    </row>
    <row r="13" spans="1:7" ht="16.5" customHeight="1" x14ac:dyDescent="0.2">
      <c r="A13" s="92"/>
      <c r="B13" s="73"/>
      <c r="C13" s="81"/>
      <c r="D13" s="73"/>
      <c r="E13" s="73"/>
      <c r="F13" s="81"/>
      <c r="G13" s="73"/>
    </row>
    <row r="14" spans="1:7" ht="16.5" customHeight="1" x14ac:dyDescent="0.2">
      <c r="A14" s="90" t="s">
        <v>130</v>
      </c>
      <c r="B14" s="73"/>
      <c r="C14" s="81"/>
      <c r="D14" s="73"/>
      <c r="E14" s="73"/>
      <c r="F14" s="81"/>
      <c r="G14" s="73"/>
    </row>
    <row r="15" spans="1:7" ht="16.5" customHeight="1" x14ac:dyDescent="0.2">
      <c r="A15" s="92" t="s">
        <v>135</v>
      </c>
      <c r="B15" s="73">
        <v>1105</v>
      </c>
      <c r="C15" s="81">
        <v>-11.670663469999999</v>
      </c>
      <c r="D15" s="73">
        <v>941</v>
      </c>
      <c r="E15" s="73">
        <v>993</v>
      </c>
      <c r="F15" s="81">
        <v>-10.0543478260869</v>
      </c>
      <c r="G15" s="73">
        <v>844</v>
      </c>
    </row>
    <row r="16" spans="1:7" ht="16.899999999999999" customHeight="1" x14ac:dyDescent="0.2">
      <c r="A16" s="92" t="s">
        <v>136</v>
      </c>
      <c r="B16" s="73">
        <v>1893</v>
      </c>
      <c r="C16" s="81">
        <v>8.6681974739999994</v>
      </c>
      <c r="D16" s="73">
        <v>1504</v>
      </c>
      <c r="E16" s="73">
        <v>1615</v>
      </c>
      <c r="F16" s="81">
        <v>0</v>
      </c>
      <c r="G16" s="73">
        <v>1276</v>
      </c>
    </row>
    <row r="17" spans="1:7" ht="16.899999999999999" customHeight="1" x14ac:dyDescent="0.2">
      <c r="A17" s="92" t="s">
        <v>137</v>
      </c>
      <c r="B17" s="73">
        <v>1550</v>
      </c>
      <c r="C17" s="81">
        <v>-9.0375586854459993</v>
      </c>
      <c r="D17" s="73">
        <v>1256</v>
      </c>
      <c r="E17" s="73">
        <v>1474</v>
      </c>
      <c r="F17" s="81">
        <v>-1.602136182</v>
      </c>
      <c r="G17" s="73">
        <v>1187</v>
      </c>
    </row>
    <row r="18" spans="1:7" ht="16.899999999999999" customHeight="1" x14ac:dyDescent="0.2">
      <c r="A18" s="92" t="s">
        <v>138</v>
      </c>
      <c r="B18" s="73">
        <v>1846</v>
      </c>
      <c r="C18" s="81">
        <v>-5.4303278688524497</v>
      </c>
      <c r="D18" s="73">
        <v>1344</v>
      </c>
      <c r="E18" s="73">
        <v>1766</v>
      </c>
      <c r="F18" s="81">
        <v>-3.3388067870826399</v>
      </c>
      <c r="G18" s="73">
        <v>1336</v>
      </c>
    </row>
    <row r="19" spans="1:7" ht="16.5" customHeight="1" x14ac:dyDescent="0.2">
      <c r="A19" s="92" t="s">
        <v>139</v>
      </c>
      <c r="B19" s="73">
        <v>3758</v>
      </c>
      <c r="C19" s="81">
        <v>8.1750143929999997</v>
      </c>
      <c r="D19" s="73">
        <v>2828</v>
      </c>
      <c r="E19" s="73">
        <v>3131</v>
      </c>
      <c r="F19" s="81">
        <v>1.854261548</v>
      </c>
      <c r="G19" s="73">
        <v>2365</v>
      </c>
    </row>
    <row r="20" spans="1:7" ht="16.899999999999999" customHeight="1" x14ac:dyDescent="0.2">
      <c r="A20" s="92" t="s">
        <v>140</v>
      </c>
      <c r="B20" s="73">
        <v>977</v>
      </c>
      <c r="C20" s="81">
        <v>-7.6559546310000002</v>
      </c>
      <c r="D20" s="73">
        <v>754</v>
      </c>
      <c r="E20" s="73">
        <v>982</v>
      </c>
      <c r="F20" s="81">
        <v>1.551189245</v>
      </c>
      <c r="G20" s="73">
        <v>805</v>
      </c>
    </row>
    <row r="21" spans="1:7" ht="16.899999999999999" customHeight="1" x14ac:dyDescent="0.2">
      <c r="A21" s="92" t="s">
        <v>141</v>
      </c>
      <c r="B21" s="73">
        <v>2197</v>
      </c>
      <c r="C21" s="81">
        <v>-8.1137599330000008</v>
      </c>
      <c r="D21" s="73">
        <v>1698</v>
      </c>
      <c r="E21" s="73">
        <v>1890</v>
      </c>
      <c r="F21" s="81">
        <v>-2.3255813953488298</v>
      </c>
      <c r="G21" s="73">
        <v>1467</v>
      </c>
    </row>
    <row r="22" spans="1:7" ht="16.899999999999999" customHeight="1" x14ac:dyDescent="0.2">
      <c r="A22" s="92" t="s">
        <v>142</v>
      </c>
      <c r="B22" s="73">
        <v>1741</v>
      </c>
      <c r="C22" s="81">
        <v>3.569303986</v>
      </c>
      <c r="D22" s="73">
        <v>1368</v>
      </c>
      <c r="E22" s="73">
        <v>1600</v>
      </c>
      <c r="F22" s="81">
        <v>6.2539086930000001E-2</v>
      </c>
      <c r="G22" s="73">
        <v>1258</v>
      </c>
    </row>
    <row r="23" spans="1:7" ht="16.5" customHeight="1" x14ac:dyDescent="0.2">
      <c r="A23" s="92" t="s">
        <v>143</v>
      </c>
      <c r="B23" s="73">
        <v>2896</v>
      </c>
      <c r="C23" s="81">
        <v>5.654870485</v>
      </c>
      <c r="D23" s="73">
        <v>2224</v>
      </c>
      <c r="E23" s="73">
        <v>2797</v>
      </c>
      <c r="F23" s="81">
        <v>8.8326848249999994</v>
      </c>
      <c r="G23" s="73">
        <v>2134</v>
      </c>
    </row>
    <row r="24" spans="1:7" ht="16.899999999999999" customHeight="1" x14ac:dyDescent="0.2">
      <c r="A24" s="92" t="s">
        <v>144</v>
      </c>
      <c r="B24" s="73">
        <v>1208</v>
      </c>
      <c r="C24" s="81">
        <v>-0.49423393739999999</v>
      </c>
      <c r="D24" s="73">
        <v>910</v>
      </c>
      <c r="E24" s="73">
        <v>1172</v>
      </c>
      <c r="F24" s="81">
        <v>-1.9246861</v>
      </c>
      <c r="G24" s="73">
        <v>875</v>
      </c>
    </row>
    <row r="25" spans="1:7" ht="16.899999999999999" customHeight="1" x14ac:dyDescent="0.2">
      <c r="A25" s="92" t="s">
        <v>145</v>
      </c>
      <c r="B25" s="73">
        <v>2661</v>
      </c>
      <c r="C25" s="81">
        <v>1.6036655209999999</v>
      </c>
      <c r="D25" s="73">
        <v>2008</v>
      </c>
      <c r="E25" s="73">
        <v>2377</v>
      </c>
      <c r="F25" s="81">
        <v>-2.6218762799999999</v>
      </c>
      <c r="G25" s="73">
        <v>1865</v>
      </c>
    </row>
    <row r="26" spans="1:7" ht="31.15" customHeight="1" x14ac:dyDescent="0.2">
      <c r="A26" s="93" t="s">
        <v>105</v>
      </c>
      <c r="B26" s="231">
        <f>B9+B10+B11+B12+B15+B16+B17+B18+B19+B20+B21+B22+B23+B24+B25</f>
        <v>27739</v>
      </c>
      <c r="C26" s="265">
        <v>0</v>
      </c>
      <c r="D26" s="231">
        <f>D9+D10+D11+D12+D15+D16+D17+D18+D19+D20+D21+D22+D23+D24+D25</f>
        <v>22013</v>
      </c>
      <c r="E26" s="231">
        <f>E9+E10+E11+E12+E15+E16+E17+E18+E19+E20+E21+E22+E23+E24+E25</f>
        <v>25071</v>
      </c>
      <c r="F26" s="265">
        <v>-0.49216114309999998</v>
      </c>
      <c r="G26" s="231">
        <v>19975</v>
      </c>
    </row>
    <row r="28" spans="1:7" x14ac:dyDescent="0.2">
      <c r="A28" s="335" t="s">
        <v>150</v>
      </c>
      <c r="B28" s="336"/>
      <c r="C28" s="336"/>
      <c r="D28" s="336"/>
      <c r="E28" s="336"/>
      <c r="F28" s="336"/>
      <c r="G28" s="336"/>
    </row>
  </sheetData>
  <mergeCells count="6">
    <mergeCell ref="A28:G28"/>
    <mergeCell ref="A1:G1"/>
    <mergeCell ref="A2:G2"/>
    <mergeCell ref="A4:A6"/>
    <mergeCell ref="B4:D4"/>
    <mergeCell ref="E4:G4"/>
  </mergeCells>
  <conditionalFormatting sqref="A7:G8 A9:C26">
    <cfRule type="expression" dxfId="69" priority="4">
      <formula>MOD(ROW(),2)=0</formula>
    </cfRule>
  </conditionalFormatting>
  <conditionalFormatting sqref="D9:E26">
    <cfRule type="expression" dxfId="68" priority="3">
      <formula>MOD(ROW(),2)=0</formula>
    </cfRule>
  </conditionalFormatting>
  <conditionalFormatting sqref="G9:G26">
    <cfRule type="expression" dxfId="67" priority="2">
      <formula>MOD(ROW(),2)=0</formula>
    </cfRule>
  </conditionalFormatting>
  <conditionalFormatting sqref="F9:F26">
    <cfRule type="expression" dxfId="6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D I 2 - j13 SH</vt:lpstr>
      <vt:lpstr>Impressum (S.2)</vt:lpstr>
      <vt:lpstr>T3_1</vt:lpstr>
      <vt:lpstr>Inhalt (S.3)</vt:lpstr>
      <vt:lpstr>Methodik (S.4)</vt:lpstr>
      <vt:lpstr>Methodische Himweise (S.5)</vt:lpstr>
      <vt:lpstr>Grafik+Tab.1 (S.6)</vt:lpstr>
      <vt:lpstr>Tab.2.1 (S.7)</vt:lpstr>
      <vt:lpstr>Tab.2.2 (S.8)</vt:lpstr>
      <vt:lpstr>Tab.3 (S.9)</vt:lpstr>
      <vt:lpstr>Tab.4 (S.11)</vt:lpstr>
      <vt:lpstr>Tab.5 (S.12)</vt:lpstr>
      <vt:lpstr>Tab.6 (S.14)</vt:lpstr>
      <vt:lpstr>Tab.7 (S.15)</vt:lpstr>
      <vt:lpstr>Tab.8 (S.17)</vt:lpstr>
      <vt:lpstr>Tab.9 (S.18)</vt:lpstr>
      <vt:lpstr>Tab.10 (S.20)</vt:lpstr>
      <vt:lpstr>Tab.11 (S.21)</vt:lpstr>
      <vt:lpstr>'Tab.11 (S.21)'!Drucktitel</vt:lpstr>
      <vt:lpstr>'Tab.3 (S.9)'!Drucktitel</vt:lpstr>
      <vt:lpstr>'Tab.5 (S.12)'!Drucktitel</vt:lpstr>
      <vt:lpstr>'Tab.7 (S.15)'!Drucktitel</vt:lpstr>
      <vt:lpstr>'Tab.9 (S.18)'!Drucktitel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2014-07-10T11:17:00Z</cp:lastPrinted>
  <dcterms:created xsi:type="dcterms:W3CDTF">2012-03-28T07:56:08Z</dcterms:created>
  <dcterms:modified xsi:type="dcterms:W3CDTF">2014-07-10T11:17:08Z</dcterms:modified>
  <cp:category>LIS-Bericht</cp:category>
</cp:coreProperties>
</file>