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90" windowHeight="5355" activeTab="0"/>
  </bookViews>
  <sheets>
    <sheet name="Grafik" sheetId="1" r:id="rId1"/>
    <sheet name="BetriebeS.1.Jahr2005" sheetId="2" r:id="rId2"/>
    <sheet name="BetriebeS.2.Jahr2005" sheetId="3" r:id="rId3"/>
    <sheet name="BetriebeS.3.Jahr2005" sheetId="4" r:id="rId4"/>
    <sheet name="Fachl.Betr.S.1.Jahr2005" sheetId="5" r:id="rId5"/>
    <sheet name="Fachl.Betr.S.2.Jahr2005" sheetId="6" r:id="rId6"/>
    <sheet name="AE.Jahr2005" sheetId="7" r:id="rId7"/>
    <sheet name="Prod.S1.Jahr2005" sheetId="8" r:id="rId8"/>
    <sheet name="Prod.S2.Jahr2005" sheetId="9" r:id="rId9"/>
    <sheet name="LegendeS.1" sheetId="10" r:id="rId10"/>
    <sheet name="LegendeS.2" sheetId="11" r:id="rId11"/>
  </sheets>
  <externalReferences>
    <externalReference r:id="rId14"/>
    <externalReference r:id="rId15"/>
  </externalReferences>
  <definedNames>
    <definedName name="_xlnm.Print_Area" localSheetId="1">'BetriebeS.1.Jahr2005'!$A$1:$N$93</definedName>
    <definedName name="_xlnm.Print_Area" localSheetId="2">'BetriebeS.2.Jahr2005'!$A$1:$K$89</definedName>
    <definedName name="_xlnm.Print_Area" localSheetId="5">'Fachl.Betr.S.2.Jahr2005'!$A$1:$K$89</definedName>
    <definedName name="_xlnm.Print_Area" localSheetId="0">'Grafik'!$A$1:$I$58</definedName>
    <definedName name="_xlnm.Print_Area" localSheetId="7">'Prod.S1.Jahr2005'!$A$1:$H$88</definedName>
  </definedNames>
  <calcPr fullCalcOnLoad="1"/>
</workbook>
</file>

<file path=xl/sharedStrings.xml><?xml version="1.0" encoding="utf-8"?>
<sst xmlns="http://schemas.openxmlformats.org/spreadsheetml/2006/main" count="1724" uniqueCount="293">
  <si>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</si>
  <si>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</si>
  <si>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</si>
  <si>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</si>
  <si>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</si>
  <si>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</si>
  <si>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</si>
  <si>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</si>
  <si>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</si>
  <si>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</si>
  <si>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</si>
  <si>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</si>
  <si>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</si>
  <si>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</si>
  <si>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</si>
  <si>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</si>
  <si>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</si>
  <si>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</si>
  <si>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</si>
  <si>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</si>
  <si>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</si>
  <si>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</si>
  <si>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</si>
  <si>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</si>
  <si>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</si>
  <si>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</si>
  <si>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</si>
  <si>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</si>
  <si>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</si>
  <si>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</si>
  <si>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</si>
  <si>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</si>
  <si>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</si>
  <si>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</si>
  <si>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</si>
  <si>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</si>
  <si>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</si>
  <si>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</si>
  <si>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</si>
  <si>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</si>
  <si>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</si>
  <si>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</si>
  <si>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</si>
  <si>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</si>
  <si>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</si>
  <si>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</si>
  <si>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</si>
  <si>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</si>
  <si>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</si>
  <si>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</si>
  <si>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</si>
  <si>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</si>
  <si>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</si>
  <si>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</si>
  <si>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</si>
  <si>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</si>
  <si>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</si>
  <si>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</si>
  <si>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</si>
  <si>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</si>
  <si>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</si>
  <si>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</si>
  <si>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</si>
  <si>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</si>
  <si>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</si>
  <si>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</si>
  <si>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</si>
  <si>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</si>
  <si>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</si>
  <si>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</si>
  <si>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</si>
  <si>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</si>
  <si>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</si>
  <si>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</si>
  <si>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</si>
  <si>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</si>
  <si>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</si>
  <si>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</si>
  <si>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</si>
  <si>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</si>
  <si>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</si>
  <si>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</si>
  <si>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</si>
  <si>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</si>
  <si>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</si>
  <si>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</si>
  <si>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</si>
  <si>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</si>
  <si>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</si>
  <si>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</si>
  <si>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</si>
  <si>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</si>
  <si>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</si>
  <si>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</si>
  <si>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</si>
  <si>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</si>
  <si>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</si>
  <si>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</si>
  <si>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</si>
  <si>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</si>
  <si>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</si>
  <si>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</si>
  <si>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</si>
  <si>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</si>
  <si>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</si>
  <si>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</si>
  <si>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</si>
  <si>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</si>
  <si>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</si>
  <si>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</si>
  <si>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</si>
  <si>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</si>
  <si>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</si>
  <si>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</si>
  <si>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</si>
  <si>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 xml:space="preserve"> A</t>
  </si>
  <si>
    <t xml:space="preserve"> B</t>
  </si>
  <si>
    <t xml:space="preserve">0    = mehr als nichts, aber weniger als die Hälfte der kleinsten in der Tabelle dargestellten Einheit </t>
  </si>
  <si>
    <t>Verarbeitendes Gewerbe Hamburg</t>
  </si>
  <si>
    <t>Wirtschaftsbereich nach der Klassifikation der Wirtschaftszweige, Ausgabe 2003 (WZ 2003)</t>
  </si>
  <si>
    <t xml:space="preserve"> EN</t>
  </si>
  <si>
    <t>Tabelle 1</t>
  </si>
  <si>
    <r>
      <t>Betriebe, Beschäftigte, geleistete Arbeitsstunden, Löhne, Gehälter und Umsatz</t>
    </r>
    <r>
      <rPr>
        <b/>
        <vertAlign val="superscript"/>
        <sz val="9"/>
        <rFont val="Helvetica"/>
        <family val="0"/>
      </rPr>
      <t xml:space="preserve">1) </t>
    </r>
    <r>
      <rPr>
        <b/>
        <sz val="9"/>
        <rFont val="Helvetica"/>
        <family val="0"/>
      </rPr>
      <t>im Verarbeitenden Gewerbe</t>
    </r>
    <r>
      <rPr>
        <b/>
        <vertAlign val="superscript"/>
        <sz val="9"/>
        <rFont val="Helvetica"/>
        <family val="0"/>
      </rPr>
      <t>2)</t>
    </r>
  </si>
  <si>
    <r>
      <t xml:space="preserve">Hamburg zugeordnet nach dem wirtschaftlichen Schwerpunkt der Betriebe und Hauptgruppen </t>
    </r>
    <r>
      <rPr>
        <b/>
        <vertAlign val="superscript"/>
        <sz val="9"/>
        <rFont val="Helvetica"/>
        <family val="2"/>
      </rPr>
      <t>3)</t>
    </r>
  </si>
  <si>
    <t>WZ 2003</t>
  </si>
  <si>
    <t>Betriebe</t>
  </si>
  <si>
    <t>Beschäftigte</t>
  </si>
  <si>
    <t>Davon</t>
  </si>
  <si>
    <t>Arbeiter</t>
  </si>
  <si>
    <r>
      <t>Angestellte</t>
    </r>
    <r>
      <rPr>
        <vertAlign val="superscript"/>
        <sz val="8"/>
        <rFont val="Arial"/>
        <family val="2"/>
      </rPr>
      <t>5)</t>
    </r>
  </si>
  <si>
    <t>Januar bis Dezember</t>
  </si>
  <si>
    <t>Verände- rung             in %</t>
  </si>
  <si>
    <t>in % der Beschäf-   tigten</t>
  </si>
  <si>
    <t>Anzahl (MD)</t>
  </si>
  <si>
    <t>15;16</t>
  </si>
  <si>
    <t>15.1</t>
  </si>
  <si>
    <t>15.2</t>
  </si>
  <si>
    <t>15.4</t>
  </si>
  <si>
    <t>15.7</t>
  </si>
  <si>
    <t>15.8</t>
  </si>
  <si>
    <t>15.81</t>
  </si>
  <si>
    <t>15.86</t>
  </si>
  <si>
    <t>17;18</t>
  </si>
  <si>
    <t xml:space="preserve">• </t>
  </si>
  <si>
    <t>22.1</t>
  </si>
  <si>
    <t>22.2</t>
  </si>
  <si>
    <r>
      <t xml:space="preserve">23 </t>
    </r>
    <r>
      <rPr>
        <b/>
        <vertAlign val="superscript"/>
        <sz val="8"/>
        <rFont val="Arial"/>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</si>
  <si>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</si>
  <si>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</si>
  <si>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</si>
  <si>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</si>
  <si>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</si>
  <si>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</si>
  <si>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</si>
  <si>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</si>
  <si>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</si>
  <si>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</si>
  <si>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</si>
  <si>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</si>
  <si>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</si>
  <si>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</si>
  <si>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</si>
  <si>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</si>
  <si>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</si>
  <si>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</si>
  <si>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</si>
  <si>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</si>
  <si>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</si>
  <si>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</si>
  <si>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</si>
  <si>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</si>
  <si>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</si>
  <si>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</si>
  <si>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</si>
  <si>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</si>
  <si>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</si>
  <si>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</si>
  <si>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</si>
  <si>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r>
      <t xml:space="preserve">Arbeitsstunden </t>
    </r>
    <r>
      <rPr>
        <vertAlign val="superscript"/>
        <sz val="8"/>
        <rFont val="Arial"/>
        <family val="2"/>
      </rPr>
      <t>4)</t>
    </r>
  </si>
  <si>
    <t>Bruttolohn- und -gehaltssumme</t>
  </si>
  <si>
    <t>Lohnsumme</t>
  </si>
  <si>
    <t>Gehaltssumme</t>
  </si>
  <si>
    <t>insgesamt</t>
  </si>
  <si>
    <t>in 1000</t>
  </si>
  <si>
    <t>in 1000 Euro</t>
  </si>
  <si>
    <t xml:space="preserve"> - 3 -</t>
  </si>
  <si>
    <t>Gesamtumsatz</t>
  </si>
  <si>
    <t>Auslandsumsatz</t>
  </si>
  <si>
    <t>Inlandsumsatz</t>
  </si>
  <si>
    <t>Verände- rung         in %</t>
  </si>
  <si>
    <t xml:space="preserve">— </t>
  </si>
  <si>
    <t xml:space="preserve"> - 4 -</t>
  </si>
  <si>
    <t>Tabelle 2</t>
  </si>
  <si>
    <r>
      <t>Fachliche Betriebsteile, Beschäftigte und Umsatz</t>
    </r>
    <r>
      <rPr>
        <b/>
        <vertAlign val="superscript"/>
        <sz val="9"/>
        <rFont val="Helvetica"/>
        <family val="0"/>
      </rPr>
      <t>1)</t>
    </r>
    <r>
      <rPr>
        <b/>
        <sz val="9"/>
        <rFont val="Helvetica"/>
        <family val="0"/>
      </rPr>
      <t xml:space="preserve"> im Verarbeitenden Gewerbe</t>
    </r>
    <r>
      <rPr>
        <b/>
        <vertAlign val="superscript"/>
        <sz val="9"/>
        <rFont val="Helvetica"/>
        <family val="0"/>
      </rPr>
      <t xml:space="preserve">2) </t>
    </r>
    <r>
      <rPr>
        <b/>
        <sz val="9"/>
        <rFont val="Helvetica"/>
        <family val="2"/>
      </rPr>
      <t>Hamburg</t>
    </r>
  </si>
  <si>
    <r>
      <t xml:space="preserve">zugeordnet nach Wirtschaftsbereichen der Betriebsteile und Hauptgruppen </t>
    </r>
    <r>
      <rPr>
        <b/>
        <vertAlign val="superscript"/>
        <sz val="9"/>
        <rFont val="Helvetica"/>
        <family val="2"/>
      </rPr>
      <t>3)</t>
    </r>
  </si>
  <si>
    <t>Fachliche Betriebsteile</t>
  </si>
  <si>
    <t xml:space="preserve"> - 5 -</t>
  </si>
  <si>
    <t>Noch: Tabelle 2 (Verarbeitendes Gewerbe Hamburg)</t>
  </si>
  <si>
    <t>Umsatz aus Eigenerzeugung</t>
  </si>
  <si>
    <t>Darunter Auslandsumsatz</t>
  </si>
  <si>
    <t>Veränderung       in %</t>
  </si>
  <si>
    <t>Exportquote             in %</t>
  </si>
  <si>
    <t xml:space="preserve"> - 6 -</t>
  </si>
  <si>
    <t>Tabelle 3</t>
  </si>
  <si>
    <r>
      <t>Fachliche Betriebsteile, Auftragseingang</t>
    </r>
    <r>
      <rPr>
        <b/>
        <vertAlign val="superscript"/>
        <sz val="9"/>
        <rFont val="Arial"/>
        <family val="2"/>
      </rPr>
      <t>6)</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</si>
  <si>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t>Wirtschaftsbereich</t>
  </si>
  <si>
    <t>Auftragseingang</t>
  </si>
  <si>
    <t>darunter aus dem Ausland</t>
  </si>
  <si>
    <r>
      <t>Messziffer</t>
    </r>
    <r>
      <rPr>
        <vertAlign val="superscript"/>
        <sz val="6"/>
        <rFont val="Arial"/>
        <family val="2"/>
      </rPr>
      <t>x)</t>
    </r>
  </si>
  <si>
    <t>Kurztext</t>
  </si>
  <si>
    <t>Anzahl</t>
  </si>
  <si>
    <t>Noch: Tabelle 3</t>
  </si>
  <si>
    <t>Umsatz</t>
  </si>
  <si>
    <t>x)  Basisjahr 1995   100</t>
  </si>
  <si>
    <t xml:space="preserve"> - 7 -</t>
  </si>
  <si>
    <t>Erläuterungen und Fußnoten zu den nachfolgenden Tabellen siehe letztes Blatt.</t>
  </si>
  <si>
    <t>(Betriebe sowie deren fachliche Teile von Unternehmen mit im Allgemeinen 20 und mehr Beschäftigten)</t>
  </si>
  <si>
    <t>Beschäftigte, Auftragseingang, Umsatz</t>
  </si>
  <si>
    <t xml:space="preserve">  Verarbeitendes Gewerbe sowie Bergbau und Gewinnung von Steinen und Erden</t>
  </si>
  <si>
    <t xml:space="preserve"> Berichtskreisergänzungen erfolgen seit 2002 zusätzlich aus der Auswertung administrativer Registerquellen (z.B. Register der Bundesanstalt</t>
  </si>
  <si>
    <t xml:space="preserve"> für Arbeit). Die Daten neu aufgefundener Einheiten aus diesen Quellen werden ab Berichtsmonat Januar 2003 im Ergebnis mit ausgewiesen.</t>
  </si>
  <si>
    <t>Tabelle 5</t>
  </si>
  <si>
    <t xml:space="preserve">Fachliche Betriebsteile, Produktionswert der zum Absatz bestimmten Produktion im </t>
  </si>
  <si>
    <r>
      <t>Verarbeitenden Gewerbe</t>
    </r>
    <r>
      <rPr>
        <b/>
        <vertAlign val="superscript"/>
        <sz val="9"/>
        <rFont val="Helvetica"/>
        <family val="0"/>
      </rPr>
      <t>2)</t>
    </r>
    <r>
      <rPr>
        <b/>
        <sz val="9"/>
        <rFont val="Helvetica"/>
        <family val="0"/>
      </rPr>
      <t xml:space="preserve"> Hamburg zugeordnet nach Wirtschaftsbereichen der Betriebsteile </t>
    </r>
  </si>
  <si>
    <t>Nr. des betreffenden Wirtschafts-bereiches      (WZ 2003)</t>
  </si>
  <si>
    <t>Erzeugnis</t>
  </si>
  <si>
    <t>Produktionswert</t>
  </si>
  <si>
    <t>Erzeugnisse des Ernährungsgewerbes</t>
  </si>
  <si>
    <t>darunter</t>
  </si>
  <si>
    <t>Fleisch, Geflügel</t>
  </si>
  <si>
    <t>Fischerzeugnisse</t>
  </si>
  <si>
    <t>Öle und Fette</t>
  </si>
  <si>
    <t>sonstige Erzeugnisse des Ernährungsgewerbes</t>
  </si>
  <si>
    <t>Backwaren (ohne Dauerbackwaren)</t>
  </si>
  <si>
    <t>Kaffee, Tee</t>
  </si>
  <si>
    <t xml:space="preserve">•   </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</si>
  <si>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</si>
  <si>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</si>
  <si>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</si>
  <si>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</si>
  <si>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</si>
  <si>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</si>
  <si>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</si>
  <si>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</si>
  <si>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</si>
  <si>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</si>
  <si>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</si>
  <si>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</si>
  <si>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</si>
  <si>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</si>
  <si>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</si>
  <si>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</si>
  <si>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</si>
  <si>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</si>
  <si>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</si>
  <si>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</si>
  <si>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</si>
  <si>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</si>
  <si>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</si>
  <si>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</si>
  <si>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</si>
  <si>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</si>
  <si>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</si>
  <si>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- 8 -</t>
  </si>
  <si>
    <t xml:space="preserve">Noch: Tabelle 5  Fachliche Betriebsteile, Produktionswert der zum Absatz bestimmten Produktion im </t>
  </si>
  <si>
    <r>
      <t xml:space="preserve">          Verarbeitenden Gewerbe</t>
    </r>
    <r>
      <rPr>
        <b/>
        <vertAlign val="superscript"/>
        <sz val="9"/>
        <rFont val="Helvetica"/>
        <family val="0"/>
      </rPr>
      <t>2)</t>
    </r>
    <r>
      <rPr>
        <b/>
        <sz val="9"/>
        <rFont val="Helvetica"/>
        <family val="0"/>
      </rPr>
      <t xml:space="preserve"> Hamburg zugeordnet nach Wirtschaftsbereichen der Betriebsteile</t>
    </r>
  </si>
  <si>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</si>
  <si>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</si>
  <si>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</si>
  <si>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</si>
  <si>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</si>
  <si>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</si>
  <si>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Bergbau, Gewinnung von Steinen u. Erden; Verarbeitendes Gewerbe</t>
  </si>
  <si>
    <t xml:space="preserve"> - 9 -</t>
  </si>
  <si>
    <t>in Hamburg im Jahr 2005 - Jahreskorrektur -</t>
  </si>
  <si>
    <t>Januar bis Dezember 2005</t>
  </si>
  <si>
    <t>Verände- rung zum Jahr 2004    in %</t>
  </si>
  <si>
    <t>Jan.-Dez. 2005</t>
  </si>
  <si>
    <r>
      <t>Gewerbes</t>
    </r>
    <r>
      <rPr>
        <b/>
        <vertAlign val="superscript"/>
        <sz val="9"/>
        <rFont val="Arial"/>
        <family val="2"/>
      </rPr>
      <t>2)</t>
    </r>
    <r>
      <rPr>
        <b/>
        <sz val="9"/>
        <rFont val="Arial"/>
        <family val="2"/>
      </rPr>
      <t xml:space="preserve"> Hamburg zugeordnet nach Wirtschaftsbereichen der Betriebsteile und Hauptgruppen </t>
    </r>
    <r>
      <rPr>
        <b/>
        <vertAlign val="superscript"/>
        <sz val="9"/>
        <rFont val="Arial"/>
        <family val="2"/>
      </rPr>
      <t>3)</t>
    </r>
    <r>
      <rPr>
        <b/>
        <sz val="9"/>
        <rFont val="Arial"/>
        <family val="2"/>
      </rPr>
      <t xml:space="preserve"> 2005</t>
    </r>
  </si>
  <si>
    <t>Veränderung Jan.-Dez. 2004 in %</t>
  </si>
  <si>
    <t>x</t>
  </si>
  <si>
    <t>-</t>
  </si>
  <si>
    <t>•</t>
  </si>
  <si>
    <t>darunter Eurozone</t>
  </si>
  <si>
    <t>—</t>
  </si>
  <si>
    <t xml:space="preserve">x </t>
  </si>
  <si>
    <t>Legende zum Statistischen Bericht E I 1</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</si>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</sst>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 0.0\ ;\ 0\ "/>
    <numFmt numFmtId="170" formatCode="0.0\ \ "/>
    <numFmt numFmtId="171" formatCode="\ \+* 0.0;\ \-* 0.0;\ 0"/>
    <numFmt numFmtId="172" formatCode="0.00\ "/>
    <numFmt numFmtId="173" formatCode="\ \+* 0.0\ ;\ \-* 0.0\ ;\ 0"/>
    <numFmt numFmtId="174" formatCode="\ General"/>
    <numFmt numFmtId="175" formatCode="0.0\ "/>
    <numFmt numFmtId="176" formatCode="\ \+* 0.0\ \ ;\ \-* 0.0\ \ ;\ 0\ \ "/>
    <numFmt numFmtId="177" formatCode="#,000"/>
    <numFmt numFmtId="178" formatCode="00000"/>
    <numFmt numFmtId="179" formatCode="\ \+* 0\ \ ;\ \-* 0\ \ ;\ 0\ \ "/>
    <numFmt numFmtId="180" formatCode="\r\ #\ ###\ ###\ ###\ "/>
    <numFmt numFmtId="181" formatCode="###\ ###\ ###\ ###\ "/>
    <numFmt numFmtId="182" formatCode="00.0\ "/>
    <numFmt numFmtId="183" formatCode="0.0"/>
    <numFmt numFmtId="184" formatCode="#\ ###\ ###\ ###;\-#\ ###\ ###\ ###;\-"/>
    <numFmt numFmtId="185" formatCode="[$-407]dddd\,\ d\.\ mmmm\ yyyy"/>
    <numFmt numFmtId="186" formatCode="0.000"/>
  </numFmts>
  <fonts count="33">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9"/>
      <name val="Helvetica"/>
      <family val="2"/>
    </font>
    <font>
      <b/>
      <sz val="9"/>
      <name val="Arial"/>
      <family val="2"/>
    </font>
    <font>
      <b/>
      <vertAlign val="superscript"/>
      <sz val="9"/>
      <name val="Arial"/>
      <family val="2"/>
    </font>
    <font>
      <sz val="7"/>
      <name val="Helvetica"/>
      <family val="2"/>
    </font>
    <font>
      <vertAlign val="superscript"/>
      <sz val="7"/>
      <name val="Helvetica"/>
      <family val="2"/>
    </font>
    <font>
      <sz val="6"/>
      <name val="Helvetica"/>
      <family val="2"/>
    </font>
    <font>
      <sz val="9"/>
      <name val="Helvetica"/>
      <family val="0"/>
    </font>
    <font>
      <sz val="10"/>
      <name val="Helvetica"/>
      <family val="2"/>
    </font>
    <font>
      <vertAlign val="superscript"/>
      <sz val="8"/>
      <name val="Arial"/>
      <family val="2"/>
    </font>
    <font>
      <b/>
      <sz val="8"/>
      <name val="Arial"/>
      <family val="2"/>
    </font>
    <font>
      <b/>
      <vertAlign val="superscript"/>
      <sz val="8"/>
      <name val="Arial"/>
      <family val="2"/>
    </font>
    <font>
      <b/>
      <sz val="10"/>
      <name val="Helvetica"/>
      <family val="0"/>
    </font>
    <font>
      <sz val="9"/>
      <name val="Arial"/>
      <family val="2"/>
    </font>
    <font>
      <vertAlign val="superscript"/>
      <sz val="6"/>
      <name val="Arial"/>
      <family val="2"/>
    </font>
    <font>
      <b/>
      <sz val="7"/>
      <name val="Arial"/>
      <family val="0"/>
    </font>
    <font>
      <sz val="9"/>
      <color indexed="10"/>
      <name val="Helvetica"/>
      <family val="0"/>
    </font>
    <font>
      <b/>
      <sz val="13"/>
      <name val="Arial"/>
      <family val="2"/>
    </font>
    <font>
      <b/>
      <sz val="12"/>
      <name val="Helvetica"/>
      <family val="2"/>
    </font>
    <font>
      <u val="single"/>
      <sz val="10"/>
      <color indexed="12"/>
      <name val="Arial"/>
      <family val="0"/>
    </font>
    <font>
      <u val="single"/>
      <sz val="10"/>
      <color indexed="36"/>
      <name val="Arial"/>
      <family val="0"/>
    </font>
    <font>
      <b/>
      <sz val="11"/>
      <name val="Arial"/>
      <family val="2"/>
    </font>
    <font>
      <b/>
      <u val="single"/>
      <sz val="9"/>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178" fontId="0" fillId="0" borderId="0" xfId="20" applyNumberFormat="1" applyFont="1">
      <alignment/>
      <protection/>
    </xf>
    <xf numFmtId="178" fontId="8" fillId="0" borderId="0" xfId="20" applyNumberFormat="1" applyFont="1">
      <alignment/>
      <protection/>
    </xf>
    <xf numFmtId="0" fontId="8" fillId="0" borderId="0" xfId="20" applyFont="1">
      <alignment/>
      <protection/>
    </xf>
    <xf numFmtId="0" fontId="0" fillId="0" borderId="0" xfId="0" applyFont="1" applyAlignment="1">
      <alignment/>
    </xf>
    <xf numFmtId="0" fontId="0" fillId="0" borderId="0" xfId="20" applyFont="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0" fillId="0" borderId="0" xfId="0" applyFont="1" applyBorder="1" applyAlignment="1">
      <alignment horizontal="center"/>
    </xf>
    <xf numFmtId="0" fontId="4" fillId="2" borderId="0" xfId="0" applyFont="1" applyFill="1" applyBorder="1" applyAlignment="1">
      <alignment horizontal="center" vertical="top"/>
    </xf>
    <xf numFmtId="0" fontId="6" fillId="2" borderId="3" xfId="0" applyFont="1" applyFill="1" applyBorder="1" applyAlignment="1">
      <alignment horizontal="left"/>
    </xf>
    <xf numFmtId="168" fontId="5" fillId="2" borderId="3" xfId="0" applyNumberFormat="1" applyFont="1" applyFill="1" applyBorder="1" applyAlignment="1">
      <alignment/>
    </xf>
    <xf numFmtId="0" fontId="4" fillId="0" borderId="0" xfId="0" applyFont="1" applyBorder="1" applyAlignment="1">
      <alignment horizontal="left"/>
    </xf>
    <xf numFmtId="0" fontId="4" fillId="2" borderId="3" xfId="0" applyFont="1" applyFill="1" applyBorder="1" applyAlignment="1">
      <alignment/>
    </xf>
    <xf numFmtId="0" fontId="4" fillId="0" borderId="4" xfId="0" applyFont="1" applyBorder="1" applyAlignment="1">
      <alignment horizontal="center"/>
    </xf>
    <xf numFmtId="0" fontId="4" fillId="0" borderId="0" xfId="0" applyFont="1" applyBorder="1" applyAlignment="1">
      <alignment/>
    </xf>
    <xf numFmtId="0" fontId="4" fillId="0" borderId="3" xfId="0" applyFont="1" applyBorder="1" applyAlignment="1">
      <alignment/>
    </xf>
    <xf numFmtId="0" fontId="4" fillId="0" borderId="3" xfId="0" applyFont="1" applyBorder="1" applyAlignment="1">
      <alignment horizontal="left"/>
    </xf>
    <xf numFmtId="0" fontId="4" fillId="2" borderId="4"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3"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4" xfId="0" applyFont="1" applyBorder="1" applyAlignment="1">
      <alignment/>
    </xf>
    <xf numFmtId="0" fontId="0" fillId="0" borderId="5" xfId="0" applyBorder="1" applyAlignment="1">
      <alignment/>
    </xf>
    <xf numFmtId="0" fontId="0" fillId="0" borderId="0" xfId="0" applyFill="1" applyBorder="1" applyAlignment="1">
      <alignment/>
    </xf>
    <xf numFmtId="0" fontId="0" fillId="0" borderId="2" xfId="0" applyFill="1" applyBorder="1" applyAlignment="1">
      <alignment/>
    </xf>
    <xf numFmtId="0" fontId="18" fillId="0" borderId="0" xfId="0" applyFont="1" applyFill="1" applyAlignment="1">
      <alignment/>
    </xf>
    <xf numFmtId="0" fontId="18" fillId="0" borderId="0" xfId="0" applyFont="1" applyAlignment="1">
      <alignment/>
    </xf>
    <xf numFmtId="0" fontId="7" fillId="0" borderId="0" xfId="0" applyFont="1" applyFill="1" applyAlignment="1">
      <alignment/>
    </xf>
    <xf numFmtId="0" fontId="7" fillId="0" borderId="0" xfId="0" applyFont="1" applyAlignment="1">
      <alignment/>
    </xf>
    <xf numFmtId="0" fontId="5" fillId="0" borderId="2" xfId="0" applyFont="1" applyBorder="1" applyAlignment="1">
      <alignment horizontal="center"/>
    </xf>
    <xf numFmtId="0" fontId="18" fillId="3" borderId="6" xfId="0" applyFont="1" applyFill="1" applyBorder="1" applyAlignment="1">
      <alignment horizontal="left"/>
    </xf>
    <xf numFmtId="0" fontId="18" fillId="3" borderId="3" xfId="0" applyFont="1" applyFill="1" applyBorder="1" applyAlignment="1">
      <alignment horizontal="left"/>
    </xf>
    <xf numFmtId="0" fontId="18" fillId="0" borderId="3" xfId="0" applyFont="1" applyBorder="1" applyAlignment="1">
      <alignment/>
    </xf>
    <xf numFmtId="0" fontId="18" fillId="3" borderId="4" xfId="0" applyFont="1" applyFill="1" applyBorder="1" applyAlignment="1">
      <alignment/>
    </xf>
    <xf numFmtId="0" fontId="20" fillId="2" borderId="6" xfId="0" applyFont="1" applyFill="1" applyBorder="1" applyAlignment="1">
      <alignment horizontal="left"/>
    </xf>
    <xf numFmtId="0" fontId="20" fillId="2" borderId="3" xfId="0" applyFont="1" applyFill="1" applyBorder="1" applyAlignment="1">
      <alignment horizontal="left"/>
    </xf>
    <xf numFmtId="168" fontId="4" fillId="2" borderId="3" xfId="0" applyNumberFormat="1" applyFont="1" applyFill="1" applyBorder="1" applyAlignment="1">
      <alignment/>
    </xf>
    <xf numFmtId="169" fontId="4" fillId="2" borderId="3" xfId="0" applyNumberFormat="1" applyFont="1" applyFill="1" applyBorder="1" applyAlignment="1">
      <alignment/>
    </xf>
    <xf numFmtId="0" fontId="0" fillId="3" borderId="6" xfId="0" applyFill="1" applyBorder="1" applyAlignment="1">
      <alignment/>
    </xf>
    <xf numFmtId="0" fontId="4" fillId="3" borderId="3" xfId="0" applyFont="1" applyFill="1" applyBorder="1" applyAlignment="1">
      <alignment horizontal="left"/>
    </xf>
    <xf numFmtId="168" fontId="4" fillId="0" borderId="3" xfId="0" applyNumberFormat="1" applyFont="1" applyFill="1" applyBorder="1" applyAlignment="1">
      <alignment/>
    </xf>
    <xf numFmtId="169" fontId="4" fillId="3" borderId="3" xfId="0" applyNumberFormat="1" applyFont="1" applyFill="1" applyBorder="1" applyAlignment="1">
      <alignment/>
    </xf>
    <xf numFmtId="168" fontId="4" fillId="0" borderId="3" xfId="0" applyNumberFormat="1" applyFont="1" applyFill="1" applyBorder="1" applyAlignment="1">
      <alignment horizontal="right"/>
    </xf>
    <xf numFmtId="168" fontId="4" fillId="0" borderId="3" xfId="0" applyNumberFormat="1" applyFont="1" applyBorder="1" applyAlignment="1">
      <alignment/>
    </xf>
    <xf numFmtId="0" fontId="4" fillId="3" borderId="3" xfId="0" applyFont="1" applyFill="1" applyBorder="1" applyAlignment="1">
      <alignment/>
    </xf>
    <xf numFmtId="0" fontId="20" fillId="2" borderId="6" xfId="0" applyFont="1" applyFill="1" applyBorder="1" applyAlignment="1">
      <alignment/>
    </xf>
    <xf numFmtId="168" fontId="4" fillId="2" borderId="3" xfId="0" applyNumberFormat="1" applyFont="1" applyFill="1" applyBorder="1" applyAlignment="1">
      <alignment horizontal="right"/>
    </xf>
    <xf numFmtId="175" fontId="4" fillId="2" borderId="3" xfId="0" applyNumberFormat="1" applyFont="1" applyFill="1" applyBorder="1" applyAlignment="1">
      <alignment horizontal="right"/>
    </xf>
    <xf numFmtId="0" fontId="20" fillId="3" borderId="6" xfId="0" applyFont="1" applyFill="1" applyBorder="1" applyAlignment="1">
      <alignment/>
    </xf>
    <xf numFmtId="0" fontId="4" fillId="2" borderId="3" xfId="0" applyFont="1" applyFill="1" applyBorder="1" applyAlignment="1">
      <alignment horizontal="left"/>
    </xf>
    <xf numFmtId="49" fontId="4" fillId="3" borderId="3" xfId="0" applyNumberFormat="1" applyFont="1" applyFill="1" applyBorder="1" applyAlignment="1">
      <alignment horizontal="left"/>
    </xf>
    <xf numFmtId="168" fontId="4" fillId="0" borderId="3" xfId="0" applyNumberFormat="1" applyFont="1" applyFill="1" applyBorder="1" applyAlignment="1">
      <alignment horizontal="right"/>
    </xf>
    <xf numFmtId="169" fontId="4" fillId="3" borderId="3" xfId="0" applyNumberFormat="1" applyFont="1" applyFill="1" applyBorder="1" applyAlignment="1">
      <alignment horizontal="right"/>
    </xf>
    <xf numFmtId="175" fontId="4" fillId="0" borderId="3" xfId="0" applyNumberFormat="1" applyFont="1" applyFill="1" applyBorder="1" applyAlignment="1">
      <alignment horizontal="right"/>
    </xf>
    <xf numFmtId="0" fontId="20" fillId="3" borderId="7" xfId="0" applyFont="1" applyFill="1" applyBorder="1" applyAlignment="1">
      <alignment/>
    </xf>
    <xf numFmtId="0" fontId="0" fillId="3" borderId="2" xfId="0" applyFill="1" applyBorder="1" applyAlignment="1">
      <alignment/>
    </xf>
    <xf numFmtId="0" fontId="4" fillId="0" borderId="2" xfId="0" applyFont="1" applyBorder="1" applyAlignment="1">
      <alignment/>
    </xf>
    <xf numFmtId="0" fontId="4" fillId="0" borderId="2" xfId="0" applyFont="1" applyBorder="1" applyAlignment="1">
      <alignment/>
    </xf>
    <xf numFmtId="0" fontId="4" fillId="3" borderId="2" xfId="0" applyFont="1" applyFill="1" applyBorder="1" applyAlignment="1">
      <alignment/>
    </xf>
    <xf numFmtId="0" fontId="0" fillId="3" borderId="3" xfId="0" applyFill="1" applyBorder="1" applyAlignment="1">
      <alignment/>
    </xf>
    <xf numFmtId="0" fontId="4" fillId="0" borderId="3" xfId="0" applyFont="1" applyBorder="1" applyAlignment="1">
      <alignment/>
    </xf>
    <xf numFmtId="0" fontId="0" fillId="2" borderId="3" xfId="0" applyFill="1" applyBorder="1" applyAlignment="1">
      <alignment/>
    </xf>
    <xf numFmtId="0" fontId="0" fillId="3" borderId="7" xfId="0" applyFill="1" applyBorder="1" applyAlignment="1">
      <alignment/>
    </xf>
    <xf numFmtId="49" fontId="0" fillId="0" borderId="0" xfId="0" applyNumberFormat="1" applyAlignment="1">
      <alignment/>
    </xf>
    <xf numFmtId="0" fontId="22" fillId="0" borderId="0" xfId="0" applyFont="1" applyAlignment="1">
      <alignment/>
    </xf>
    <xf numFmtId="0" fontId="0" fillId="0" borderId="0" xfId="0" applyFill="1" applyBorder="1" applyAlignment="1">
      <alignment horizontal="left"/>
    </xf>
    <xf numFmtId="0" fontId="18" fillId="0" borderId="0" xfId="0" applyFont="1" applyFill="1" applyBorder="1" applyAlignment="1">
      <alignment horizontal="left"/>
    </xf>
    <xf numFmtId="0" fontId="5" fillId="0" borderId="5" xfId="0" applyFont="1" applyBorder="1" applyAlignment="1">
      <alignment horizontal="center"/>
    </xf>
    <xf numFmtId="0" fontId="18" fillId="0" borderId="4" xfId="0" applyFont="1" applyBorder="1" applyAlignment="1">
      <alignment/>
    </xf>
    <xf numFmtId="0" fontId="18" fillId="3" borderId="3" xfId="0" applyFont="1" applyFill="1" applyBorder="1" applyAlignment="1">
      <alignment/>
    </xf>
    <xf numFmtId="0" fontId="18" fillId="0" borderId="4" xfId="0" applyFont="1" applyBorder="1" applyAlignment="1">
      <alignment horizontal="left"/>
    </xf>
    <xf numFmtId="0" fontId="18" fillId="0" borderId="3" xfId="0" applyFont="1" applyBorder="1" applyAlignment="1">
      <alignment horizontal="left"/>
    </xf>
    <xf numFmtId="168" fontId="4" fillId="2" borderId="4" xfId="0" applyNumberFormat="1" applyFont="1" applyFill="1" applyBorder="1" applyAlignment="1">
      <alignment/>
    </xf>
    <xf numFmtId="169" fontId="4" fillId="2" borderId="4" xfId="0" applyNumberFormat="1" applyFont="1" applyFill="1" applyBorder="1" applyAlignment="1">
      <alignment horizontal="right"/>
    </xf>
    <xf numFmtId="168" fontId="4" fillId="0" borderId="4" xfId="0" applyNumberFormat="1" applyFont="1" applyBorder="1" applyAlignment="1">
      <alignment/>
    </xf>
    <xf numFmtId="168" fontId="4" fillId="0" borderId="4" xfId="0" applyNumberFormat="1" applyFont="1" applyBorder="1" applyAlignment="1">
      <alignment horizontal="right"/>
    </xf>
    <xf numFmtId="168" fontId="4" fillId="2" borderId="4" xfId="0" applyNumberFormat="1" applyFont="1" applyFill="1" applyBorder="1" applyAlignment="1">
      <alignment horizontal="right"/>
    </xf>
    <xf numFmtId="168" fontId="4" fillId="0" borderId="4" xfId="0" applyNumberFormat="1" applyFont="1" applyFill="1" applyBorder="1" applyAlignment="1">
      <alignment horizontal="right"/>
    </xf>
    <xf numFmtId="0" fontId="4" fillId="0" borderId="5" xfId="0" applyFont="1" applyBorder="1" applyAlignment="1">
      <alignment/>
    </xf>
    <xf numFmtId="168" fontId="4" fillId="0" borderId="2" xfId="0" applyNumberFormat="1" applyFont="1" applyBorder="1" applyAlignment="1">
      <alignment/>
    </xf>
    <xf numFmtId="168" fontId="4" fillId="0" borderId="5" xfId="0" applyNumberFormat="1" applyFont="1" applyBorder="1" applyAlignment="1">
      <alignment/>
    </xf>
    <xf numFmtId="0" fontId="4" fillId="0" borderId="4" xfId="0" applyFont="1" applyBorder="1" applyAlignment="1">
      <alignment/>
    </xf>
    <xf numFmtId="0" fontId="18" fillId="3" borderId="6" xfId="0" applyFont="1" applyFill="1" applyBorder="1" applyAlignment="1">
      <alignment/>
    </xf>
    <xf numFmtId="0" fontId="18" fillId="3" borderId="0" xfId="0" applyFont="1" applyFill="1" applyAlignment="1">
      <alignment/>
    </xf>
    <xf numFmtId="168" fontId="4" fillId="2" borderId="4" xfId="0" applyNumberFormat="1" applyFont="1" applyFill="1" applyBorder="1" applyAlignment="1">
      <alignment/>
    </xf>
    <xf numFmtId="168" fontId="4" fillId="2" borderId="3" xfId="0" applyNumberFormat="1" applyFont="1" applyFill="1" applyBorder="1" applyAlignment="1">
      <alignment/>
    </xf>
    <xf numFmtId="168" fontId="4" fillId="0" borderId="4" xfId="0" applyNumberFormat="1" applyFont="1" applyBorder="1" applyAlignment="1">
      <alignment/>
    </xf>
    <xf numFmtId="168" fontId="4" fillId="0" borderId="3" xfId="0" applyNumberFormat="1" applyFont="1" applyBorder="1" applyAlignment="1">
      <alignment horizontal="right"/>
    </xf>
    <xf numFmtId="168" fontId="4" fillId="0" borderId="3" xfId="0" applyNumberFormat="1" applyFont="1" applyBorder="1" applyAlignment="1">
      <alignment/>
    </xf>
    <xf numFmtId="168" fontId="4" fillId="0" borderId="3" xfId="0" applyNumberFormat="1" applyFont="1" applyFill="1" applyBorder="1" applyAlignment="1">
      <alignment/>
    </xf>
    <xf numFmtId="168" fontId="4" fillId="0" borderId="3" xfId="0" applyNumberFormat="1" applyFont="1" applyBorder="1" applyAlignment="1">
      <alignment horizontal="right"/>
    </xf>
    <xf numFmtId="0" fontId="4" fillId="3" borderId="3" xfId="0" applyFont="1" applyFill="1" applyBorder="1" applyAlignment="1">
      <alignment/>
    </xf>
    <xf numFmtId="168" fontId="20" fillId="2" borderId="3" xfId="0" applyNumberFormat="1" applyFont="1" applyFill="1" applyBorder="1" applyAlignment="1">
      <alignment horizontal="right"/>
    </xf>
    <xf numFmtId="168" fontId="4" fillId="0" borderId="4" xfId="0" applyNumberFormat="1" applyFont="1" applyBorder="1" applyAlignment="1">
      <alignment horizontal="right"/>
    </xf>
    <xf numFmtId="168" fontId="20" fillId="0" borderId="3" xfId="0" applyNumberFormat="1" applyFont="1" applyBorder="1" applyAlignment="1">
      <alignment horizontal="right"/>
    </xf>
    <xf numFmtId="0" fontId="4" fillId="0" borderId="5" xfId="0" applyFont="1" applyBorder="1" applyAlignment="1">
      <alignment/>
    </xf>
    <xf numFmtId="0" fontId="4" fillId="3" borderId="2" xfId="0" applyFont="1" applyFill="1" applyBorder="1" applyAlignment="1">
      <alignment/>
    </xf>
    <xf numFmtId="0" fontId="0" fillId="3" borderId="8" xfId="0" applyFill="1" applyBorder="1" applyAlignment="1">
      <alignment/>
    </xf>
    <xf numFmtId="1" fontId="18" fillId="0" borderId="0" xfId="0" applyNumberFormat="1" applyFont="1" applyAlignment="1">
      <alignment/>
    </xf>
    <xf numFmtId="0" fontId="0" fillId="0" borderId="0" xfId="0" applyFill="1" applyAlignment="1">
      <alignment/>
    </xf>
    <xf numFmtId="0" fontId="5" fillId="0" borderId="8" xfId="0" applyFont="1" applyBorder="1" applyAlignment="1">
      <alignment horizontal="center"/>
    </xf>
    <xf numFmtId="169" fontId="4" fillId="2" borderId="3" xfId="0" applyNumberFormat="1" applyFont="1" applyFill="1" applyBorder="1" applyAlignment="1">
      <alignment/>
    </xf>
    <xf numFmtId="169" fontId="4" fillId="3" borderId="3" xfId="0" applyNumberFormat="1" applyFont="1" applyFill="1" applyBorder="1" applyAlignment="1">
      <alignment/>
    </xf>
    <xf numFmtId="0" fontId="4" fillId="0" borderId="3" xfId="0" applyFont="1" applyFill="1" applyBorder="1" applyAlignment="1">
      <alignment/>
    </xf>
    <xf numFmtId="168" fontId="4" fillId="2" borderId="4" xfId="0" applyNumberFormat="1" applyFont="1" applyFill="1" applyBorder="1" applyAlignment="1">
      <alignment horizontal="right"/>
    </xf>
    <xf numFmtId="169" fontId="4" fillId="3" borderId="3" xfId="0" applyNumberFormat="1" applyFont="1" applyFill="1" applyBorder="1" applyAlignment="1">
      <alignment horizontal="right"/>
    </xf>
    <xf numFmtId="0" fontId="4" fillId="0" borderId="2" xfId="0" applyFont="1" applyFill="1" applyBorder="1" applyAlignment="1">
      <alignment/>
    </xf>
    <xf numFmtId="168" fontId="0" fillId="0" borderId="2" xfId="0" applyNumberFormat="1" applyBorder="1" applyAlignment="1">
      <alignment/>
    </xf>
    <xf numFmtId="168" fontId="18" fillId="0" borderId="0" xfId="0" applyNumberFormat="1" applyFont="1" applyAlignment="1">
      <alignment/>
    </xf>
    <xf numFmtId="171" fontId="4" fillId="2" borderId="3" xfId="0" applyNumberFormat="1" applyFont="1" applyFill="1" applyBorder="1" applyAlignment="1">
      <alignment/>
    </xf>
    <xf numFmtId="175" fontId="4" fillId="2" borderId="4" xfId="0" applyNumberFormat="1" applyFont="1" applyFill="1" applyBorder="1" applyAlignment="1">
      <alignment horizontal="right"/>
    </xf>
    <xf numFmtId="171" fontId="4" fillId="2" borderId="3" xfId="0" applyNumberFormat="1" applyFont="1" applyFill="1" applyBorder="1" applyAlignment="1">
      <alignment horizontal="right"/>
    </xf>
    <xf numFmtId="168" fontId="4" fillId="0" borderId="4" xfId="0" applyNumberFormat="1" applyFont="1" applyFill="1" applyBorder="1" applyAlignment="1">
      <alignment/>
    </xf>
    <xf numFmtId="171" fontId="4" fillId="3" borderId="3" xfId="0" applyNumberFormat="1" applyFont="1" applyFill="1" applyBorder="1" applyAlignment="1">
      <alignment horizontal="right"/>
    </xf>
    <xf numFmtId="168" fontId="5" fillId="0" borderId="3" xfId="0" applyNumberFormat="1" applyFont="1" applyBorder="1" applyAlignment="1">
      <alignment horizontal="right"/>
    </xf>
    <xf numFmtId="175" fontId="4" fillId="0" borderId="4" xfId="0" applyNumberFormat="1" applyFont="1" applyBorder="1" applyAlignment="1">
      <alignment horizontal="right"/>
    </xf>
    <xf numFmtId="168" fontId="4" fillId="0" borderId="4" xfId="0" applyNumberFormat="1" applyFont="1" applyFill="1" applyBorder="1" applyAlignment="1">
      <alignment horizontal="right"/>
    </xf>
    <xf numFmtId="171" fontId="4" fillId="3" borderId="3" xfId="0" applyNumberFormat="1" applyFont="1" applyFill="1" applyBorder="1" applyAlignment="1">
      <alignment/>
    </xf>
    <xf numFmtId="175" fontId="4" fillId="0" borderId="4" xfId="0" applyNumberFormat="1" applyFont="1" applyBorder="1" applyAlignment="1">
      <alignment/>
    </xf>
    <xf numFmtId="168" fontId="4" fillId="2" borderId="3" xfId="0" applyNumberFormat="1" applyFont="1" applyFill="1" applyBorder="1" applyAlignment="1">
      <alignment horizontal="right"/>
    </xf>
    <xf numFmtId="175" fontId="4" fillId="0" borderId="4" xfId="0" applyNumberFormat="1" applyFont="1" applyFill="1" applyBorder="1" applyAlignment="1">
      <alignment/>
    </xf>
    <xf numFmtId="168" fontId="4" fillId="0" borderId="9" xfId="0" applyNumberFormat="1" applyFont="1" applyFill="1" applyBorder="1" applyAlignment="1">
      <alignment/>
    </xf>
    <xf numFmtId="168" fontId="4" fillId="0" borderId="9" xfId="0" applyNumberFormat="1" applyFont="1" applyBorder="1" applyAlignment="1">
      <alignment/>
    </xf>
    <xf numFmtId="175" fontId="4" fillId="0" borderId="10" xfId="0" applyNumberFormat="1" applyFont="1" applyBorder="1" applyAlignment="1">
      <alignment/>
    </xf>
    <xf numFmtId="168" fontId="4" fillId="0" borderId="5" xfId="0" applyNumberFormat="1" applyFont="1" applyFill="1" applyBorder="1" applyAlignment="1">
      <alignment/>
    </xf>
    <xf numFmtId="168" fontId="4" fillId="0" borderId="2" xfId="0" applyNumberFormat="1" applyFont="1" applyBorder="1" applyAlignment="1">
      <alignment/>
    </xf>
    <xf numFmtId="172" fontId="4" fillId="0" borderId="5" xfId="0" applyNumberFormat="1" applyFont="1" applyBorder="1" applyAlignment="1">
      <alignment/>
    </xf>
    <xf numFmtId="0" fontId="12" fillId="0" borderId="0" xfId="0" applyFont="1" applyFill="1" applyAlignment="1">
      <alignment/>
    </xf>
    <xf numFmtId="0" fontId="23" fillId="0" borderId="0" xfId="0" applyFont="1" applyFill="1" applyAlignment="1">
      <alignment/>
    </xf>
    <xf numFmtId="0" fontId="0" fillId="3" borderId="4" xfId="0" applyFill="1" applyBorder="1" applyAlignment="1">
      <alignment horizontal="centerContinuous"/>
    </xf>
    <xf numFmtId="0" fontId="0" fillId="3" borderId="3" xfId="0" applyFill="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3" xfId="0" applyFill="1" applyBorder="1" applyAlignment="1">
      <alignment horizontal="centerContinuous"/>
    </xf>
    <xf numFmtId="174" fontId="0" fillId="3" borderId="4" xfId="0" applyNumberFormat="1" applyFill="1" applyBorder="1" applyAlignment="1">
      <alignment horizontal="left"/>
    </xf>
    <xf numFmtId="174" fontId="0" fillId="3" borderId="3" xfId="0" applyNumberFormat="1" applyFill="1" applyBorder="1" applyAlignment="1">
      <alignment horizontal="left"/>
    </xf>
    <xf numFmtId="168" fontId="5" fillId="3" borderId="3" xfId="0" applyNumberFormat="1" applyFont="1" applyFill="1" applyBorder="1" applyAlignment="1">
      <alignment horizontal="right"/>
    </xf>
    <xf numFmtId="168" fontId="8" fillId="0" borderId="0" xfId="0" applyNumberFormat="1" applyFont="1" applyBorder="1" applyAlignment="1">
      <alignment/>
    </xf>
    <xf numFmtId="168" fontId="25" fillId="0" borderId="0" xfId="0" applyNumberFormat="1" applyFont="1" applyBorder="1" applyAlignment="1">
      <alignment horizontal="left"/>
    </xf>
    <xf numFmtId="174" fontId="0" fillId="3" borderId="4" xfId="0" applyNumberFormat="1" applyFill="1" applyBorder="1" applyAlignment="1">
      <alignment/>
    </xf>
    <xf numFmtId="174" fontId="0" fillId="3" borderId="3" xfId="0" applyNumberFormat="1" applyFill="1" applyBorder="1" applyAlignment="1">
      <alignment/>
    </xf>
    <xf numFmtId="174" fontId="0" fillId="3" borderId="5" xfId="0" applyNumberFormat="1" applyFill="1" applyBorder="1" applyAlignment="1">
      <alignment/>
    </xf>
    <xf numFmtId="174" fontId="0" fillId="3" borderId="2" xfId="0" applyNumberFormat="1" applyFill="1" applyBorder="1" applyAlignment="1">
      <alignment/>
    </xf>
    <xf numFmtId="174" fontId="0" fillId="3" borderId="6" xfId="0" applyNumberFormat="1" applyFill="1" applyBorder="1" applyAlignment="1">
      <alignment horizontal="left"/>
    </xf>
    <xf numFmtId="0" fontId="0" fillId="3" borderId="6" xfId="0" applyFill="1" applyBorder="1" applyAlignment="1">
      <alignment horizontal="center"/>
    </xf>
    <xf numFmtId="0" fontId="0" fillId="3" borderId="3" xfId="0" applyFill="1" applyBorder="1" applyAlignment="1">
      <alignment horizontal="center"/>
    </xf>
    <xf numFmtId="174" fontId="0" fillId="3" borderId="7" xfId="0" applyNumberFormat="1" applyFill="1" applyBorder="1" applyAlignment="1">
      <alignment horizontal="left"/>
    </xf>
    <xf numFmtId="174" fontId="0" fillId="3" borderId="2" xfId="0" applyNumberFormat="1" applyFill="1" applyBorder="1" applyAlignment="1">
      <alignment horizontal="left"/>
    </xf>
    <xf numFmtId="168" fontId="5" fillId="0" borderId="2" xfId="0" applyNumberFormat="1" applyFont="1" applyBorder="1" applyAlignment="1">
      <alignment/>
    </xf>
    <xf numFmtId="168" fontId="5" fillId="3" borderId="2" xfId="0" applyNumberFormat="1" applyFont="1" applyFill="1" applyBorder="1" applyAlignment="1">
      <alignment/>
    </xf>
    <xf numFmtId="168" fontId="5" fillId="0" borderId="2" xfId="0" applyNumberFormat="1" applyFont="1" applyBorder="1" applyAlignment="1">
      <alignment/>
    </xf>
    <xf numFmtId="168" fontId="0" fillId="0" borderId="0" xfId="0" applyNumberFormat="1" applyFill="1" applyBorder="1" applyAlignment="1">
      <alignment/>
    </xf>
    <xf numFmtId="168" fontId="8" fillId="0" borderId="0" xfId="0" applyNumberFormat="1" applyFont="1" applyBorder="1" applyAlignment="1">
      <alignment/>
    </xf>
    <xf numFmtId="168" fontId="0" fillId="0" borderId="0" xfId="0" applyNumberFormat="1" applyBorder="1" applyAlignment="1">
      <alignment/>
    </xf>
    <xf numFmtId="0" fontId="0" fillId="0" borderId="4" xfId="0" applyBorder="1" applyAlignment="1">
      <alignment/>
    </xf>
    <xf numFmtId="168" fontId="4" fillId="0" borderId="0" xfId="0" applyNumberFormat="1" applyFont="1" applyAlignment="1">
      <alignment/>
    </xf>
    <xf numFmtId="0" fontId="4" fillId="0" borderId="0" xfId="0" applyFont="1" applyAlignment="1">
      <alignment/>
    </xf>
    <xf numFmtId="0" fontId="26" fillId="0" borderId="0" xfId="0" applyFont="1" applyAlignment="1">
      <alignment/>
    </xf>
    <xf numFmtId="0" fontId="27" fillId="0" borderId="0" xfId="0" applyNumberFormat="1" applyFont="1" applyAlignment="1">
      <alignment vertical="center"/>
    </xf>
    <xf numFmtId="0" fontId="0" fillId="0" borderId="0" xfId="0" applyNumberFormat="1" applyAlignment="1">
      <alignment vertical="center"/>
    </xf>
    <xf numFmtId="0" fontId="27" fillId="0" borderId="0" xfId="0" applyFont="1" applyAlignment="1">
      <alignment horizontal="centerContinuous"/>
    </xf>
    <xf numFmtId="0" fontId="0" fillId="0" borderId="0" xfId="0" applyAlignment="1">
      <alignment horizontal="centerContinuous"/>
    </xf>
    <xf numFmtId="0" fontId="18" fillId="0" borderId="0" xfId="0" applyFont="1" applyAlignment="1">
      <alignment horizontal="centerContinuous"/>
    </xf>
    <xf numFmtId="0" fontId="28" fillId="0" borderId="0" xfId="0" applyFont="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0" fillId="0" borderId="0" xfId="20" applyFont="1" applyBorder="1">
      <alignment/>
      <protection/>
    </xf>
    <xf numFmtId="0" fontId="7" fillId="0" borderId="0" xfId="0" applyFont="1" applyFill="1" applyAlignment="1">
      <alignment/>
    </xf>
    <xf numFmtId="0" fontId="5" fillId="0" borderId="2" xfId="0" applyFont="1" applyFill="1" applyBorder="1" applyAlignment="1">
      <alignment horizontal="center"/>
    </xf>
    <xf numFmtId="0" fontId="18" fillId="0" borderId="0" xfId="0" applyFont="1" applyFill="1" applyBorder="1" applyAlignment="1">
      <alignment/>
    </xf>
    <xf numFmtId="0" fontId="18" fillId="0" borderId="3"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169" fontId="5" fillId="2" borderId="3" xfId="0" applyNumberFormat="1" applyFont="1" applyFill="1" applyBorder="1" applyAlignment="1">
      <alignment/>
    </xf>
    <xf numFmtId="0" fontId="6" fillId="3" borderId="6" xfId="0" applyFont="1" applyFill="1" applyBorder="1" applyAlignment="1">
      <alignment horizontal="left"/>
    </xf>
    <xf numFmtId="0" fontId="6" fillId="3" borderId="3" xfId="0" applyFont="1" applyFill="1" applyBorder="1" applyAlignment="1">
      <alignment horizontal="left"/>
    </xf>
    <xf numFmtId="0" fontId="5" fillId="0" borderId="3" xfId="0" applyFont="1" applyFill="1" applyBorder="1" applyAlignment="1">
      <alignment horizontal="left"/>
    </xf>
    <xf numFmtId="168" fontId="5" fillId="0" borderId="3" xfId="0" applyNumberFormat="1" applyFont="1" applyFill="1" applyBorder="1" applyAlignment="1">
      <alignment/>
    </xf>
    <xf numFmtId="169" fontId="5" fillId="3" borderId="3" xfId="0" applyNumberFormat="1" applyFont="1" applyFill="1" applyBorder="1" applyAlignment="1">
      <alignment/>
    </xf>
    <xf numFmtId="0" fontId="5" fillId="3" borderId="3" xfId="0" applyFont="1" applyFill="1" applyBorder="1" applyAlignment="1">
      <alignment horizontal="left"/>
    </xf>
    <xf numFmtId="0" fontId="5" fillId="0" borderId="3" xfId="0" applyFont="1" applyFill="1" applyBorder="1" applyAlignment="1">
      <alignment horizontal="left"/>
    </xf>
    <xf numFmtId="168" fontId="20" fillId="0" borderId="3" xfId="0" applyNumberFormat="1" applyFont="1" applyFill="1" applyBorder="1" applyAlignment="1">
      <alignment horizontal="right"/>
    </xf>
    <xf numFmtId="168" fontId="20" fillId="0" borderId="3" xfId="0" applyNumberFormat="1" applyFont="1" applyFill="1" applyBorder="1" applyAlignment="1">
      <alignment/>
    </xf>
    <xf numFmtId="0" fontId="6" fillId="3" borderId="3" xfId="0" applyFont="1" applyFill="1" applyBorder="1" applyAlignment="1">
      <alignment/>
    </xf>
    <xf numFmtId="0" fontId="6" fillId="2" borderId="6" xfId="0" applyFont="1" applyFill="1" applyBorder="1" applyAlignment="1">
      <alignment/>
    </xf>
    <xf numFmtId="0" fontId="6" fillId="3" borderId="6" xfId="0" applyFont="1" applyFill="1" applyBorder="1" applyAlignment="1">
      <alignment/>
    </xf>
    <xf numFmtId="0" fontId="5" fillId="3" borderId="3" xfId="0" applyFont="1" applyFill="1" applyBorder="1" applyAlignment="1">
      <alignment/>
    </xf>
    <xf numFmtId="0" fontId="5" fillId="2" borderId="3" xfId="0" applyFont="1" applyFill="1" applyBorder="1" applyAlignment="1">
      <alignment horizontal="left"/>
    </xf>
    <xf numFmtId="49" fontId="5" fillId="3" borderId="3" xfId="0" applyNumberFormat="1" applyFont="1" applyFill="1" applyBorder="1" applyAlignment="1">
      <alignment horizontal="left"/>
    </xf>
    <xf numFmtId="49" fontId="5" fillId="0" borderId="3" xfId="0" applyNumberFormat="1" applyFont="1" applyFill="1" applyBorder="1" applyAlignment="1">
      <alignment horizontal="left"/>
    </xf>
    <xf numFmtId="168" fontId="5" fillId="2" borderId="3" xfId="0" applyNumberFormat="1" applyFont="1" applyFill="1" applyBorder="1" applyAlignment="1">
      <alignment/>
    </xf>
    <xf numFmtId="168" fontId="5" fillId="0" borderId="3" xfId="0" applyNumberFormat="1" applyFont="1" applyFill="1" applyBorder="1" applyAlignment="1">
      <alignment/>
    </xf>
    <xf numFmtId="168" fontId="5" fillId="0" borderId="0" xfId="0" applyNumberFormat="1" applyFont="1" applyFill="1" applyBorder="1" applyAlignment="1">
      <alignment/>
    </xf>
    <xf numFmtId="168" fontId="5" fillId="0" borderId="3" xfId="0" applyNumberFormat="1" applyFont="1" applyFill="1" applyBorder="1" applyAlignment="1">
      <alignment horizontal="right"/>
    </xf>
    <xf numFmtId="0" fontId="5" fillId="3" borderId="3" xfId="0" applyFont="1" applyFill="1" applyBorder="1" applyAlignment="1">
      <alignment/>
    </xf>
    <xf numFmtId="168" fontId="5" fillId="2" borderId="3" xfId="0" applyNumberFormat="1" applyFont="1" applyFill="1" applyBorder="1" applyAlignment="1">
      <alignment horizontal="left"/>
    </xf>
    <xf numFmtId="0" fontId="6" fillId="3" borderId="7" xfId="0" applyFont="1" applyFill="1" applyBorder="1" applyAlignment="1">
      <alignment/>
    </xf>
    <xf numFmtId="0" fontId="5" fillId="3" borderId="2" xfId="0" applyFont="1" applyFill="1" applyBorder="1" applyAlignment="1">
      <alignment horizontal="left"/>
    </xf>
    <xf numFmtId="0" fontId="5" fillId="0" borderId="2" xfId="0" applyFont="1" applyFill="1" applyBorder="1" applyAlignment="1">
      <alignment horizontal="left"/>
    </xf>
    <xf numFmtId="168" fontId="5" fillId="0" borderId="2" xfId="0" applyNumberFormat="1" applyFont="1" applyFill="1" applyBorder="1" applyAlignment="1">
      <alignment/>
    </xf>
    <xf numFmtId="169" fontId="5" fillId="3" borderId="5" xfId="0" applyNumberFormat="1"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left"/>
    </xf>
    <xf numFmtId="169" fontId="5" fillId="0" borderId="0" xfId="0" applyNumberFormat="1" applyFont="1" applyFill="1" applyBorder="1" applyAlignment="1">
      <alignment/>
    </xf>
    <xf numFmtId="0" fontId="7" fillId="0" borderId="0" xfId="0" applyFont="1" applyFill="1" applyAlignment="1">
      <alignment vertical="center"/>
    </xf>
    <xf numFmtId="0" fontId="5" fillId="0" borderId="0" xfId="0" applyFont="1" applyFill="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8" fillId="0" borderId="0" xfId="0" applyFont="1" applyBorder="1" applyAlignment="1">
      <alignment/>
    </xf>
    <xf numFmtId="0" fontId="22" fillId="0" borderId="0" xfId="0" applyFont="1" applyAlignment="1">
      <alignment/>
    </xf>
    <xf numFmtId="0" fontId="5" fillId="0" borderId="3" xfId="0" applyFont="1" applyFill="1" applyBorder="1" applyAlignment="1">
      <alignment/>
    </xf>
    <xf numFmtId="0" fontId="18" fillId="3" borderId="2" xfId="0" applyFont="1" applyFill="1" applyBorder="1" applyAlignment="1">
      <alignment/>
    </xf>
    <xf numFmtId="0" fontId="18" fillId="0" borderId="2" xfId="0" applyFont="1" applyFill="1" applyBorder="1" applyAlignment="1">
      <alignment/>
    </xf>
    <xf numFmtId="0" fontId="5" fillId="0" borderId="2" xfId="0" applyFont="1" applyFill="1" applyBorder="1" applyAlignment="1">
      <alignment/>
    </xf>
    <xf numFmtId="0" fontId="5" fillId="3" borderId="2" xfId="0" applyFont="1" applyFill="1" applyBorder="1" applyAlignment="1">
      <alignment/>
    </xf>
    <xf numFmtId="0" fontId="18" fillId="0" borderId="3" xfId="0" applyFont="1" applyFill="1" applyBorder="1" applyAlignment="1">
      <alignment/>
    </xf>
    <xf numFmtId="0" fontId="18" fillId="2" borderId="3" xfId="0" applyFont="1" applyFill="1" applyBorder="1" applyAlignment="1">
      <alignment/>
    </xf>
    <xf numFmtId="168" fontId="18" fillId="0" borderId="0" xfId="0" applyNumberFormat="1" applyFont="1" applyFill="1" applyBorder="1" applyAlignment="1">
      <alignment/>
    </xf>
    <xf numFmtId="0" fontId="6" fillId="2" borderId="4" xfId="0" applyFont="1" applyFill="1" applyBorder="1" applyAlignment="1">
      <alignment/>
    </xf>
    <xf numFmtId="175" fontId="4" fillId="2" borderId="3" xfId="0" applyNumberFormat="1" applyFont="1" applyFill="1" applyBorder="1" applyAlignment="1">
      <alignment horizontal="right"/>
    </xf>
    <xf numFmtId="175" fontId="4" fillId="0" borderId="3" xfId="0" applyNumberFormat="1" applyFont="1" applyFill="1" applyBorder="1" applyAlignment="1">
      <alignment/>
    </xf>
    <xf numFmtId="0" fontId="18" fillId="2" borderId="4" xfId="0" applyFont="1" applyFill="1" applyBorder="1" applyAlignment="1">
      <alignment horizontal="right"/>
    </xf>
    <xf numFmtId="0" fontId="18" fillId="0" borderId="4" xfId="0" applyFont="1" applyBorder="1" applyAlignment="1">
      <alignment horizontal="right"/>
    </xf>
    <xf numFmtId="0" fontId="18" fillId="0" borderId="9" xfId="0" applyFont="1" applyBorder="1" applyAlignment="1">
      <alignment horizontal="right"/>
    </xf>
    <xf numFmtId="0" fontId="18" fillId="0" borderId="5" xfId="0" applyFont="1" applyBorder="1" applyAlignment="1">
      <alignment horizontal="right"/>
    </xf>
    <xf numFmtId="169" fontId="4" fillId="2" borderId="3" xfId="0" applyNumberFormat="1" applyFont="1" applyFill="1" applyBorder="1" applyAlignment="1">
      <alignment horizontal="right"/>
    </xf>
    <xf numFmtId="0" fontId="4" fillId="3" borderId="3" xfId="0" applyFont="1" applyFill="1" applyBorder="1" applyAlignment="1">
      <alignment horizontal="right"/>
    </xf>
    <xf numFmtId="0" fontId="4" fillId="3" borderId="2" xfId="0" applyFont="1" applyFill="1" applyBorder="1" applyAlignment="1">
      <alignment horizontal="right"/>
    </xf>
    <xf numFmtId="175" fontId="4" fillId="0" borderId="3" xfId="0" applyNumberFormat="1" applyFont="1" applyFill="1" applyBorder="1" applyAlignment="1">
      <alignment horizontal="right"/>
    </xf>
    <xf numFmtId="175" fontId="4" fillId="0" borderId="3" xfId="0" applyNumberFormat="1" applyFont="1" applyBorder="1" applyAlignment="1">
      <alignment horizontal="right"/>
    </xf>
    <xf numFmtId="175" fontId="4" fillId="0" borderId="2" xfId="0" applyNumberFormat="1" applyFont="1" applyFill="1" applyBorder="1" applyAlignment="1">
      <alignment horizontal="right"/>
    </xf>
    <xf numFmtId="168" fontId="4" fillId="3" borderId="3" xfId="0" applyNumberFormat="1" applyFont="1" applyFill="1" applyBorder="1" applyAlignment="1">
      <alignment horizontal="right"/>
    </xf>
    <xf numFmtId="0" fontId="18" fillId="2" borderId="0" xfId="0" applyFont="1" applyFill="1" applyAlignment="1">
      <alignment horizontal="right"/>
    </xf>
    <xf numFmtId="0" fontId="18" fillId="0" borderId="0" xfId="0" applyFont="1" applyAlignment="1">
      <alignment horizontal="right"/>
    </xf>
    <xf numFmtId="168" fontId="4" fillId="0" borderId="5" xfId="0" applyNumberFormat="1" applyFont="1" applyBorder="1" applyAlignment="1">
      <alignment/>
    </xf>
    <xf numFmtId="168" fontId="20" fillId="2" borderId="3" xfId="0" applyNumberFormat="1" applyFont="1" applyFill="1" applyBorder="1" applyAlignment="1">
      <alignment horizontal="right"/>
    </xf>
    <xf numFmtId="168" fontId="20" fillId="0" borderId="3" xfId="0" applyNumberFormat="1" applyFont="1" applyBorder="1" applyAlignment="1">
      <alignment horizontal="right"/>
    </xf>
    <xf numFmtId="168" fontId="20" fillId="3" borderId="3" xfId="0" applyNumberFormat="1" applyFont="1" applyFill="1" applyBorder="1" applyAlignment="1">
      <alignment horizontal="right"/>
    </xf>
    <xf numFmtId="168" fontId="4" fillId="2" borderId="0" xfId="0" applyNumberFormat="1" applyFont="1" applyFill="1" applyAlignment="1">
      <alignment/>
    </xf>
    <xf numFmtId="175" fontId="4" fillId="0" borderId="3" xfId="0" applyNumberFormat="1" applyFont="1" applyBorder="1" applyAlignment="1">
      <alignment horizontal="right"/>
    </xf>
    <xf numFmtId="175" fontId="4" fillId="0" borderId="2" xfId="0" applyNumberFormat="1" applyFont="1" applyBorder="1" applyAlignment="1">
      <alignment horizontal="right"/>
    </xf>
    <xf numFmtId="169" fontId="4" fillId="2" borderId="3" xfId="0" applyNumberFormat="1" applyFont="1" applyFill="1" applyBorder="1" applyAlignment="1">
      <alignment horizontal="right"/>
    </xf>
    <xf numFmtId="0" fontId="4" fillId="3" borderId="3" xfId="0" applyFont="1" applyFill="1" applyBorder="1" applyAlignment="1">
      <alignment horizontal="right"/>
    </xf>
    <xf numFmtId="168" fontId="4" fillId="3" borderId="3" xfId="0" applyNumberFormat="1" applyFont="1" applyFill="1" applyBorder="1" applyAlignment="1">
      <alignment horizontal="right"/>
    </xf>
    <xf numFmtId="168" fontId="4" fillId="3" borderId="4" xfId="0" applyNumberFormat="1" applyFont="1" applyFill="1" applyBorder="1" applyAlignment="1">
      <alignment horizontal="right"/>
    </xf>
    <xf numFmtId="171" fontId="4" fillId="3" borderId="9" xfId="0" applyNumberFormat="1" applyFont="1" applyFill="1" applyBorder="1" applyAlignment="1">
      <alignment/>
    </xf>
    <xf numFmtId="171" fontId="4" fillId="3" borderId="5" xfId="0" applyNumberFormat="1" applyFont="1" applyFill="1" applyBorder="1" applyAlignment="1">
      <alignment/>
    </xf>
    <xf numFmtId="171" fontId="4" fillId="3" borderId="9" xfId="0" applyNumberFormat="1" applyFont="1" applyFill="1" applyBorder="1" applyAlignment="1">
      <alignment horizontal="right"/>
    </xf>
    <xf numFmtId="171" fontId="4" fillId="3" borderId="5" xfId="0" applyNumberFormat="1" applyFont="1" applyFill="1" applyBorder="1" applyAlignment="1">
      <alignment horizontal="right"/>
    </xf>
    <xf numFmtId="170" fontId="4" fillId="2" borderId="4" xfId="0" applyNumberFormat="1" applyFont="1" applyFill="1" applyBorder="1" applyAlignment="1">
      <alignment horizontal="right"/>
    </xf>
    <xf numFmtId="170" fontId="4" fillId="0" borderId="4" xfId="0" applyNumberFormat="1" applyFont="1" applyBorder="1" applyAlignment="1">
      <alignment horizontal="right"/>
    </xf>
    <xf numFmtId="0" fontId="5" fillId="2" borderId="4" xfId="0" applyFont="1" applyFill="1" applyBorder="1" applyAlignment="1">
      <alignment/>
    </xf>
    <xf numFmtId="0" fontId="5" fillId="0" borderId="4" xfId="0" applyFont="1" applyBorder="1" applyAlignment="1">
      <alignment/>
    </xf>
    <xf numFmtId="0" fontId="5" fillId="0" borderId="5" xfId="0" applyFont="1" applyBorder="1" applyAlignment="1">
      <alignment/>
    </xf>
    <xf numFmtId="168" fontId="5" fillId="2" borderId="4" xfId="0" applyNumberFormat="1" applyFont="1" applyFill="1" applyBorder="1" applyAlignment="1">
      <alignment/>
    </xf>
    <xf numFmtId="168" fontId="5" fillId="0" borderId="4" xfId="0" applyNumberFormat="1" applyFont="1" applyBorder="1" applyAlignment="1">
      <alignment/>
    </xf>
    <xf numFmtId="168" fontId="5" fillId="0" borderId="5" xfId="0" applyNumberFormat="1" applyFont="1" applyBorder="1" applyAlignment="1">
      <alignment/>
    </xf>
    <xf numFmtId="0" fontId="5" fillId="0" borderId="9" xfId="0" applyFont="1" applyBorder="1" applyAlignment="1">
      <alignment/>
    </xf>
    <xf numFmtId="168" fontId="5" fillId="0" borderId="9" xfId="0" applyNumberFormat="1" applyFont="1" applyBorder="1" applyAlignment="1">
      <alignment/>
    </xf>
    <xf numFmtId="168" fontId="5" fillId="2" borderId="0" xfId="0" applyNumberFormat="1" applyFont="1" applyFill="1" applyAlignment="1">
      <alignment/>
    </xf>
    <xf numFmtId="0" fontId="5" fillId="0" borderId="0" xfId="0" applyFont="1" applyAlignment="1">
      <alignment horizontal="center"/>
    </xf>
    <xf numFmtId="168" fontId="4" fillId="3" borderId="3" xfId="0" applyNumberFormat="1" applyFont="1" applyFill="1" applyBorder="1" applyAlignment="1">
      <alignment/>
    </xf>
    <xf numFmtId="168" fontId="4" fillId="3" borderId="2" xfId="0" applyNumberFormat="1" applyFont="1" applyFill="1" applyBorder="1" applyAlignment="1">
      <alignment/>
    </xf>
    <xf numFmtId="168" fontId="4" fillId="3" borderId="9" xfId="0" applyNumberFormat="1" applyFont="1" applyFill="1" applyBorder="1" applyAlignment="1">
      <alignment/>
    </xf>
    <xf numFmtId="0" fontId="4" fillId="3" borderId="10" xfId="0" applyFont="1" applyFill="1" applyBorder="1" applyAlignment="1">
      <alignment/>
    </xf>
    <xf numFmtId="168" fontId="4" fillId="3" borderId="10" xfId="0" applyNumberFormat="1" applyFont="1" applyFill="1" applyBorder="1" applyAlignment="1">
      <alignment/>
    </xf>
    <xf numFmtId="173" fontId="4" fillId="3" borderId="3" xfId="0" applyNumberFormat="1" applyFont="1" applyFill="1" applyBorder="1" applyAlignment="1">
      <alignment horizontal="right"/>
    </xf>
    <xf numFmtId="168" fontId="20" fillId="4" borderId="3" xfId="0" applyNumberFormat="1" applyFont="1" applyFill="1" applyBorder="1" applyAlignment="1">
      <alignment horizontal="right"/>
    </xf>
    <xf numFmtId="168" fontId="4" fillId="4" borderId="3" xfId="0" applyNumberFormat="1" applyFont="1" applyFill="1" applyBorder="1" applyAlignment="1">
      <alignment horizontal="right"/>
    </xf>
    <xf numFmtId="168" fontId="4" fillId="4" borderId="3" xfId="0" applyNumberFormat="1" applyFont="1" applyFill="1" applyBorder="1" applyAlignment="1">
      <alignment/>
    </xf>
    <xf numFmtId="168" fontId="4" fillId="4" borderId="3" xfId="0" applyNumberFormat="1" applyFont="1" applyFill="1" applyBorder="1" applyAlignment="1">
      <alignment horizontal="right"/>
    </xf>
    <xf numFmtId="168" fontId="4" fillId="4" borderId="3" xfId="0" applyNumberFormat="1" applyFont="1" applyFill="1" applyBorder="1" applyAlignment="1">
      <alignment/>
    </xf>
    <xf numFmtId="0" fontId="4" fillId="0" borderId="2" xfId="0" applyFont="1" applyFill="1" applyBorder="1" applyAlignment="1">
      <alignment/>
    </xf>
    <xf numFmtId="0" fontId="4" fillId="3" borderId="9" xfId="0" applyFont="1" applyFill="1" applyBorder="1" applyAlignment="1">
      <alignment/>
    </xf>
    <xf numFmtId="168" fontId="4" fillId="0" borderId="3" xfId="0" applyNumberFormat="1" applyFont="1" applyBorder="1" applyAlignment="1">
      <alignment/>
    </xf>
    <xf numFmtId="182" fontId="4" fillId="0" borderId="3" xfId="0" applyNumberFormat="1" applyFont="1" applyBorder="1" applyAlignment="1">
      <alignment/>
    </xf>
    <xf numFmtId="176" fontId="5" fillId="3" borderId="3" xfId="0" applyNumberFormat="1" applyFont="1" applyFill="1" applyBorder="1" applyAlignment="1">
      <alignment/>
    </xf>
    <xf numFmtId="0" fontId="4" fillId="0" borderId="0" xfId="0" applyFont="1" applyAlignment="1">
      <alignment/>
    </xf>
    <xf numFmtId="180" fontId="4" fillId="0" borderId="3" xfId="0" applyNumberFormat="1" applyFont="1" applyBorder="1" applyAlignment="1">
      <alignment/>
    </xf>
    <xf numFmtId="168" fontId="4" fillId="3" borderId="3" xfId="0" applyNumberFormat="1" applyFont="1" applyFill="1" applyBorder="1" applyAlignment="1">
      <alignment/>
    </xf>
    <xf numFmtId="175" fontId="4" fillId="0" borderId="3" xfId="0" applyNumberFormat="1" applyFont="1" applyBorder="1" applyAlignment="1">
      <alignment/>
    </xf>
    <xf numFmtId="168" fontId="4" fillId="0" borderId="2" xfId="0" applyNumberFormat="1" applyFont="1" applyBorder="1" applyAlignment="1">
      <alignment horizontal="center"/>
    </xf>
    <xf numFmtId="168" fontId="4" fillId="3" borderId="2" xfId="0" applyNumberFormat="1" applyFont="1" applyFill="1" applyBorder="1" applyAlignment="1">
      <alignment horizontal="center"/>
    </xf>
    <xf numFmtId="181" fontId="4" fillId="0" borderId="3" xfId="0" applyNumberFormat="1" applyFont="1" applyBorder="1" applyAlignment="1">
      <alignment/>
    </xf>
    <xf numFmtId="180" fontId="5" fillId="0" borderId="2" xfId="0" applyNumberFormat="1" applyFont="1" applyBorder="1" applyAlignment="1">
      <alignment/>
    </xf>
    <xf numFmtId="0" fontId="4" fillId="0" borderId="0" xfId="0" applyFont="1" applyBorder="1" applyAlignment="1">
      <alignment/>
    </xf>
    <xf numFmtId="183" fontId="0" fillId="0" borderId="0" xfId="0" applyNumberFormat="1" applyAlignment="1">
      <alignment/>
    </xf>
    <xf numFmtId="1" fontId="8" fillId="0" borderId="0" xfId="0" applyNumberFormat="1" applyFont="1" applyBorder="1" applyAlignment="1">
      <alignment/>
    </xf>
    <xf numFmtId="176" fontId="5" fillId="3" borderId="3" xfId="0" applyNumberFormat="1" applyFont="1" applyFill="1" applyBorder="1" applyAlignment="1">
      <alignment horizontal="right"/>
    </xf>
    <xf numFmtId="182" fontId="4" fillId="0" borderId="3" xfId="0" applyNumberFormat="1" applyFont="1" applyBorder="1" applyAlignment="1">
      <alignment horizontal="right"/>
    </xf>
    <xf numFmtId="168" fontId="4" fillId="0" borderId="2" xfId="0" applyNumberFormat="1" applyFont="1" applyBorder="1" applyAlignment="1">
      <alignment horizontal="right"/>
    </xf>
    <xf numFmtId="183" fontId="4" fillId="0" borderId="3" xfId="0" applyNumberFormat="1" applyFont="1" applyBorder="1" applyAlignment="1">
      <alignment/>
    </xf>
    <xf numFmtId="1" fontId="0" fillId="0" borderId="0" xfId="0" applyNumberFormat="1" applyFont="1" applyBorder="1" applyAlignment="1">
      <alignment/>
    </xf>
    <xf numFmtId="1" fontId="1" fillId="0" borderId="0" xfId="0" applyNumberFormat="1" applyFont="1" applyBorder="1" applyAlignment="1">
      <alignment horizontal="left"/>
    </xf>
    <xf numFmtId="1" fontId="0" fillId="0" borderId="0" xfId="0" applyNumberFormat="1" applyFont="1" applyBorder="1" applyAlignment="1">
      <alignment/>
    </xf>
    <xf numFmtId="168" fontId="0" fillId="0" borderId="0" xfId="0" applyNumberFormat="1" applyFont="1" applyBorder="1" applyAlignment="1">
      <alignment/>
    </xf>
    <xf numFmtId="168" fontId="1" fillId="0" borderId="0" xfId="0" applyNumberFormat="1" applyFont="1" applyBorder="1" applyAlignment="1">
      <alignment horizontal="left"/>
    </xf>
    <xf numFmtId="0" fontId="0" fillId="0" borderId="0" xfId="0" applyFont="1" applyBorder="1" applyAlignment="1">
      <alignment/>
    </xf>
    <xf numFmtId="184" fontId="4" fillId="0" borderId="4" xfId="0" applyNumberFormat="1" applyFont="1" applyFill="1" applyBorder="1" applyAlignment="1">
      <alignment/>
    </xf>
    <xf numFmtId="176" fontId="5" fillId="3" borderId="5" xfId="0" applyNumberFormat="1" applyFont="1" applyFill="1" applyBorder="1" applyAlignment="1">
      <alignment/>
    </xf>
    <xf numFmtId="0" fontId="5" fillId="2" borderId="4" xfId="0" applyFont="1" applyFill="1" applyBorder="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8" xfId="0" applyFont="1" applyBorder="1" applyAlignment="1">
      <alignment/>
    </xf>
    <xf numFmtId="0" fontId="0" fillId="0" borderId="19" xfId="0"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9" xfId="0" applyFont="1" applyBorder="1" applyAlignment="1">
      <alignment/>
    </xf>
    <xf numFmtId="0" fontId="0" fillId="0" borderId="1" xfId="0" applyFont="1" applyBorder="1" applyAlignment="1">
      <alignment horizontal="left"/>
    </xf>
    <xf numFmtId="168" fontId="4" fillId="2" borderId="14" xfId="0" applyNumberFormat="1" applyFont="1" applyFill="1" applyBorder="1" applyAlignment="1">
      <alignment/>
    </xf>
    <xf numFmtId="0" fontId="20" fillId="2" borderId="4" xfId="0" applyFont="1" applyFill="1" applyBorder="1" applyAlignment="1">
      <alignment horizontal="center"/>
    </xf>
    <xf numFmtId="0" fontId="20" fillId="2" borderId="3" xfId="0" applyFont="1" applyFill="1" applyBorder="1" applyAlignment="1">
      <alignment horizontal="left"/>
    </xf>
    <xf numFmtId="168" fontId="4" fillId="2" borderId="0" xfId="0" applyNumberFormat="1" applyFont="1" applyFill="1" applyBorder="1" applyAlignment="1">
      <alignment/>
    </xf>
    <xf numFmtId="168" fontId="4" fillId="2" borderId="15"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4" xfId="0" applyFont="1" applyBorder="1" applyAlignment="1">
      <alignment horizontal="center"/>
    </xf>
    <xf numFmtId="0" fontId="0" fillId="0" borderId="3" xfId="0" applyFont="1" applyBorder="1" applyAlignment="1">
      <alignment/>
    </xf>
    <xf numFmtId="177" fontId="4" fillId="0" borderId="0" xfId="0" applyNumberFormat="1" applyFont="1" applyBorder="1" applyAlignment="1">
      <alignment horizontal="left"/>
    </xf>
    <xf numFmtId="0" fontId="0" fillId="2" borderId="0" xfId="0" applyFont="1" applyFill="1" applyBorder="1" applyAlignment="1">
      <alignment/>
    </xf>
    <xf numFmtId="0" fontId="4" fillId="2" borderId="15" xfId="0" applyFont="1" applyFill="1" applyBorder="1" applyAlignment="1">
      <alignment horizontal="center" vertical="top"/>
    </xf>
    <xf numFmtId="0" fontId="4" fillId="0" borderId="15" xfId="0" applyFont="1" applyBorder="1" applyAlignment="1">
      <alignment/>
    </xf>
    <xf numFmtId="0" fontId="20" fillId="0" borderId="0" xfId="0" applyFont="1" applyFill="1" applyBorder="1" applyAlignment="1">
      <alignment shrinkToFit="1"/>
    </xf>
    <xf numFmtId="0" fontId="0" fillId="0" borderId="0" xfId="0" applyFont="1" applyFill="1" applyBorder="1" applyAlignment="1">
      <alignment shrinkToFit="1"/>
    </xf>
    <xf numFmtId="0" fontId="4" fillId="0" borderId="15" xfId="0" applyFont="1" applyBorder="1" applyAlignment="1">
      <alignment horizontal="center" vertical="top"/>
    </xf>
    <xf numFmtId="0" fontId="0" fillId="0" borderId="2" xfId="0" applyFont="1" applyBorder="1" applyAlignment="1">
      <alignment/>
    </xf>
    <xf numFmtId="0" fontId="0" fillId="0" borderId="5" xfId="0" applyFont="1" applyBorder="1" applyAlignment="1">
      <alignment/>
    </xf>
    <xf numFmtId="0" fontId="0" fillId="0" borderId="8" xfId="0" applyFont="1" applyBorder="1" applyAlignment="1">
      <alignment horizontal="left"/>
    </xf>
    <xf numFmtId="0" fontId="20" fillId="2" borderId="0" xfId="0" applyFont="1" applyFill="1" applyBorder="1" applyAlignment="1">
      <alignment horizontal="left"/>
    </xf>
    <xf numFmtId="0" fontId="4" fillId="0" borderId="14" xfId="0" applyFont="1" applyBorder="1" applyAlignment="1">
      <alignment horizontal="left"/>
    </xf>
    <xf numFmtId="0" fontId="2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horizontal="left"/>
    </xf>
    <xf numFmtId="0" fontId="0" fillId="0" borderId="22" xfId="0" applyFont="1" applyBorder="1" applyAlignment="1">
      <alignment/>
    </xf>
    <xf numFmtId="178" fontId="23" fillId="0" borderId="0" xfId="20" applyNumberFormat="1" applyFont="1">
      <alignment/>
      <protection/>
    </xf>
    <xf numFmtId="0" fontId="23" fillId="0" borderId="0" xfId="0" applyFont="1" applyAlignment="1">
      <alignment/>
    </xf>
    <xf numFmtId="1" fontId="0" fillId="0" borderId="0" xfId="0" applyNumberFormat="1" applyAlignment="1">
      <alignment/>
    </xf>
    <xf numFmtId="180" fontId="4" fillId="2" borderId="3" xfId="0" applyNumberFormat="1" applyFont="1" applyFill="1" applyBorder="1" applyAlignment="1">
      <alignment horizontal="right"/>
    </xf>
    <xf numFmtId="180" fontId="5" fillId="2" borderId="3" xfId="0" applyNumberFormat="1" applyFont="1" applyFill="1" applyBorder="1" applyAlignment="1">
      <alignment/>
    </xf>
    <xf numFmtId="180" fontId="5" fillId="2" borderId="3" xfId="0" applyNumberFormat="1" applyFont="1" applyFill="1" applyBorder="1" applyAlignment="1">
      <alignment/>
    </xf>
    <xf numFmtId="180" fontId="5" fillId="0" borderId="3" xfId="0" applyNumberFormat="1" applyFont="1" applyFill="1" applyBorder="1" applyAlignment="1">
      <alignment/>
    </xf>
    <xf numFmtId="180" fontId="4" fillId="2" borderId="3" xfId="0" applyNumberFormat="1" applyFont="1" applyFill="1" applyBorder="1" applyAlignment="1">
      <alignment/>
    </xf>
    <xf numFmtId="180" fontId="4" fillId="2" borderId="4" xfId="0" applyNumberFormat="1" applyFont="1" applyFill="1" applyBorder="1" applyAlignment="1">
      <alignment/>
    </xf>
    <xf numFmtId="1" fontId="18" fillId="0" borderId="0" xfId="0" applyNumberFormat="1" applyFont="1" applyBorder="1" applyAlignment="1">
      <alignment/>
    </xf>
    <xf numFmtId="0" fontId="22" fillId="0" borderId="0" xfId="0" applyFont="1" applyBorder="1" applyAlignment="1">
      <alignment/>
    </xf>
    <xf numFmtId="0" fontId="4" fillId="3"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1" fontId="5" fillId="0" borderId="0" xfId="0" applyNumberFormat="1" applyFont="1" applyAlignment="1">
      <alignment horizontal="center" vertical="center"/>
    </xf>
    <xf numFmtId="0" fontId="4" fillId="0" borderId="0" xfId="0" applyFont="1" applyAlignment="1">
      <alignment horizontal="center" vertical="center"/>
    </xf>
    <xf numFmtId="0" fontId="5" fillId="0" borderId="23" xfId="0" applyFont="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xf>
    <xf numFmtId="0" fontId="4" fillId="0" borderId="25" xfId="0" applyFont="1" applyBorder="1" applyAlignment="1">
      <alignment horizont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25" xfId="0" applyFont="1" applyBorder="1" applyAlignment="1">
      <alignment horizontal="center"/>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1" fontId="5" fillId="0" borderId="0" xfId="0" applyNumberFormat="1" applyFont="1" applyAlignment="1">
      <alignment horizontal="center"/>
    </xf>
    <xf numFmtId="0" fontId="5" fillId="0" borderId="0" xfId="0" applyFont="1" applyAlignment="1">
      <alignment horizontal="center"/>
    </xf>
    <xf numFmtId="0" fontId="0" fillId="0" borderId="25" xfId="0" applyBorder="1" applyAlignment="1">
      <alignment horizontal="center"/>
    </xf>
    <xf numFmtId="0" fontId="0" fillId="0" borderId="26" xfId="0" applyBorder="1" applyAlignment="1">
      <alignment horizontal="center"/>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Border="1" applyAlignment="1">
      <alignment horizontal="center" vertical="center" wrapText="1"/>
    </xf>
    <xf numFmtId="0" fontId="5"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1" xfId="0" applyBorder="1" applyAlignment="1">
      <alignment/>
    </xf>
    <xf numFmtId="0" fontId="0" fillId="0" borderId="10" xfId="0" applyBorder="1" applyAlignment="1">
      <alignment/>
    </xf>
    <xf numFmtId="0" fontId="4" fillId="3" borderId="0" xfId="0" applyFont="1" applyFill="1" applyBorder="1" applyAlignment="1">
      <alignment horizontal="center" vertical="center" wrapText="1"/>
    </xf>
    <xf numFmtId="0" fontId="0" fillId="0" borderId="0" xfId="0" applyBorder="1" applyAlignment="1">
      <alignment/>
    </xf>
    <xf numFmtId="0" fontId="0" fillId="0" borderId="3" xfId="0" applyBorder="1" applyAlignment="1">
      <alignment/>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14" fillId="3" borderId="23"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4" fillId="3"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5" fillId="0" borderId="0" xfId="0" applyFont="1" applyBorder="1" applyAlignment="1">
      <alignment horizontal="center"/>
    </xf>
    <xf numFmtId="0" fontId="7" fillId="0" borderId="0" xfId="0" applyFont="1" applyFill="1" applyAlignment="1">
      <alignment vertical="center"/>
    </xf>
    <xf numFmtId="0" fontId="0" fillId="0" borderId="0" xfId="0" applyAlignment="1">
      <alignment/>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3" xfId="0" applyFont="1" applyBorder="1" applyAlignment="1">
      <alignment horizontal="left" shrinkToFit="1"/>
    </xf>
    <xf numFmtId="0" fontId="20" fillId="2" borderId="14" xfId="0" applyFont="1" applyFill="1" applyBorder="1" applyAlignment="1">
      <alignment horizontal="left" shrinkToFit="1"/>
    </xf>
    <xf numFmtId="0" fontId="20"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3" xfId="0" applyFont="1" applyBorder="1" applyAlignment="1">
      <alignment horizontal="left" shrinkToFit="1"/>
    </xf>
    <xf numFmtId="0" fontId="31" fillId="0" borderId="14" xfId="0" applyFont="1" applyBorder="1" applyAlignment="1">
      <alignment horizontal="center"/>
    </xf>
    <xf numFmtId="0" fontId="31" fillId="0" borderId="0" xfId="0" applyFont="1" applyBorder="1" applyAlignment="1">
      <alignment horizontal="center"/>
    </xf>
    <xf numFmtId="0" fontId="31" fillId="0" borderId="15" xfId="0" applyFont="1" applyBorder="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9" xfId="0" applyFont="1" applyFill="1" applyBorder="1" applyAlignment="1">
      <alignment horizontal="center" vertical="center" textRotation="90"/>
    </xf>
    <xf numFmtId="0" fontId="4" fillId="0" borderId="4" xfId="0" applyFont="1" applyFill="1" applyBorder="1" applyAlignment="1">
      <alignment horizontal="center" vertical="center" textRotation="90"/>
    </xf>
    <xf numFmtId="0" fontId="4" fillId="0" borderId="5" xfId="0" applyFont="1" applyFill="1" applyBorder="1" applyAlignment="1">
      <alignment horizontal="center" vertical="center" textRotation="90"/>
    </xf>
    <xf numFmtId="0" fontId="4" fillId="0" borderId="23" xfId="0" applyFont="1" applyFill="1" applyBorder="1" applyAlignment="1">
      <alignment horizontal="center" textRotation="90"/>
    </xf>
    <xf numFmtId="0" fontId="4" fillId="0" borderId="10" xfId="0" applyFont="1" applyFill="1" applyBorder="1" applyAlignment="1">
      <alignment horizontal="center" textRotation="90"/>
    </xf>
    <xf numFmtId="0" fontId="4" fillId="0" borderId="6" xfId="0" applyFont="1" applyFill="1" applyBorder="1" applyAlignment="1">
      <alignment horizontal="center" textRotation="90"/>
    </xf>
    <xf numFmtId="0" fontId="4" fillId="0" borderId="3" xfId="0" applyFont="1" applyFill="1" applyBorder="1" applyAlignment="1">
      <alignment horizontal="center" textRotation="90"/>
    </xf>
    <xf numFmtId="0" fontId="4" fillId="0" borderId="7" xfId="0" applyFont="1" applyFill="1" applyBorder="1" applyAlignment="1">
      <alignment horizontal="center" textRotation="90"/>
    </xf>
    <xf numFmtId="0" fontId="4" fillId="0" borderId="2" xfId="0" applyFont="1" applyFill="1" applyBorder="1" applyAlignment="1">
      <alignment horizontal="center" textRotation="90"/>
    </xf>
    <xf numFmtId="0" fontId="4" fillId="0" borderId="1" xfId="0" applyFont="1" applyFill="1" applyBorder="1" applyAlignment="1">
      <alignment horizontal="center" textRotation="90"/>
    </xf>
    <xf numFmtId="0" fontId="4" fillId="0" borderId="0" xfId="0" applyFont="1" applyFill="1" applyBorder="1" applyAlignment="1">
      <alignment horizontal="center" textRotation="90"/>
    </xf>
    <xf numFmtId="0" fontId="4" fillId="0" borderId="8" xfId="0" applyFont="1" applyFill="1" applyBorder="1" applyAlignment="1">
      <alignment horizontal="center" textRotation="90"/>
    </xf>
    <xf numFmtId="0" fontId="4" fillId="0" borderId="23" xfId="0" applyFont="1" applyBorder="1" applyAlignment="1">
      <alignment horizontal="center" textRotation="90"/>
    </xf>
    <xf numFmtId="0" fontId="4" fillId="0" borderId="17" xfId="0" applyFont="1" applyBorder="1" applyAlignment="1">
      <alignment horizontal="center" textRotation="90"/>
    </xf>
    <xf numFmtId="0" fontId="4" fillId="0" borderId="6" xfId="0" applyFont="1" applyBorder="1" applyAlignment="1">
      <alignment horizontal="center" textRotation="90"/>
    </xf>
    <xf numFmtId="0" fontId="4" fillId="0" borderId="15" xfId="0" applyFont="1" applyBorder="1" applyAlignment="1">
      <alignment horizontal="center" textRotation="90"/>
    </xf>
    <xf numFmtId="0" fontId="4" fillId="0" borderId="7" xfId="0" applyFont="1" applyBorder="1" applyAlignment="1">
      <alignment horizontal="center" textRotation="90"/>
    </xf>
    <xf numFmtId="0" fontId="4" fillId="0" borderId="19" xfId="0" applyFont="1"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Lit>
          </c:cat>
          <c:val>
            <c:numLit>
              <c:ptCount val="18"/>
              <c:pt idx="0">
                <c:v>-0.5472087765681835</c:v>
              </c:pt>
              <c:pt idx="1">
                <c:v>-2.3414660896577857</c:v>
              </c:pt>
              <c:pt idx="2">
                <c:v>2.6924533506997506</c:v>
              </c:pt>
              <c:pt idx="3">
                <c:v>27.366098333386645</c:v>
              </c:pt>
              <c:pt idx="4">
                <c:v>-9.171568567541883</c:v>
              </c:pt>
              <c:pt idx="5">
                <c:v>-8.492058437373473</c:v>
              </c:pt>
              <c:pt idx="6">
                <c:v>-6.1549288322133435</c:v>
              </c:pt>
              <c:pt idx="7">
                <c:v>-17.480314579317962</c:v>
              </c:pt>
              <c:pt idx="8">
                <c:v>-0.8269532317928281</c:v>
              </c:pt>
              <c:pt idx="9">
                <c:v>-3.4059340774447833</c:v>
              </c:pt>
              <c:pt idx="10">
                <c:v>-2.1838711337494203</c:v>
              </c:pt>
              <c:pt idx="11">
                <c:v>-7.464958850663038</c:v>
              </c:pt>
              <c:pt idx="12">
                <c:v>-8.091375893100931</c:v>
              </c:pt>
              <c:pt idx="13">
                <c:v>-7.543415331773602</c:v>
              </c:pt>
              <c:pt idx="14">
                <c:v>15.311587868962135</c:v>
              </c:pt>
              <c:pt idx="15">
                <c:v>11.091944928725027</c:v>
              </c:pt>
              <c:pt idx="16">
                <c:v>-1.379959859812388</c:v>
              </c:pt>
              <c:pt idx="17">
                <c:v>-6.79290171010588</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Lit>
          </c:cat>
          <c:val>
            <c:numLit>
              <c:ptCount val="18"/>
              <c:pt idx="0">
                <c:v>-11.281399569304298</c:v>
              </c:pt>
              <c:pt idx="1">
                <c:v>-8.044881894249784</c:v>
              </c:pt>
              <c:pt idx="2">
                <c:v>-2.482620943277894</c:v>
              </c:pt>
              <c:pt idx="3">
                <c:v>5.78797925495725</c:v>
              </c:pt>
              <c:pt idx="4">
                <c:v>-6.539164508087339</c:v>
              </c:pt>
              <c:pt idx="5">
                <c:v>4.562904670183073</c:v>
              </c:pt>
              <c:pt idx="6">
                <c:v>6.308167492535972</c:v>
              </c:pt>
              <c:pt idx="7">
                <c:v>-29.944426825663342</c:v>
              </c:pt>
              <c:pt idx="8">
                <c:v>11.42437121071626</c:v>
              </c:pt>
              <c:pt idx="9">
                <c:v>14.211538628654523</c:v>
              </c:pt>
              <c:pt idx="10">
                <c:v>8.288122531548026</c:v>
              </c:pt>
              <c:pt idx="11">
                <c:v>-12.757999861173772</c:v>
              </c:pt>
              <c:pt idx="12">
                <c:v>-9.164766274391894</c:v>
              </c:pt>
              <c:pt idx="13">
                <c:v>-5.00883455676383</c:v>
              </c:pt>
              <c:pt idx="14">
                <c:v>14.931262767307288</c:v>
              </c:pt>
              <c:pt idx="15">
                <c:v>15.128613681900575</c:v>
              </c:pt>
              <c:pt idx="16">
                <c:v>0.5790773203751485</c:v>
              </c:pt>
              <c:pt idx="17">
                <c:v>-1.22300343460347</c:v>
              </c:pt>
            </c:numLit>
          </c:val>
          <c:smooth val="0"/>
        </c:ser>
        <c:marker val="1"/>
        <c:axId val="37358119"/>
        <c:axId val="9643628"/>
      </c:lineChart>
      <c:catAx>
        <c:axId val="3735811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9643628"/>
        <c:crossesAt val="-30"/>
        <c:auto val="0"/>
        <c:lblOffset val="100"/>
        <c:noMultiLvlLbl val="0"/>
      </c:catAx>
      <c:valAx>
        <c:axId val="9643628"/>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7358119"/>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318"/>
          <c:w val="0.786"/>
          <c:h val="0.60325"/>
        </c:manualLayout>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'[1]Berechnung'!$B$3:$B$26</c:f>
              <c:numCache>
                <c:ptCount val="2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pt idx="23">
                  <c:v>10.453534588074746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'[1]Berechnung'!$C$3:$C$26</c:f>
              <c:numCache>
                <c:ptCount val="2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pt idx="23">
                  <c:v>-4.715715992193452</c:v>
                </c:pt>
              </c:numCache>
            </c:numRef>
          </c:val>
          <c:smooth val="0"/>
        </c:ser>
        <c:marker val="1"/>
        <c:axId val="11229757"/>
        <c:axId val="57227498"/>
      </c:lineChart>
      <c:catAx>
        <c:axId val="11229757"/>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7227498"/>
        <c:crossesAt val="-50"/>
        <c:auto val="0"/>
        <c:lblOffset val="100"/>
        <c:noMultiLvlLbl val="0"/>
      </c:catAx>
      <c:valAx>
        <c:axId val="5722749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1229757"/>
        <c:crossesAt val="1"/>
        <c:crossBetween val="midCat"/>
        <c:dispUnits/>
        <c:majorUnit val="10"/>
        <c:minorUnit val="2"/>
      </c:valAx>
      <c:spPr>
        <a:noFill/>
        <a:ln>
          <a:noFill/>
        </a:ln>
      </c:spPr>
    </c:plotArea>
    <c:legend>
      <c:legendPos val="r"/>
      <c:layout>
        <c:manualLayout>
          <c:xMode val="edge"/>
          <c:yMode val="edge"/>
          <c:x val="0.20725"/>
          <c:y val="0.774"/>
          <c:w val="0.62175"/>
          <c:h val="0.039"/>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val>
            <c:numLit>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Lit>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ser>
        <c:marker val="1"/>
        <c:axId val="48984707"/>
        <c:axId val="11270360"/>
      </c:lineChart>
      <c:catAx>
        <c:axId val="48984707"/>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1270360"/>
        <c:crossesAt val="-30"/>
        <c:auto val="0"/>
        <c:lblOffset val="100"/>
        <c:noMultiLvlLbl val="0"/>
      </c:catAx>
      <c:valAx>
        <c:axId val="11270360"/>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8984707"/>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0.26175</cdr:y>
    </cdr:to>
    <cdr:sp>
      <cdr:nvSpPr>
        <cdr:cNvPr id="1" name="Text 27"/>
        <cdr:cNvSpPr txBox="1">
          <a:spLocks noChangeArrowheads="1"/>
        </cdr:cNvSpPr>
      </cdr:nvSpPr>
      <cdr:spPr>
        <a:xfrm>
          <a:off x="0" y="0"/>
          <a:ext cx="5095875" cy="98107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0.154</cdr:x>
      <cdr:y>0.60375</cdr:y>
    </cdr:from>
    <cdr:to>
      <cdr:x>0.884</cdr:x>
      <cdr:y>0.60375</cdr:y>
    </cdr:to>
    <cdr:sp>
      <cdr:nvSpPr>
        <cdr:cNvPr id="2" name="Line 2"/>
        <cdr:cNvSpPr>
          <a:spLocks/>
        </cdr:cNvSpPr>
      </cdr:nvSpPr>
      <cdr:spPr>
        <a:xfrm flipV="1">
          <a:off x="781050" y="2257425"/>
          <a:ext cx="3724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0.93075</cdr:y>
    </cdr:from>
    <cdr:to>
      <cdr:x>0.88425</cdr:x>
      <cdr:y>0.99975</cdr:y>
    </cdr:to>
    <cdr:sp>
      <cdr:nvSpPr>
        <cdr:cNvPr id="3" name="Text 11"/>
        <cdr:cNvSpPr txBox="1">
          <a:spLocks noChangeArrowheads="1"/>
        </cdr:cNvSpPr>
      </cdr:nvSpPr>
      <cdr:spPr>
        <a:xfrm>
          <a:off x="590550" y="3486150"/>
          <a:ext cx="3914775" cy="257175"/>
        </a:xfrm>
        <a:prstGeom prst="rect">
          <a:avLst/>
        </a:prstGeom>
        <a:solidFill>
          <a:srgbClr val="FFFFFF"/>
        </a:solidFill>
        <a:ln w="1" cmpd="sng">
          <a:noFill/>
        </a:ln>
      </cdr:spPr>
      <cdr:txBody>
        <a:bodyPr vertOverflow="clip" wrap="square"/>
        <a:p>
          <a:pPr algn="l">
            <a:defRPr/>
          </a:pPr>
          <a:r>
            <a:rPr lang="en-US" cap="none" sz="800" b="0" i="0" u="none" baseline="0"/>
            <a:t>-  -  -  -  -  -  2004  -  -  -  -  -  -  -  -  -  -  -   -  -  -  -  -  -  2005  -  -  -   -  -  -  -  -  -  -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5</xdr:col>
      <xdr:colOff>0</xdr:colOff>
      <xdr:row>0</xdr:row>
      <xdr:rowOff>0</xdr:rowOff>
    </xdr:to>
    <xdr:sp>
      <xdr:nvSpPr>
        <xdr:cNvPr id="1"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 name="Text 5"/>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4" name="Text 6"/>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5"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6"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7"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9" name="Text 7"/>
        <xdr:cNvSpPr txBox="1">
          <a:spLocks noChangeArrowheads="1"/>
        </xdr:cNvSpPr>
      </xdr:nvSpPr>
      <xdr:spPr>
        <a:xfrm>
          <a:off x="67341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2" name="Text 30"/>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3" name="Text 31"/>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18" name="Text 7"/>
        <xdr:cNvSpPr txBox="1">
          <a:spLocks noChangeArrowheads="1"/>
        </xdr:cNvSpPr>
      </xdr:nvSpPr>
      <xdr:spPr>
        <a:xfrm>
          <a:off x="6734175" y="43148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9" name="Text 7"/>
        <xdr:cNvSpPr txBox="1">
          <a:spLocks noChangeArrowheads="1"/>
        </xdr:cNvSpPr>
      </xdr:nvSpPr>
      <xdr:spPr>
        <a:xfrm>
          <a:off x="67341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2" name="Text 30"/>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3" name="Text 31"/>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2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2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2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28" name="Text 7"/>
        <xdr:cNvSpPr txBox="1">
          <a:spLocks noChangeArrowheads="1"/>
        </xdr:cNvSpPr>
      </xdr:nvSpPr>
      <xdr:spPr>
        <a:xfrm>
          <a:off x="6734175" y="43148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9"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0"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1" name="Text 5"/>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2" name="Text 6"/>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3"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34"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35"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36"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934325"/>
    <xdr:sp>
      <xdr:nvSpPr>
        <xdr:cNvPr id="1" name="TextBox 1"/>
        <xdr:cNvSpPr txBox="1">
          <a:spLocks noChangeArrowheads="1"/>
        </xdr:cNvSpPr>
      </xdr:nvSpPr>
      <xdr:spPr>
        <a:xfrm>
          <a:off x="95250" y="104775"/>
          <a:ext cx="6419850" cy="793432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6</xdr:col>
      <xdr:colOff>762000</xdr:colOff>
      <xdr:row>0</xdr:row>
      <xdr:rowOff>0</xdr:rowOff>
    </xdr:to>
    <xdr:graphicFrame>
      <xdr:nvGraphicFramePr>
        <xdr:cNvPr id="1" name="Chart 1"/>
        <xdr:cNvGraphicFramePr/>
      </xdr:nvGraphicFramePr>
      <xdr:xfrm>
        <a:off x="762000" y="0"/>
        <a:ext cx="4572000"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2" name="Line 2"/>
        <xdr:cNvSpPr>
          <a:spLocks/>
        </xdr:cNvSpPr>
      </xdr:nvSpPr>
      <xdr:spPr>
        <a:xfrm>
          <a:off x="58007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0</xdr:col>
      <xdr:colOff>647700</xdr:colOff>
      <xdr:row>0</xdr:row>
      <xdr:rowOff>0</xdr:rowOff>
    </xdr:to>
    <xdr:sp>
      <xdr:nvSpPr>
        <xdr:cNvPr id="3" name="Line 3"/>
        <xdr:cNvSpPr>
          <a:spLocks/>
        </xdr:cNvSpPr>
      </xdr:nvSpPr>
      <xdr:spPr>
        <a:xfrm>
          <a:off x="647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7</xdr:col>
      <xdr:colOff>466725</xdr:colOff>
      <xdr:row>0</xdr:row>
      <xdr:rowOff>0</xdr:rowOff>
    </xdr:to>
    <xdr:sp>
      <xdr:nvSpPr>
        <xdr:cNvPr id="4" name="Line 4"/>
        <xdr:cNvSpPr>
          <a:spLocks/>
        </xdr:cNvSpPr>
      </xdr:nvSpPr>
      <xdr:spPr>
        <a:xfrm>
          <a:off x="647700"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0</xdr:row>
      <xdr:rowOff>0</xdr:rowOff>
    </xdr:from>
    <xdr:to>
      <xdr:col>7</xdr:col>
      <xdr:colOff>476250</xdr:colOff>
      <xdr:row>0</xdr:row>
      <xdr:rowOff>0</xdr:rowOff>
    </xdr:to>
    <xdr:sp>
      <xdr:nvSpPr>
        <xdr:cNvPr id="5" name="Line 5"/>
        <xdr:cNvSpPr>
          <a:spLocks/>
        </xdr:cNvSpPr>
      </xdr:nvSpPr>
      <xdr:spPr>
        <a:xfrm>
          <a:off x="657225"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6" name="Text 2"/>
        <xdr:cNvSpPr txBox="1">
          <a:spLocks noChangeArrowheads="1"/>
        </xdr:cNvSpPr>
      </xdr:nvSpPr>
      <xdr:spPr>
        <a:xfrm>
          <a:off x="1685925" y="0"/>
          <a:ext cx="857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7" name="Text 3"/>
        <xdr:cNvSpPr txBox="1">
          <a:spLocks noChangeArrowheads="1"/>
        </xdr:cNvSpPr>
      </xdr:nvSpPr>
      <xdr:spPr>
        <a:xfrm>
          <a:off x="2552700" y="0"/>
          <a:ext cx="2105025"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8" name="Line 8"/>
        <xdr:cNvSpPr>
          <a:spLocks/>
        </xdr:cNvSpPr>
      </xdr:nvSpPr>
      <xdr:spPr>
        <a:xfrm>
          <a:off x="2552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0</xdr:rowOff>
    </xdr:from>
    <xdr:to>
      <xdr:col>7</xdr:col>
      <xdr:colOff>495300</xdr:colOff>
      <xdr:row>0</xdr:row>
      <xdr:rowOff>0</xdr:rowOff>
    </xdr:to>
    <xdr:sp>
      <xdr:nvSpPr>
        <xdr:cNvPr id="9" name="Text 31"/>
        <xdr:cNvSpPr txBox="1">
          <a:spLocks noChangeArrowheads="1"/>
        </xdr:cNvSpPr>
      </xdr:nvSpPr>
      <xdr:spPr>
        <a:xfrm>
          <a:off x="638175" y="0"/>
          <a:ext cx="51911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10" name="Line 10"/>
        <xdr:cNvSpPr>
          <a:spLocks/>
        </xdr:cNvSpPr>
      </xdr:nvSpPr>
      <xdr:spPr>
        <a:xfrm>
          <a:off x="1609725" y="0"/>
          <a:ext cx="316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0</xdr:row>
      <xdr:rowOff>0</xdr:rowOff>
    </xdr:from>
    <xdr:to>
      <xdr:col>2</xdr:col>
      <xdr:colOff>752475</xdr:colOff>
      <xdr:row>0</xdr:row>
      <xdr:rowOff>0</xdr:rowOff>
    </xdr:to>
    <xdr:sp>
      <xdr:nvSpPr>
        <xdr:cNvPr id="11" name="Line 11"/>
        <xdr:cNvSpPr>
          <a:spLocks/>
        </xdr:cNvSpPr>
      </xdr:nvSpPr>
      <xdr:spPr>
        <a:xfrm>
          <a:off x="2276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0</xdr:row>
      <xdr:rowOff>0</xdr:rowOff>
    </xdr:from>
    <xdr:to>
      <xdr:col>5</xdr:col>
      <xdr:colOff>762000</xdr:colOff>
      <xdr:row>0</xdr:row>
      <xdr:rowOff>0</xdr:rowOff>
    </xdr:to>
    <xdr:sp>
      <xdr:nvSpPr>
        <xdr:cNvPr id="12" name="Line 12"/>
        <xdr:cNvSpPr>
          <a:spLocks/>
        </xdr:cNvSpPr>
      </xdr:nvSpPr>
      <xdr:spPr>
        <a:xfrm>
          <a:off x="4572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13"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14"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15" name="Text 51"/>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16"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17"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18" name="Text 56"/>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19" name="Text 58"/>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20"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21"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22" name="Text 69"/>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3" name="Text 70"/>
        <xdr:cNvSpPr txBox="1">
          <a:spLocks noChangeArrowheads="1"/>
        </xdr:cNvSpPr>
      </xdr:nvSpPr>
      <xdr:spPr>
        <a:xfrm>
          <a:off x="2286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24"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25"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26"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27"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28"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29" name="Text 130"/>
        <xdr:cNvSpPr txBox="1">
          <a:spLocks noChangeArrowheads="1"/>
        </xdr:cNvSpPr>
      </xdr:nvSpPr>
      <xdr:spPr>
        <a:xfrm>
          <a:off x="762000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30" name="Text 131"/>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31" name="Text 134"/>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32" name="Text 151"/>
        <xdr:cNvSpPr txBox="1">
          <a:spLocks noChangeArrowheads="1"/>
        </xdr:cNvSpPr>
      </xdr:nvSpPr>
      <xdr:spPr>
        <a:xfrm>
          <a:off x="762000" y="0"/>
          <a:ext cx="17430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33" name="Text 152"/>
        <xdr:cNvSpPr txBox="1">
          <a:spLocks noChangeArrowheads="1"/>
        </xdr:cNvSpPr>
      </xdr:nvSpPr>
      <xdr:spPr>
        <a:xfrm>
          <a:off x="2362200" y="0"/>
          <a:ext cx="86391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34" name="Text 153"/>
        <xdr:cNvSpPr txBox="1">
          <a:spLocks noChangeArrowheads="1"/>
        </xdr:cNvSpPr>
      </xdr:nvSpPr>
      <xdr:spPr>
        <a:xfrm>
          <a:off x="2362200" y="0"/>
          <a:ext cx="63246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0</xdr:row>
      <xdr:rowOff>0</xdr:rowOff>
    </xdr:from>
    <xdr:to>
      <xdr:col>9</xdr:col>
      <xdr:colOff>0</xdr:colOff>
      <xdr:row>0</xdr:row>
      <xdr:rowOff>0</xdr:rowOff>
    </xdr:to>
    <xdr:sp>
      <xdr:nvSpPr>
        <xdr:cNvPr id="35"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36"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0</xdr:row>
      <xdr:rowOff>0</xdr:rowOff>
    </xdr:from>
    <xdr:to>
      <xdr:col>9</xdr:col>
      <xdr:colOff>0</xdr:colOff>
      <xdr:row>0</xdr:row>
      <xdr:rowOff>0</xdr:rowOff>
    </xdr:to>
    <xdr:sp>
      <xdr:nvSpPr>
        <xdr:cNvPr id="37"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38"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39"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40"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0</xdr:row>
      <xdr:rowOff>0</xdr:rowOff>
    </xdr:from>
    <xdr:to>
      <xdr:col>14</xdr:col>
      <xdr:colOff>0</xdr:colOff>
      <xdr:row>0</xdr:row>
      <xdr:rowOff>0</xdr:rowOff>
    </xdr:to>
    <xdr:sp>
      <xdr:nvSpPr>
        <xdr:cNvPr id="41"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42"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43"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44"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45"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647700</xdr:colOff>
      <xdr:row>27</xdr:row>
      <xdr:rowOff>152400</xdr:rowOff>
    </xdr:from>
    <xdr:to>
      <xdr:col>7</xdr:col>
      <xdr:colOff>409575</xdr:colOff>
      <xdr:row>51</xdr:row>
      <xdr:rowOff>19050</xdr:rowOff>
    </xdr:to>
    <xdr:graphicFrame>
      <xdr:nvGraphicFramePr>
        <xdr:cNvPr id="46" name="Chart 52"/>
        <xdr:cNvGraphicFramePr/>
      </xdr:nvGraphicFramePr>
      <xdr:xfrm>
        <a:off x="647700" y="4705350"/>
        <a:ext cx="5095875" cy="375285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49</xdr:row>
      <xdr:rowOff>28575</xdr:rowOff>
    </xdr:from>
    <xdr:to>
      <xdr:col>4</xdr:col>
      <xdr:colOff>142875</xdr:colOff>
      <xdr:row>50</xdr:row>
      <xdr:rowOff>95250</xdr:rowOff>
    </xdr:to>
    <xdr:sp>
      <xdr:nvSpPr>
        <xdr:cNvPr id="47" name="Line 53"/>
        <xdr:cNvSpPr>
          <a:spLocks/>
        </xdr:cNvSpPr>
      </xdr:nvSpPr>
      <xdr:spPr>
        <a:xfrm>
          <a:off x="3190875" y="81438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0</xdr:row>
      <xdr:rowOff>95250</xdr:rowOff>
    </xdr:from>
    <xdr:to>
      <xdr:col>8</xdr:col>
      <xdr:colOff>180975</xdr:colOff>
      <xdr:row>5</xdr:row>
      <xdr:rowOff>104775</xdr:rowOff>
    </xdr:to>
    <xdr:pic>
      <xdr:nvPicPr>
        <xdr:cNvPr id="48" name="Picture 55"/>
        <xdr:cNvPicPr preferRelativeResize="1">
          <a:picLocks noChangeAspect="1"/>
        </xdr:cNvPicPr>
      </xdr:nvPicPr>
      <xdr:blipFill>
        <a:blip r:embed="rId3"/>
        <a:stretch>
          <a:fillRect/>
        </a:stretch>
      </xdr:blipFill>
      <xdr:spPr>
        <a:xfrm>
          <a:off x="5105400"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2"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3"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6"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7"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8"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9"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12"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13"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14"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15"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16"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17"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8"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9"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20"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21"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22"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12</xdr:row>
      <xdr:rowOff>0</xdr:rowOff>
    </xdr:from>
    <xdr:to>
      <xdr:col>9</xdr:col>
      <xdr:colOff>0</xdr:colOff>
      <xdr:row>13</xdr:row>
      <xdr:rowOff>0</xdr:rowOff>
    </xdr:to>
    <xdr:sp>
      <xdr:nvSpPr>
        <xdr:cNvPr id="23" name="Text 1"/>
        <xdr:cNvSpPr txBox="1">
          <a:spLocks noChangeArrowheads="1"/>
        </xdr:cNvSpPr>
      </xdr:nvSpPr>
      <xdr:spPr>
        <a:xfrm>
          <a:off x="3829050" y="11525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10</xdr:row>
      <xdr:rowOff>38100</xdr:rowOff>
    </xdr:from>
    <xdr:to>
      <xdr:col>9</xdr:col>
      <xdr:colOff>0</xdr:colOff>
      <xdr:row>13</xdr:row>
      <xdr:rowOff>0</xdr:rowOff>
    </xdr:to>
    <xdr:sp>
      <xdr:nvSpPr>
        <xdr:cNvPr id="24" name="Text 2"/>
        <xdr:cNvSpPr txBox="1">
          <a:spLocks noChangeArrowheads="1"/>
        </xdr:cNvSpPr>
      </xdr:nvSpPr>
      <xdr:spPr>
        <a:xfrm>
          <a:off x="3829050" y="1057275"/>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11</xdr:row>
      <xdr:rowOff>0</xdr:rowOff>
    </xdr:from>
    <xdr:to>
      <xdr:col>9</xdr:col>
      <xdr:colOff>0</xdr:colOff>
      <xdr:row>13</xdr:row>
      <xdr:rowOff>0</xdr:rowOff>
    </xdr:to>
    <xdr:sp>
      <xdr:nvSpPr>
        <xdr:cNvPr id="25" name="Text 54"/>
        <xdr:cNvSpPr txBox="1">
          <a:spLocks noChangeArrowheads="1"/>
        </xdr:cNvSpPr>
      </xdr:nvSpPr>
      <xdr:spPr>
        <a:xfrm>
          <a:off x="3829050" y="108585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13</xdr:row>
      <xdr:rowOff>0</xdr:rowOff>
    </xdr:from>
    <xdr:to>
      <xdr:col>9</xdr:col>
      <xdr:colOff>0</xdr:colOff>
      <xdr:row>14</xdr:row>
      <xdr:rowOff>0</xdr:rowOff>
    </xdr:to>
    <xdr:sp>
      <xdr:nvSpPr>
        <xdr:cNvPr id="26" name="Text 55"/>
        <xdr:cNvSpPr txBox="1">
          <a:spLocks noChangeArrowheads="1"/>
        </xdr:cNvSpPr>
      </xdr:nvSpPr>
      <xdr:spPr>
        <a:xfrm>
          <a:off x="3829050"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9</xdr:row>
      <xdr:rowOff>0</xdr:rowOff>
    </xdr:to>
    <xdr:sp>
      <xdr:nvSpPr>
        <xdr:cNvPr id="27" name="Text 60"/>
        <xdr:cNvSpPr txBox="1">
          <a:spLocks noChangeArrowheads="1"/>
        </xdr:cNvSpPr>
      </xdr:nvSpPr>
      <xdr:spPr>
        <a:xfrm>
          <a:off x="6486525" y="771525"/>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14</xdr:row>
      <xdr:rowOff>0</xdr:rowOff>
    </xdr:from>
    <xdr:to>
      <xdr:col>14</xdr:col>
      <xdr:colOff>0</xdr:colOff>
      <xdr:row>16</xdr:row>
      <xdr:rowOff>0</xdr:rowOff>
    </xdr:to>
    <xdr:sp>
      <xdr:nvSpPr>
        <xdr:cNvPr id="28" name="Text 61"/>
        <xdr:cNvSpPr txBox="1">
          <a:spLocks noChangeArrowheads="1"/>
        </xdr:cNvSpPr>
      </xdr:nvSpPr>
      <xdr:spPr>
        <a:xfrm>
          <a:off x="6486525" y="14192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9</xdr:row>
      <xdr:rowOff>0</xdr:rowOff>
    </xdr:from>
    <xdr:to>
      <xdr:col>14</xdr:col>
      <xdr:colOff>0</xdr:colOff>
      <xdr:row>11</xdr:row>
      <xdr:rowOff>0</xdr:rowOff>
    </xdr:to>
    <xdr:sp>
      <xdr:nvSpPr>
        <xdr:cNvPr id="29" name="Text 73"/>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9</xdr:row>
      <xdr:rowOff>0</xdr:rowOff>
    </xdr:from>
    <xdr:to>
      <xdr:col>14</xdr:col>
      <xdr:colOff>0</xdr:colOff>
      <xdr:row>11</xdr:row>
      <xdr:rowOff>0</xdr:rowOff>
    </xdr:to>
    <xdr:sp>
      <xdr:nvSpPr>
        <xdr:cNvPr id="30" name="Text 74"/>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11</xdr:row>
      <xdr:rowOff>0</xdr:rowOff>
    </xdr:from>
    <xdr:to>
      <xdr:col>14</xdr:col>
      <xdr:colOff>0</xdr:colOff>
      <xdr:row>12</xdr:row>
      <xdr:rowOff>123825</xdr:rowOff>
    </xdr:to>
    <xdr:sp>
      <xdr:nvSpPr>
        <xdr:cNvPr id="31" name="Text 75"/>
        <xdr:cNvSpPr txBox="1">
          <a:spLocks noChangeArrowheads="1"/>
        </xdr:cNvSpPr>
      </xdr:nvSpPr>
      <xdr:spPr>
        <a:xfrm>
          <a:off x="6486525" y="10858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13</xdr:row>
      <xdr:rowOff>0</xdr:rowOff>
    </xdr:from>
    <xdr:to>
      <xdr:col>14</xdr:col>
      <xdr:colOff>0</xdr:colOff>
      <xdr:row>14</xdr:row>
      <xdr:rowOff>0</xdr:rowOff>
    </xdr:to>
    <xdr:sp>
      <xdr:nvSpPr>
        <xdr:cNvPr id="32" name="Text 76"/>
        <xdr:cNvSpPr txBox="1">
          <a:spLocks noChangeArrowheads="1"/>
        </xdr:cNvSpPr>
      </xdr:nvSpPr>
      <xdr:spPr>
        <a:xfrm>
          <a:off x="6486525"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16</xdr:row>
      <xdr:rowOff>0</xdr:rowOff>
    </xdr:to>
    <xdr:sp>
      <xdr:nvSpPr>
        <xdr:cNvPr id="33" name="Text 77"/>
        <xdr:cNvSpPr txBox="1">
          <a:spLocks noChangeArrowheads="1"/>
        </xdr:cNvSpPr>
      </xdr:nvSpPr>
      <xdr:spPr>
        <a:xfrm>
          <a:off x="6486525" y="77152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104775</xdr:colOff>
      <xdr:row>0</xdr:row>
      <xdr:rowOff>0</xdr:rowOff>
    </xdr:from>
    <xdr:to>
      <xdr:col>6</xdr:col>
      <xdr:colOff>485775</xdr:colOff>
      <xdr:row>0</xdr:row>
      <xdr:rowOff>0</xdr:rowOff>
    </xdr:to>
    <xdr:graphicFrame>
      <xdr:nvGraphicFramePr>
        <xdr:cNvPr id="34" name="Chart 34"/>
        <xdr:cNvGraphicFramePr/>
      </xdr:nvGraphicFramePr>
      <xdr:xfrm>
        <a:off x="104775" y="0"/>
        <a:ext cx="2619375"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35" name="Line 35"/>
        <xdr:cNvSpPr>
          <a:spLocks/>
        </xdr:cNvSpPr>
      </xdr:nvSpPr>
      <xdr:spPr>
        <a:xfrm>
          <a:off x="31908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0</xdr:col>
      <xdr:colOff>104775</xdr:colOff>
      <xdr:row>0</xdr:row>
      <xdr:rowOff>0</xdr:rowOff>
    </xdr:to>
    <xdr:sp>
      <xdr:nvSpPr>
        <xdr:cNvPr id="36" name="Line 36"/>
        <xdr:cNvSpPr>
          <a:spLocks/>
        </xdr:cNvSpPr>
      </xdr:nvSpPr>
      <xdr:spPr>
        <a:xfrm>
          <a:off x="1047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466725</xdr:colOff>
      <xdr:row>0</xdr:row>
      <xdr:rowOff>0</xdr:rowOff>
    </xdr:to>
    <xdr:sp>
      <xdr:nvSpPr>
        <xdr:cNvPr id="37" name="Line 37"/>
        <xdr:cNvSpPr>
          <a:spLocks/>
        </xdr:cNvSpPr>
      </xdr:nvSpPr>
      <xdr:spPr>
        <a:xfrm>
          <a:off x="104775" y="0"/>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476250</xdr:colOff>
      <xdr:row>0</xdr:row>
      <xdr:rowOff>0</xdr:rowOff>
    </xdr:to>
    <xdr:sp>
      <xdr:nvSpPr>
        <xdr:cNvPr id="38" name="Line 38"/>
        <xdr:cNvSpPr>
          <a:spLocks/>
        </xdr:cNvSpPr>
      </xdr:nvSpPr>
      <xdr:spPr>
        <a:xfrm>
          <a:off x="104775" y="0"/>
          <a:ext cx="3095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39" name="Text 2"/>
        <xdr:cNvSpPr txBox="1">
          <a:spLocks noChangeArrowheads="1"/>
        </xdr:cNvSpPr>
      </xdr:nvSpPr>
      <xdr:spPr>
        <a:xfrm>
          <a:off x="542925" y="0"/>
          <a:ext cx="4000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40" name="Text 3"/>
        <xdr:cNvSpPr txBox="1">
          <a:spLocks noChangeArrowheads="1"/>
        </xdr:cNvSpPr>
      </xdr:nvSpPr>
      <xdr:spPr>
        <a:xfrm>
          <a:off x="952500" y="0"/>
          <a:ext cx="1371600"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41" name="Line 41"/>
        <xdr:cNvSpPr>
          <a:spLocks/>
        </xdr:cNvSpPr>
      </xdr:nvSpPr>
      <xdr:spPr>
        <a:xfrm>
          <a:off x="9525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495300</xdr:colOff>
      <xdr:row>0</xdr:row>
      <xdr:rowOff>0</xdr:rowOff>
    </xdr:to>
    <xdr:sp>
      <xdr:nvSpPr>
        <xdr:cNvPr id="42" name="Text 31"/>
        <xdr:cNvSpPr txBox="1">
          <a:spLocks noChangeArrowheads="1"/>
        </xdr:cNvSpPr>
      </xdr:nvSpPr>
      <xdr:spPr>
        <a:xfrm>
          <a:off x="104775" y="0"/>
          <a:ext cx="31146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43" name="Line 43"/>
        <xdr:cNvSpPr>
          <a:spLocks/>
        </xdr:cNvSpPr>
      </xdr:nvSpPr>
      <xdr:spPr>
        <a:xfrm>
          <a:off x="466725"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0</xdr:rowOff>
    </xdr:from>
    <xdr:to>
      <xdr:col>2</xdr:col>
      <xdr:colOff>304800</xdr:colOff>
      <xdr:row>0</xdr:row>
      <xdr:rowOff>0</xdr:rowOff>
    </xdr:to>
    <xdr:sp>
      <xdr:nvSpPr>
        <xdr:cNvPr id="44" name="Line 44"/>
        <xdr:cNvSpPr>
          <a:spLocks/>
        </xdr:cNvSpPr>
      </xdr:nvSpPr>
      <xdr:spPr>
        <a:xfrm>
          <a:off x="68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0</xdr:row>
      <xdr:rowOff>0</xdr:rowOff>
    </xdr:from>
    <xdr:to>
      <xdr:col>5</xdr:col>
      <xdr:colOff>552450</xdr:colOff>
      <xdr:row>0</xdr:row>
      <xdr:rowOff>0</xdr:rowOff>
    </xdr:to>
    <xdr:sp>
      <xdr:nvSpPr>
        <xdr:cNvPr id="45" name="Line 45"/>
        <xdr:cNvSpPr>
          <a:spLocks/>
        </xdr:cNvSpPr>
      </xdr:nvSpPr>
      <xdr:spPr>
        <a:xfrm>
          <a:off x="223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6"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47"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48"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9"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0"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51"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52"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53"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54"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55"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56"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57"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58"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59"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60"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61"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62"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63"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64"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65"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66"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67"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12</xdr:row>
      <xdr:rowOff>0</xdr:rowOff>
    </xdr:from>
    <xdr:to>
      <xdr:col>9</xdr:col>
      <xdr:colOff>0</xdr:colOff>
      <xdr:row>13</xdr:row>
      <xdr:rowOff>0</xdr:rowOff>
    </xdr:to>
    <xdr:sp>
      <xdr:nvSpPr>
        <xdr:cNvPr id="68" name="Text 1"/>
        <xdr:cNvSpPr txBox="1">
          <a:spLocks noChangeArrowheads="1"/>
        </xdr:cNvSpPr>
      </xdr:nvSpPr>
      <xdr:spPr>
        <a:xfrm>
          <a:off x="3829050" y="11525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10</xdr:row>
      <xdr:rowOff>38100</xdr:rowOff>
    </xdr:from>
    <xdr:to>
      <xdr:col>9</xdr:col>
      <xdr:colOff>0</xdr:colOff>
      <xdr:row>13</xdr:row>
      <xdr:rowOff>0</xdr:rowOff>
    </xdr:to>
    <xdr:sp>
      <xdr:nvSpPr>
        <xdr:cNvPr id="69" name="Text 2"/>
        <xdr:cNvSpPr txBox="1">
          <a:spLocks noChangeArrowheads="1"/>
        </xdr:cNvSpPr>
      </xdr:nvSpPr>
      <xdr:spPr>
        <a:xfrm>
          <a:off x="3829050" y="1057275"/>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11</xdr:row>
      <xdr:rowOff>0</xdr:rowOff>
    </xdr:from>
    <xdr:to>
      <xdr:col>9</xdr:col>
      <xdr:colOff>0</xdr:colOff>
      <xdr:row>13</xdr:row>
      <xdr:rowOff>0</xdr:rowOff>
    </xdr:to>
    <xdr:sp>
      <xdr:nvSpPr>
        <xdr:cNvPr id="70" name="Text 54"/>
        <xdr:cNvSpPr txBox="1">
          <a:spLocks noChangeArrowheads="1"/>
        </xdr:cNvSpPr>
      </xdr:nvSpPr>
      <xdr:spPr>
        <a:xfrm>
          <a:off x="3829050" y="108585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13</xdr:row>
      <xdr:rowOff>0</xdr:rowOff>
    </xdr:from>
    <xdr:to>
      <xdr:col>9</xdr:col>
      <xdr:colOff>0</xdr:colOff>
      <xdr:row>14</xdr:row>
      <xdr:rowOff>0</xdr:rowOff>
    </xdr:to>
    <xdr:sp>
      <xdr:nvSpPr>
        <xdr:cNvPr id="71" name="Text 55"/>
        <xdr:cNvSpPr txBox="1">
          <a:spLocks noChangeArrowheads="1"/>
        </xdr:cNvSpPr>
      </xdr:nvSpPr>
      <xdr:spPr>
        <a:xfrm>
          <a:off x="3829050"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9</xdr:row>
      <xdr:rowOff>0</xdr:rowOff>
    </xdr:to>
    <xdr:sp>
      <xdr:nvSpPr>
        <xdr:cNvPr id="72" name="Text 60"/>
        <xdr:cNvSpPr txBox="1">
          <a:spLocks noChangeArrowheads="1"/>
        </xdr:cNvSpPr>
      </xdr:nvSpPr>
      <xdr:spPr>
        <a:xfrm>
          <a:off x="6486525" y="771525"/>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14</xdr:row>
      <xdr:rowOff>0</xdr:rowOff>
    </xdr:from>
    <xdr:to>
      <xdr:col>14</xdr:col>
      <xdr:colOff>0</xdr:colOff>
      <xdr:row>16</xdr:row>
      <xdr:rowOff>0</xdr:rowOff>
    </xdr:to>
    <xdr:sp>
      <xdr:nvSpPr>
        <xdr:cNvPr id="73" name="Text 61"/>
        <xdr:cNvSpPr txBox="1">
          <a:spLocks noChangeArrowheads="1"/>
        </xdr:cNvSpPr>
      </xdr:nvSpPr>
      <xdr:spPr>
        <a:xfrm>
          <a:off x="6486525" y="14192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9</xdr:row>
      <xdr:rowOff>0</xdr:rowOff>
    </xdr:from>
    <xdr:to>
      <xdr:col>14</xdr:col>
      <xdr:colOff>0</xdr:colOff>
      <xdr:row>11</xdr:row>
      <xdr:rowOff>0</xdr:rowOff>
    </xdr:to>
    <xdr:sp>
      <xdr:nvSpPr>
        <xdr:cNvPr id="74" name="Text 73"/>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9</xdr:row>
      <xdr:rowOff>0</xdr:rowOff>
    </xdr:from>
    <xdr:to>
      <xdr:col>14</xdr:col>
      <xdr:colOff>0</xdr:colOff>
      <xdr:row>11</xdr:row>
      <xdr:rowOff>0</xdr:rowOff>
    </xdr:to>
    <xdr:sp>
      <xdr:nvSpPr>
        <xdr:cNvPr id="75" name="Text 74"/>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11</xdr:row>
      <xdr:rowOff>0</xdr:rowOff>
    </xdr:from>
    <xdr:to>
      <xdr:col>14</xdr:col>
      <xdr:colOff>0</xdr:colOff>
      <xdr:row>12</xdr:row>
      <xdr:rowOff>123825</xdr:rowOff>
    </xdr:to>
    <xdr:sp>
      <xdr:nvSpPr>
        <xdr:cNvPr id="76" name="Text 75"/>
        <xdr:cNvSpPr txBox="1">
          <a:spLocks noChangeArrowheads="1"/>
        </xdr:cNvSpPr>
      </xdr:nvSpPr>
      <xdr:spPr>
        <a:xfrm>
          <a:off x="6486525" y="10858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13</xdr:row>
      <xdr:rowOff>0</xdr:rowOff>
    </xdr:from>
    <xdr:to>
      <xdr:col>14</xdr:col>
      <xdr:colOff>0</xdr:colOff>
      <xdr:row>14</xdr:row>
      <xdr:rowOff>0</xdr:rowOff>
    </xdr:to>
    <xdr:sp>
      <xdr:nvSpPr>
        <xdr:cNvPr id="77" name="Text 76"/>
        <xdr:cNvSpPr txBox="1">
          <a:spLocks noChangeArrowheads="1"/>
        </xdr:cNvSpPr>
      </xdr:nvSpPr>
      <xdr:spPr>
        <a:xfrm>
          <a:off x="6486525"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16</xdr:row>
      <xdr:rowOff>0</xdr:rowOff>
    </xdr:to>
    <xdr:sp>
      <xdr:nvSpPr>
        <xdr:cNvPr id="78" name="Text 77"/>
        <xdr:cNvSpPr txBox="1">
          <a:spLocks noChangeArrowheads="1"/>
        </xdr:cNvSpPr>
      </xdr:nvSpPr>
      <xdr:spPr>
        <a:xfrm>
          <a:off x="6486525" y="77152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123825</xdr:colOff>
      <xdr:row>0</xdr:row>
      <xdr:rowOff>0</xdr:rowOff>
    </xdr:to>
    <xdr:sp>
      <xdr:nvSpPr>
        <xdr:cNvPr id="1" name="Text 179"/>
        <xdr:cNvSpPr txBox="1">
          <a:spLocks noChangeArrowheads="1"/>
        </xdr:cNvSpPr>
      </xdr:nvSpPr>
      <xdr:spPr>
        <a:xfrm>
          <a:off x="952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2" name="Text 222"/>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3" name="Text 224"/>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4" name="Text 228"/>
        <xdr:cNvSpPr txBox="1">
          <a:spLocks noChangeArrowheads="1"/>
        </xdr:cNvSpPr>
      </xdr:nvSpPr>
      <xdr:spPr>
        <a:xfrm>
          <a:off x="19145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5" name="Text 233"/>
        <xdr:cNvSpPr txBox="1">
          <a:spLocks noChangeArrowheads="1"/>
        </xdr:cNvSpPr>
      </xdr:nvSpPr>
      <xdr:spPr>
        <a:xfrm>
          <a:off x="19145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6" name="Text 143"/>
        <xdr:cNvSpPr txBox="1">
          <a:spLocks noChangeArrowheads="1"/>
        </xdr:cNvSpPr>
      </xdr:nvSpPr>
      <xdr:spPr>
        <a:xfrm>
          <a:off x="65341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7" name="Text 143"/>
        <xdr:cNvSpPr txBox="1">
          <a:spLocks noChangeArrowheads="1"/>
        </xdr:cNvSpPr>
      </xdr:nvSpPr>
      <xdr:spPr>
        <a:xfrm>
          <a:off x="65341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1</xdr:col>
      <xdr:colOff>0</xdr:colOff>
      <xdr:row>0</xdr:row>
      <xdr:rowOff>0</xdr:rowOff>
    </xdr:from>
    <xdr:to>
      <xdr:col>3</xdr:col>
      <xdr:colOff>123825</xdr:colOff>
      <xdr:row>0</xdr:row>
      <xdr:rowOff>0</xdr:rowOff>
    </xdr:to>
    <xdr:sp>
      <xdr:nvSpPr>
        <xdr:cNvPr id="8" name="Text 179"/>
        <xdr:cNvSpPr txBox="1">
          <a:spLocks noChangeArrowheads="1"/>
        </xdr:cNvSpPr>
      </xdr:nvSpPr>
      <xdr:spPr>
        <a:xfrm>
          <a:off x="952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9" name="Text 222"/>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10" name="Text 224"/>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11" name="Text 228"/>
        <xdr:cNvSpPr txBox="1">
          <a:spLocks noChangeArrowheads="1"/>
        </xdr:cNvSpPr>
      </xdr:nvSpPr>
      <xdr:spPr>
        <a:xfrm>
          <a:off x="19145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12" name="Text 233"/>
        <xdr:cNvSpPr txBox="1">
          <a:spLocks noChangeArrowheads="1"/>
        </xdr:cNvSpPr>
      </xdr:nvSpPr>
      <xdr:spPr>
        <a:xfrm>
          <a:off x="19145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14</xdr:col>
      <xdr:colOff>0</xdr:colOff>
      <xdr:row>0</xdr:row>
      <xdr:rowOff>0</xdr:rowOff>
    </xdr:to>
    <xdr:sp>
      <xdr:nvSpPr>
        <xdr:cNvPr id="13" name="Text 143"/>
        <xdr:cNvSpPr txBox="1">
          <a:spLocks noChangeArrowheads="1"/>
        </xdr:cNvSpPr>
      </xdr:nvSpPr>
      <xdr:spPr>
        <a:xfrm>
          <a:off x="653415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14" name="Text 143"/>
        <xdr:cNvSpPr txBox="1">
          <a:spLocks noChangeArrowheads="1"/>
        </xdr:cNvSpPr>
      </xdr:nvSpPr>
      <xdr:spPr>
        <a:xfrm>
          <a:off x="65341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0</xdr:col>
      <xdr:colOff>0</xdr:colOff>
      <xdr:row>0</xdr:row>
      <xdr:rowOff>0</xdr:rowOff>
    </xdr:from>
    <xdr:to>
      <xdr:col>0</xdr:col>
      <xdr:colOff>95250</xdr:colOff>
      <xdr:row>0</xdr:row>
      <xdr:rowOff>0</xdr:rowOff>
    </xdr:to>
    <xdr:sp>
      <xdr:nvSpPr>
        <xdr:cNvPr id="15" name="Text 151"/>
        <xdr:cNvSpPr txBox="1">
          <a:spLocks noChangeArrowheads="1"/>
        </xdr:cNvSpPr>
      </xdr:nvSpPr>
      <xdr:spPr>
        <a:xfrm>
          <a:off x="0" y="0"/>
          <a:ext cx="952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0</xdr:col>
      <xdr:colOff>0</xdr:colOff>
      <xdr:row>0</xdr:row>
      <xdr:rowOff>0</xdr:rowOff>
    </xdr:from>
    <xdr:to>
      <xdr:col>0</xdr:col>
      <xdr:colOff>95250</xdr:colOff>
      <xdr:row>0</xdr:row>
      <xdr:rowOff>0</xdr:rowOff>
    </xdr:to>
    <xdr:sp>
      <xdr:nvSpPr>
        <xdr:cNvPr id="16" name="Text 2"/>
        <xdr:cNvSpPr txBox="1">
          <a:spLocks noChangeArrowheads="1"/>
        </xdr:cNvSpPr>
      </xdr:nvSpPr>
      <xdr:spPr>
        <a:xfrm>
          <a:off x="0" y="0"/>
          <a:ext cx="95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95250</xdr:colOff>
      <xdr:row>0</xdr:row>
      <xdr:rowOff>0</xdr:rowOff>
    </xdr:to>
    <xdr:sp>
      <xdr:nvSpPr>
        <xdr:cNvPr id="18" name="Text 151"/>
        <xdr:cNvSpPr txBox="1">
          <a:spLocks noChangeArrowheads="1"/>
        </xdr:cNvSpPr>
      </xdr:nvSpPr>
      <xdr:spPr>
        <a:xfrm>
          <a:off x="0" y="0"/>
          <a:ext cx="952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3"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5"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6"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7"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8"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10"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11"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12"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3"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14"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15"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16"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17"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15</xdr:row>
      <xdr:rowOff>0</xdr:rowOff>
    </xdr:from>
    <xdr:to>
      <xdr:col>6</xdr:col>
      <xdr:colOff>0</xdr:colOff>
      <xdr:row>17</xdr:row>
      <xdr:rowOff>0</xdr:rowOff>
    </xdr:to>
    <xdr:sp>
      <xdr:nvSpPr>
        <xdr:cNvPr id="18" name="Text 1"/>
        <xdr:cNvSpPr txBox="1">
          <a:spLocks noChangeArrowheads="1"/>
        </xdr:cNvSpPr>
      </xdr:nvSpPr>
      <xdr:spPr>
        <a:xfrm>
          <a:off x="2628900" y="140017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13</xdr:row>
      <xdr:rowOff>38100</xdr:rowOff>
    </xdr:from>
    <xdr:to>
      <xdr:col>6</xdr:col>
      <xdr:colOff>0</xdr:colOff>
      <xdr:row>17</xdr:row>
      <xdr:rowOff>0</xdr:rowOff>
    </xdr:to>
    <xdr:sp>
      <xdr:nvSpPr>
        <xdr:cNvPr id="19" name="Text 2"/>
        <xdr:cNvSpPr txBox="1">
          <a:spLocks noChangeArrowheads="1"/>
        </xdr:cNvSpPr>
      </xdr:nvSpPr>
      <xdr:spPr>
        <a:xfrm>
          <a:off x="2628900" y="117157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13</xdr:row>
      <xdr:rowOff>0</xdr:rowOff>
    </xdr:from>
    <xdr:to>
      <xdr:col>6</xdr:col>
      <xdr:colOff>0</xdr:colOff>
      <xdr:row>14</xdr:row>
      <xdr:rowOff>0</xdr:rowOff>
    </xdr:to>
    <xdr:sp>
      <xdr:nvSpPr>
        <xdr:cNvPr id="20" name="Text 58"/>
        <xdr:cNvSpPr txBox="1">
          <a:spLocks noChangeArrowheads="1"/>
        </xdr:cNvSpPr>
      </xdr:nvSpPr>
      <xdr:spPr>
        <a:xfrm>
          <a:off x="2628900" y="11334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14</xdr:row>
      <xdr:rowOff>0</xdr:rowOff>
    </xdr:from>
    <xdr:to>
      <xdr:col>6</xdr:col>
      <xdr:colOff>0</xdr:colOff>
      <xdr:row>15</xdr:row>
      <xdr:rowOff>0</xdr:rowOff>
    </xdr:to>
    <xdr:sp>
      <xdr:nvSpPr>
        <xdr:cNvPr id="21" name="Text 60"/>
        <xdr:cNvSpPr txBox="1">
          <a:spLocks noChangeArrowheads="1"/>
        </xdr:cNvSpPr>
      </xdr:nvSpPr>
      <xdr:spPr>
        <a:xfrm>
          <a:off x="2628900" y="12668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7</xdr:row>
      <xdr:rowOff>0</xdr:rowOff>
    </xdr:from>
    <xdr:to>
      <xdr:col>9</xdr:col>
      <xdr:colOff>0</xdr:colOff>
      <xdr:row>17</xdr:row>
      <xdr:rowOff>0</xdr:rowOff>
    </xdr:to>
    <xdr:sp>
      <xdr:nvSpPr>
        <xdr:cNvPr id="22" name="Text 63"/>
        <xdr:cNvSpPr txBox="1">
          <a:spLocks noChangeArrowheads="1"/>
        </xdr:cNvSpPr>
      </xdr:nvSpPr>
      <xdr:spPr>
        <a:xfrm>
          <a:off x="4572000" y="77152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14</xdr:row>
      <xdr:rowOff>0</xdr:rowOff>
    </xdr:from>
    <xdr:to>
      <xdr:col>7</xdr:col>
      <xdr:colOff>0</xdr:colOff>
      <xdr:row>17</xdr:row>
      <xdr:rowOff>0</xdr:rowOff>
    </xdr:to>
    <xdr:sp>
      <xdr:nvSpPr>
        <xdr:cNvPr id="23" name="Text 123"/>
        <xdr:cNvSpPr txBox="1">
          <a:spLocks noChangeArrowheads="1"/>
        </xdr:cNvSpPr>
      </xdr:nvSpPr>
      <xdr:spPr>
        <a:xfrm>
          <a:off x="33432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14</xdr:row>
      <xdr:rowOff>0</xdr:rowOff>
    </xdr:from>
    <xdr:to>
      <xdr:col>13</xdr:col>
      <xdr:colOff>0</xdr:colOff>
      <xdr:row>17</xdr:row>
      <xdr:rowOff>0</xdr:rowOff>
    </xdr:to>
    <xdr:sp>
      <xdr:nvSpPr>
        <xdr:cNvPr id="24" name="Text 123"/>
        <xdr:cNvSpPr txBox="1">
          <a:spLocks noChangeArrowheads="1"/>
        </xdr:cNvSpPr>
      </xdr:nvSpPr>
      <xdr:spPr>
        <a:xfrm>
          <a:off x="6953250"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0</xdr:colOff>
      <xdr:row>0</xdr:row>
      <xdr:rowOff>0</xdr:rowOff>
    </xdr:from>
    <xdr:to>
      <xdr:col>6</xdr:col>
      <xdr:colOff>0</xdr:colOff>
      <xdr:row>0</xdr:row>
      <xdr:rowOff>0</xdr:rowOff>
    </xdr:to>
    <xdr:sp>
      <xdr:nvSpPr>
        <xdr:cNvPr id="25"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6"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27"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28"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29"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30"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31"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32"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33"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34"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35"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36"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37"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8"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39"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40"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41"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0</xdr:row>
      <xdr:rowOff>0</xdr:rowOff>
    </xdr:from>
    <xdr:to>
      <xdr:col>6</xdr:col>
      <xdr:colOff>0</xdr:colOff>
      <xdr:row>0</xdr:row>
      <xdr:rowOff>0</xdr:rowOff>
    </xdr:to>
    <xdr:sp>
      <xdr:nvSpPr>
        <xdr:cNvPr id="42"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43"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44"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5"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46"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47"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48"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49"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50"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51"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52"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53"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54"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55"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56"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7"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58"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15</xdr:row>
      <xdr:rowOff>0</xdr:rowOff>
    </xdr:from>
    <xdr:to>
      <xdr:col>6</xdr:col>
      <xdr:colOff>0</xdr:colOff>
      <xdr:row>17</xdr:row>
      <xdr:rowOff>0</xdr:rowOff>
    </xdr:to>
    <xdr:sp>
      <xdr:nvSpPr>
        <xdr:cNvPr id="59" name="Text 1"/>
        <xdr:cNvSpPr txBox="1">
          <a:spLocks noChangeArrowheads="1"/>
        </xdr:cNvSpPr>
      </xdr:nvSpPr>
      <xdr:spPr>
        <a:xfrm>
          <a:off x="2628900" y="140017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13</xdr:row>
      <xdr:rowOff>38100</xdr:rowOff>
    </xdr:from>
    <xdr:to>
      <xdr:col>6</xdr:col>
      <xdr:colOff>0</xdr:colOff>
      <xdr:row>17</xdr:row>
      <xdr:rowOff>0</xdr:rowOff>
    </xdr:to>
    <xdr:sp>
      <xdr:nvSpPr>
        <xdr:cNvPr id="60" name="Text 2"/>
        <xdr:cNvSpPr txBox="1">
          <a:spLocks noChangeArrowheads="1"/>
        </xdr:cNvSpPr>
      </xdr:nvSpPr>
      <xdr:spPr>
        <a:xfrm>
          <a:off x="2628900" y="117157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13</xdr:row>
      <xdr:rowOff>0</xdr:rowOff>
    </xdr:from>
    <xdr:to>
      <xdr:col>6</xdr:col>
      <xdr:colOff>0</xdr:colOff>
      <xdr:row>14</xdr:row>
      <xdr:rowOff>0</xdr:rowOff>
    </xdr:to>
    <xdr:sp>
      <xdr:nvSpPr>
        <xdr:cNvPr id="61" name="Text 58"/>
        <xdr:cNvSpPr txBox="1">
          <a:spLocks noChangeArrowheads="1"/>
        </xdr:cNvSpPr>
      </xdr:nvSpPr>
      <xdr:spPr>
        <a:xfrm>
          <a:off x="2628900" y="11334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14</xdr:row>
      <xdr:rowOff>0</xdr:rowOff>
    </xdr:from>
    <xdr:to>
      <xdr:col>6</xdr:col>
      <xdr:colOff>0</xdr:colOff>
      <xdr:row>15</xdr:row>
      <xdr:rowOff>0</xdr:rowOff>
    </xdr:to>
    <xdr:sp>
      <xdr:nvSpPr>
        <xdr:cNvPr id="62" name="Text 60"/>
        <xdr:cNvSpPr txBox="1">
          <a:spLocks noChangeArrowheads="1"/>
        </xdr:cNvSpPr>
      </xdr:nvSpPr>
      <xdr:spPr>
        <a:xfrm>
          <a:off x="2628900" y="12668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7</xdr:row>
      <xdr:rowOff>0</xdr:rowOff>
    </xdr:from>
    <xdr:to>
      <xdr:col>9</xdr:col>
      <xdr:colOff>0</xdr:colOff>
      <xdr:row>17</xdr:row>
      <xdr:rowOff>0</xdr:rowOff>
    </xdr:to>
    <xdr:sp>
      <xdr:nvSpPr>
        <xdr:cNvPr id="63" name="Text 63"/>
        <xdr:cNvSpPr txBox="1">
          <a:spLocks noChangeArrowheads="1"/>
        </xdr:cNvSpPr>
      </xdr:nvSpPr>
      <xdr:spPr>
        <a:xfrm>
          <a:off x="4572000" y="77152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14</xdr:row>
      <xdr:rowOff>0</xdr:rowOff>
    </xdr:from>
    <xdr:to>
      <xdr:col>7</xdr:col>
      <xdr:colOff>0</xdr:colOff>
      <xdr:row>17</xdr:row>
      <xdr:rowOff>0</xdr:rowOff>
    </xdr:to>
    <xdr:sp>
      <xdr:nvSpPr>
        <xdr:cNvPr id="64" name="Text 123"/>
        <xdr:cNvSpPr txBox="1">
          <a:spLocks noChangeArrowheads="1"/>
        </xdr:cNvSpPr>
      </xdr:nvSpPr>
      <xdr:spPr>
        <a:xfrm>
          <a:off x="33432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14</xdr:row>
      <xdr:rowOff>0</xdr:rowOff>
    </xdr:from>
    <xdr:to>
      <xdr:col>13</xdr:col>
      <xdr:colOff>0</xdr:colOff>
      <xdr:row>17</xdr:row>
      <xdr:rowOff>0</xdr:rowOff>
    </xdr:to>
    <xdr:sp>
      <xdr:nvSpPr>
        <xdr:cNvPr id="65" name="Text 123"/>
        <xdr:cNvSpPr txBox="1">
          <a:spLocks noChangeArrowheads="1"/>
        </xdr:cNvSpPr>
      </xdr:nvSpPr>
      <xdr:spPr>
        <a:xfrm>
          <a:off x="6953250"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14</xdr:row>
      <xdr:rowOff>0</xdr:rowOff>
    </xdr:from>
    <xdr:to>
      <xdr:col>10</xdr:col>
      <xdr:colOff>0</xdr:colOff>
      <xdr:row>17</xdr:row>
      <xdr:rowOff>0</xdr:rowOff>
    </xdr:to>
    <xdr:sp>
      <xdr:nvSpPr>
        <xdr:cNvPr id="66" name="Text 123"/>
        <xdr:cNvSpPr txBox="1">
          <a:spLocks noChangeArrowheads="1"/>
        </xdr:cNvSpPr>
      </xdr:nvSpPr>
      <xdr:spPr>
        <a:xfrm>
          <a:off x="51339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14</xdr:row>
      <xdr:rowOff>0</xdr:rowOff>
    </xdr:from>
    <xdr:to>
      <xdr:col>10</xdr:col>
      <xdr:colOff>0</xdr:colOff>
      <xdr:row>17</xdr:row>
      <xdr:rowOff>0</xdr:rowOff>
    </xdr:to>
    <xdr:sp>
      <xdr:nvSpPr>
        <xdr:cNvPr id="67" name="Text 123"/>
        <xdr:cNvSpPr txBox="1">
          <a:spLocks noChangeArrowheads="1"/>
        </xdr:cNvSpPr>
      </xdr:nvSpPr>
      <xdr:spPr>
        <a:xfrm>
          <a:off x="51339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2"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3"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4"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5"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6"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7"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8"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10"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2"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3"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4"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5"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6"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7"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8"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9"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20"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21"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22"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23"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24"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25"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26"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27"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28"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29"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0"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31"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2"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3"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4"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5"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6"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37"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38"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39"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40"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41"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42"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43"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44"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45"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46"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47"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48"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49"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50"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51"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52"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53"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54"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55"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56"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57"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58"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59"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60"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61"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62"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63"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64"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65"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66"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67"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68"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69"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70"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1"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2"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73"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74"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75"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76"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77"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78"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79" name="TextBox 79"/>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80" name="TextBox 80"/>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5"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6"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7" name="TextBox 87"/>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8" name="TextBox 88"/>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89"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90"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91"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92"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94"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95"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96"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7"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98"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99"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00"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1"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03"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04"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05"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06"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07"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108"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09"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10"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1"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112"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113"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114"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15"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116"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17"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18"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19"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0"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1"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2"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23"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4"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125"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126"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27"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128"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129"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130"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131" name="TextBox 131"/>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132"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133"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134"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135"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136"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137"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38"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139"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140"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141"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142"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143"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144"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145"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146"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147"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148"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149"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150"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151"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152"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153"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154"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5"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56"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157"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158"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9"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60"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61"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162"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163"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164"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165"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166"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167" name="TextBox 167"/>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68" name="TextBox 168"/>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69"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0"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5" name="TextBox 175"/>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6" name="TextBox 176"/>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2"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4"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6"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7"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8"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10"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8</xdr:col>
      <xdr:colOff>0</xdr:colOff>
      <xdr:row>0</xdr:row>
      <xdr:rowOff>0</xdr:rowOff>
    </xdr:to>
    <xdr:sp>
      <xdr:nvSpPr>
        <xdr:cNvPr id="11" name="Text 269"/>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10</xdr:row>
      <xdr:rowOff>0</xdr:rowOff>
    </xdr:from>
    <xdr:to>
      <xdr:col>4</xdr:col>
      <xdr:colOff>0</xdr:colOff>
      <xdr:row>12</xdr:row>
      <xdr:rowOff>0</xdr:rowOff>
    </xdr:to>
    <xdr:sp>
      <xdr:nvSpPr>
        <xdr:cNvPr id="12" name="Text 1"/>
        <xdr:cNvSpPr txBox="1">
          <a:spLocks noChangeArrowheads="1"/>
        </xdr:cNvSpPr>
      </xdr:nvSpPr>
      <xdr:spPr>
        <a:xfrm>
          <a:off x="3048000" y="9715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8</xdr:row>
      <xdr:rowOff>38100</xdr:rowOff>
    </xdr:from>
    <xdr:to>
      <xdr:col>4</xdr:col>
      <xdr:colOff>0</xdr:colOff>
      <xdr:row>12</xdr:row>
      <xdr:rowOff>0</xdr:rowOff>
    </xdr:to>
    <xdr:sp>
      <xdr:nvSpPr>
        <xdr:cNvPr id="13" name="Text 2"/>
        <xdr:cNvSpPr txBox="1">
          <a:spLocks noChangeArrowheads="1"/>
        </xdr:cNvSpPr>
      </xdr:nvSpPr>
      <xdr:spPr>
        <a:xfrm>
          <a:off x="3048000" y="72390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8</xdr:row>
      <xdr:rowOff>0</xdr:rowOff>
    </xdr:from>
    <xdr:to>
      <xdr:col>4</xdr:col>
      <xdr:colOff>0</xdr:colOff>
      <xdr:row>9</xdr:row>
      <xdr:rowOff>0</xdr:rowOff>
    </xdr:to>
    <xdr:sp>
      <xdr:nvSpPr>
        <xdr:cNvPr id="14" name="Text 55"/>
        <xdr:cNvSpPr txBox="1">
          <a:spLocks noChangeArrowheads="1"/>
        </xdr:cNvSpPr>
      </xdr:nvSpPr>
      <xdr:spPr>
        <a:xfrm>
          <a:off x="3048000" y="68580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9</xdr:row>
      <xdr:rowOff>0</xdr:rowOff>
    </xdr:from>
    <xdr:to>
      <xdr:col>4</xdr:col>
      <xdr:colOff>0</xdr:colOff>
      <xdr:row>10</xdr:row>
      <xdr:rowOff>0</xdr:rowOff>
    </xdr:to>
    <xdr:sp>
      <xdr:nvSpPr>
        <xdr:cNvPr id="15" name="Text 57"/>
        <xdr:cNvSpPr txBox="1">
          <a:spLocks noChangeArrowheads="1"/>
        </xdr:cNvSpPr>
      </xdr:nvSpPr>
      <xdr:spPr>
        <a:xfrm>
          <a:off x="304800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2</xdr:row>
      <xdr:rowOff>0</xdr:rowOff>
    </xdr:from>
    <xdr:to>
      <xdr:col>8</xdr:col>
      <xdr:colOff>0</xdr:colOff>
      <xdr:row>12</xdr:row>
      <xdr:rowOff>0</xdr:rowOff>
    </xdr:to>
    <xdr:sp>
      <xdr:nvSpPr>
        <xdr:cNvPr id="16" name="Text 58"/>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2</xdr:row>
      <xdr:rowOff>0</xdr:rowOff>
    </xdr:from>
    <xdr:to>
      <xdr:col>8</xdr:col>
      <xdr:colOff>0</xdr:colOff>
      <xdr:row>12</xdr:row>
      <xdr:rowOff>0</xdr:rowOff>
    </xdr:to>
    <xdr:sp>
      <xdr:nvSpPr>
        <xdr:cNvPr id="17" name="Text 269"/>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4</xdr:col>
      <xdr:colOff>0</xdr:colOff>
      <xdr:row>0</xdr:row>
      <xdr:rowOff>0</xdr:rowOff>
    </xdr:from>
    <xdr:to>
      <xdr:col>4</xdr:col>
      <xdr:colOff>0</xdr:colOff>
      <xdr:row>0</xdr:row>
      <xdr:rowOff>0</xdr:rowOff>
    </xdr:to>
    <xdr:sp>
      <xdr:nvSpPr>
        <xdr:cNvPr id="18"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9"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20"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21"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22"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23"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24"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25"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26"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27"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11</xdr:col>
      <xdr:colOff>0</xdr:colOff>
      <xdr:row>0</xdr:row>
      <xdr:rowOff>0</xdr:rowOff>
    </xdr:from>
    <xdr:to>
      <xdr:col>12</xdr:col>
      <xdr:colOff>0</xdr:colOff>
      <xdr:row>0</xdr:row>
      <xdr:rowOff>0</xdr:rowOff>
    </xdr:to>
    <xdr:sp>
      <xdr:nvSpPr>
        <xdr:cNvPr id="28" name="Text 269"/>
        <xdr:cNvSpPr txBox="1">
          <a:spLocks noChangeArrowheads="1"/>
        </xdr:cNvSpPr>
      </xdr:nvSpPr>
      <xdr:spPr>
        <a:xfrm>
          <a:off x="8296275"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10</xdr:row>
      <xdr:rowOff>0</xdr:rowOff>
    </xdr:from>
    <xdr:to>
      <xdr:col>4</xdr:col>
      <xdr:colOff>0</xdr:colOff>
      <xdr:row>12</xdr:row>
      <xdr:rowOff>0</xdr:rowOff>
    </xdr:to>
    <xdr:sp>
      <xdr:nvSpPr>
        <xdr:cNvPr id="29" name="Text 1"/>
        <xdr:cNvSpPr txBox="1">
          <a:spLocks noChangeArrowheads="1"/>
        </xdr:cNvSpPr>
      </xdr:nvSpPr>
      <xdr:spPr>
        <a:xfrm>
          <a:off x="3048000" y="9715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8</xdr:row>
      <xdr:rowOff>38100</xdr:rowOff>
    </xdr:from>
    <xdr:to>
      <xdr:col>4</xdr:col>
      <xdr:colOff>0</xdr:colOff>
      <xdr:row>12</xdr:row>
      <xdr:rowOff>0</xdr:rowOff>
    </xdr:to>
    <xdr:sp>
      <xdr:nvSpPr>
        <xdr:cNvPr id="30" name="Text 2"/>
        <xdr:cNvSpPr txBox="1">
          <a:spLocks noChangeArrowheads="1"/>
        </xdr:cNvSpPr>
      </xdr:nvSpPr>
      <xdr:spPr>
        <a:xfrm>
          <a:off x="3048000" y="72390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8</xdr:row>
      <xdr:rowOff>0</xdr:rowOff>
    </xdr:from>
    <xdr:to>
      <xdr:col>4</xdr:col>
      <xdr:colOff>0</xdr:colOff>
      <xdr:row>9</xdr:row>
      <xdr:rowOff>0</xdr:rowOff>
    </xdr:to>
    <xdr:sp>
      <xdr:nvSpPr>
        <xdr:cNvPr id="31" name="Text 55"/>
        <xdr:cNvSpPr txBox="1">
          <a:spLocks noChangeArrowheads="1"/>
        </xdr:cNvSpPr>
      </xdr:nvSpPr>
      <xdr:spPr>
        <a:xfrm>
          <a:off x="3048000" y="68580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9</xdr:row>
      <xdr:rowOff>0</xdr:rowOff>
    </xdr:from>
    <xdr:to>
      <xdr:col>4</xdr:col>
      <xdr:colOff>0</xdr:colOff>
      <xdr:row>10</xdr:row>
      <xdr:rowOff>0</xdr:rowOff>
    </xdr:to>
    <xdr:sp>
      <xdr:nvSpPr>
        <xdr:cNvPr id="32" name="Text 57"/>
        <xdr:cNvSpPr txBox="1">
          <a:spLocks noChangeArrowheads="1"/>
        </xdr:cNvSpPr>
      </xdr:nvSpPr>
      <xdr:spPr>
        <a:xfrm>
          <a:off x="304800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2</xdr:row>
      <xdr:rowOff>0</xdr:rowOff>
    </xdr:from>
    <xdr:to>
      <xdr:col>8</xdr:col>
      <xdr:colOff>0</xdr:colOff>
      <xdr:row>12</xdr:row>
      <xdr:rowOff>0</xdr:rowOff>
    </xdr:to>
    <xdr:sp>
      <xdr:nvSpPr>
        <xdr:cNvPr id="33" name="Text 58"/>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2</xdr:row>
      <xdr:rowOff>0</xdr:rowOff>
    </xdr:from>
    <xdr:to>
      <xdr:col>8</xdr:col>
      <xdr:colOff>0</xdr:colOff>
      <xdr:row>12</xdr:row>
      <xdr:rowOff>0</xdr:rowOff>
    </xdr:to>
    <xdr:sp>
      <xdr:nvSpPr>
        <xdr:cNvPr id="34" name="Text 269"/>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5"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6"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7"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9</xdr:col>
      <xdr:colOff>0</xdr:colOff>
      <xdr:row>9</xdr:row>
      <xdr:rowOff>0</xdr:rowOff>
    </xdr:from>
    <xdr:to>
      <xdr:col>9</xdr:col>
      <xdr:colOff>0</xdr:colOff>
      <xdr:row>12</xdr:row>
      <xdr:rowOff>0</xdr:rowOff>
    </xdr:to>
    <xdr:sp>
      <xdr:nvSpPr>
        <xdr:cNvPr id="38" name="Text 123"/>
        <xdr:cNvSpPr txBox="1">
          <a:spLocks noChangeArrowheads="1"/>
        </xdr:cNvSpPr>
      </xdr:nvSpPr>
      <xdr:spPr>
        <a:xfrm>
          <a:off x="7200900" y="83820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9</xdr:col>
      <xdr:colOff>0</xdr:colOff>
      <xdr:row>9</xdr:row>
      <xdr:rowOff>0</xdr:rowOff>
    </xdr:from>
    <xdr:to>
      <xdr:col>9</xdr:col>
      <xdr:colOff>0</xdr:colOff>
      <xdr:row>12</xdr:row>
      <xdr:rowOff>0</xdr:rowOff>
    </xdr:to>
    <xdr:sp>
      <xdr:nvSpPr>
        <xdr:cNvPr id="39" name="Text 123"/>
        <xdr:cNvSpPr txBox="1">
          <a:spLocks noChangeArrowheads="1"/>
        </xdr:cNvSpPr>
      </xdr:nvSpPr>
      <xdr:spPr>
        <a:xfrm>
          <a:off x="7200900" y="83820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0</xdr:col>
      <xdr:colOff>0</xdr:colOff>
      <xdr:row>0</xdr:row>
      <xdr:rowOff>0</xdr:rowOff>
    </xdr:from>
    <xdr:to>
      <xdr:col>0</xdr:col>
      <xdr:colOff>190500</xdr:colOff>
      <xdr:row>0</xdr:row>
      <xdr:rowOff>0</xdr:rowOff>
    </xdr:to>
    <xdr:sp>
      <xdr:nvSpPr>
        <xdr:cNvPr id="40" name="Text 338"/>
        <xdr:cNvSpPr txBox="1">
          <a:spLocks noChangeArrowheads="1"/>
        </xdr:cNvSpPr>
      </xdr:nvSpPr>
      <xdr:spPr>
        <a:xfrm>
          <a:off x="0" y="0"/>
          <a:ext cx="1905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0</xdr:col>
      <xdr:colOff>0</xdr:colOff>
      <xdr:row>0</xdr:row>
      <xdr:rowOff>0</xdr:rowOff>
    </xdr:from>
    <xdr:to>
      <xdr:col>0</xdr:col>
      <xdr:colOff>190500</xdr:colOff>
      <xdr:row>0</xdr:row>
      <xdr:rowOff>0</xdr:rowOff>
    </xdr:to>
    <xdr:sp>
      <xdr:nvSpPr>
        <xdr:cNvPr id="41" name="Text 338"/>
        <xdr:cNvSpPr txBox="1">
          <a:spLocks noChangeArrowheads="1"/>
        </xdr:cNvSpPr>
      </xdr:nvSpPr>
      <xdr:spPr>
        <a:xfrm>
          <a:off x="0" y="0"/>
          <a:ext cx="1905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247650</xdr:colOff>
      <xdr:row>0</xdr:row>
      <xdr:rowOff>0</xdr:rowOff>
    </xdr:to>
    <xdr:sp>
      <xdr:nvSpPr>
        <xdr:cNvPr id="1"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6"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7"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8"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9"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1"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2"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3"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4"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5"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7"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8"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0"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1"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2"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3"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24"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25"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26"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7"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8"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9"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0"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1"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2"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4"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5"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6"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7"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8"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1"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2"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4"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5"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6"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7"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9"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0"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1"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3"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4"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5"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6"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7"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8"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9"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60"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61" name="Group 386"/>
        <xdr:cNvGrpSpPr>
          <a:grpSpLocks/>
        </xdr:cNvGrpSpPr>
      </xdr:nvGrpSpPr>
      <xdr:grpSpPr>
        <a:xfrm>
          <a:off x="1524000" y="0"/>
          <a:ext cx="1057275" cy="0"/>
          <a:chOff x="-111" y="0"/>
          <a:chExt cx="111" cy="0"/>
        </a:xfrm>
        <a:solidFill>
          <a:srgbClr val="FFFFFF"/>
        </a:solidFill>
      </xdr:grpSpPr>
      <xdr:sp>
        <xdr:nvSpPr>
          <xdr:cNvPr id="62"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63"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64"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65"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66"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67"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68"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69"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70"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71"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72"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73"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74"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75"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6"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77"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78"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9"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80"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81"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82"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83"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84"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85"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86"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87"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88"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89"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90"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1"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2"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93"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4"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5"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96"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97"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98"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99"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00"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01"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02"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03"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04"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5"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06"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7"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08"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9"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10"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11"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12"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13"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14"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15"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16"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17"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18"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19"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20"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121" name="Text 31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122" name="Text 31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123"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24"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125" name="Text 318"/>
        <xdr:cNvSpPr txBox="1">
          <a:spLocks noChangeArrowheads="1"/>
        </xdr:cNvSpPr>
      </xdr:nvSpPr>
      <xdr:spPr>
        <a:xfrm>
          <a:off x="48291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126"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27"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128" name="Text 32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129"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30"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31"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32"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33"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34"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35"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36"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37"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38"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39"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140"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141"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142"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143"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144"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45"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146"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47"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148" name="Text 34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149" name="Text 34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150"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151"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152" name="Group 477"/>
        <xdr:cNvGrpSpPr>
          <a:grpSpLocks/>
        </xdr:cNvGrpSpPr>
      </xdr:nvGrpSpPr>
      <xdr:grpSpPr>
        <a:xfrm>
          <a:off x="1019175" y="0"/>
          <a:ext cx="142875" cy="0"/>
          <a:chOff x="-114" y="-147872"/>
          <a:chExt cx="17" cy="243"/>
        </a:xfrm>
        <a:solidFill>
          <a:srgbClr val="FFFFFF"/>
        </a:solidFill>
      </xdr:grpSpPr>
      <xdr:sp>
        <xdr:nvSpPr>
          <xdr:cNvPr id="153"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154"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155"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56"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157" name="Text 35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158"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59"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0"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61"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62"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63"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64"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5"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66"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67"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8"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69"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170"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171" name="Text 36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72"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173"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174"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75"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76"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77"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78"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79"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80"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81"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82"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83"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84"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5"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86"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7"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88"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89"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90"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91"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2"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93"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94"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95"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96"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97"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98"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199"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00"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01"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02"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203"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04"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205"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206"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207"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208"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209"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210"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11"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212"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213"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214"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215"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216"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217"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218"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219"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220"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1"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222"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3"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224"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225"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226"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227"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228"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229"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230"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231"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232"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233"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234" name="Group 559"/>
        <xdr:cNvGrpSpPr>
          <a:grpSpLocks/>
        </xdr:cNvGrpSpPr>
      </xdr:nvGrpSpPr>
      <xdr:grpSpPr>
        <a:xfrm>
          <a:off x="1524000" y="0"/>
          <a:ext cx="1057275" cy="0"/>
          <a:chOff x="-111" y="0"/>
          <a:chExt cx="111" cy="0"/>
        </a:xfrm>
        <a:solidFill>
          <a:srgbClr val="FFFFFF"/>
        </a:solidFill>
      </xdr:grpSpPr>
      <xdr:sp>
        <xdr:nvSpPr>
          <xdr:cNvPr id="235"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236"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237"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38"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239"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240"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41"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42"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243"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244"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245"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246"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247"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48"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49"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50"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51"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52"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53"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254"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55"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56"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257"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258"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259"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60"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261"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262"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263"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4"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5"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266"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7"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8"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26</xdr:row>
      <xdr:rowOff>0</xdr:rowOff>
    </xdr:from>
    <xdr:to>
      <xdr:col>1</xdr:col>
      <xdr:colOff>247650</xdr:colOff>
      <xdr:row>26</xdr:row>
      <xdr:rowOff>0</xdr:rowOff>
    </xdr:to>
    <xdr:sp>
      <xdr:nvSpPr>
        <xdr:cNvPr id="269"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270"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2</xdr:col>
      <xdr:colOff>57150</xdr:colOff>
      <xdr:row>26</xdr:row>
      <xdr:rowOff>0</xdr:rowOff>
    </xdr:from>
    <xdr:to>
      <xdr:col>3</xdr:col>
      <xdr:colOff>0</xdr:colOff>
      <xdr:row>26</xdr:row>
      <xdr:rowOff>0</xdr:rowOff>
    </xdr:to>
    <xdr:sp>
      <xdr:nvSpPr>
        <xdr:cNvPr id="271"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1</xdr:col>
      <xdr:colOff>0</xdr:colOff>
      <xdr:row>54</xdr:row>
      <xdr:rowOff>0</xdr:rowOff>
    </xdr:from>
    <xdr:to>
      <xdr:col>1</xdr:col>
      <xdr:colOff>247650</xdr:colOff>
      <xdr:row>55</xdr:row>
      <xdr:rowOff>0</xdr:rowOff>
    </xdr:to>
    <xdr:sp>
      <xdr:nvSpPr>
        <xdr:cNvPr id="272"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273"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274"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275"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276"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277"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278"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279"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280"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281"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282"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283"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284"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285"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286"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57150</xdr:colOff>
      <xdr:row>56</xdr:row>
      <xdr:rowOff>0</xdr:rowOff>
    </xdr:from>
    <xdr:to>
      <xdr:col>3</xdr:col>
      <xdr:colOff>0</xdr:colOff>
      <xdr:row>57</xdr:row>
      <xdr:rowOff>19050</xdr:rowOff>
    </xdr:to>
    <xdr:sp>
      <xdr:nvSpPr>
        <xdr:cNvPr id="287"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288"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289"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290"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291"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292"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293"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294"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295"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296"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297"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54</xdr:row>
      <xdr:rowOff>0</xdr:rowOff>
    </xdr:from>
    <xdr:to>
      <xdr:col>3</xdr:col>
      <xdr:colOff>0</xdr:colOff>
      <xdr:row>55</xdr:row>
      <xdr:rowOff>28575</xdr:rowOff>
    </xdr:to>
    <xdr:sp>
      <xdr:nvSpPr>
        <xdr:cNvPr id="298"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299"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00"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01"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02"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03"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04"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05"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06"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07"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08"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09"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0"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11"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2"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313"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14"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15"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16"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17"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18"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19"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20"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21"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322"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323"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324"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325"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326"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327"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28"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29"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30"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1"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32"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33"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34"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35"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36"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37"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38"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39"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40"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41"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42"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43"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44"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45"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6"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47"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8"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349"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350"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351"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352"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353"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354"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355"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356"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357"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358"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359" name="Group 711"/>
        <xdr:cNvGrpSpPr>
          <a:grpSpLocks/>
        </xdr:cNvGrpSpPr>
      </xdr:nvGrpSpPr>
      <xdr:grpSpPr>
        <a:xfrm>
          <a:off x="1524000" y="0"/>
          <a:ext cx="1057275" cy="0"/>
          <a:chOff x="-111" y="0"/>
          <a:chExt cx="111" cy="0"/>
        </a:xfrm>
        <a:solidFill>
          <a:srgbClr val="FFFFFF"/>
        </a:solidFill>
      </xdr:grpSpPr>
      <xdr:sp>
        <xdr:nvSpPr>
          <xdr:cNvPr id="360"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361"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362"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63"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364"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365"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66"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67"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368"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69"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70"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71"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72"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73"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4"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75"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76"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7"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78"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379"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80"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81"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382"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383"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384"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85"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386"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387"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388"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89"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0"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391"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2"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3"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394"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95"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6"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97"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98"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99"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00"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01"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02"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03"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04"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5"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06"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7"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08"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09"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10"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11"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12"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13"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14"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15"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16"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17"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18"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419" name="Text 31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420" name="Text 31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421"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22"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423" name="Text 318"/>
        <xdr:cNvSpPr txBox="1">
          <a:spLocks noChangeArrowheads="1"/>
        </xdr:cNvSpPr>
      </xdr:nvSpPr>
      <xdr:spPr>
        <a:xfrm>
          <a:off x="48291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424"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25"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426" name="Text 32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427"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28"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29"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30"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31"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32"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3"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34"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35"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36"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37"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438"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439"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440"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441"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442"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43"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444"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45"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446" name="Text 34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447" name="Text 34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448"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449"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450" name="Group 802"/>
        <xdr:cNvGrpSpPr>
          <a:grpSpLocks/>
        </xdr:cNvGrpSpPr>
      </xdr:nvGrpSpPr>
      <xdr:grpSpPr>
        <a:xfrm>
          <a:off x="1019175" y="0"/>
          <a:ext cx="142875" cy="0"/>
          <a:chOff x="-114" y="-147872"/>
          <a:chExt cx="17" cy="243"/>
        </a:xfrm>
        <a:solidFill>
          <a:srgbClr val="FFFFFF"/>
        </a:solidFill>
      </xdr:grpSpPr>
      <xdr:sp>
        <xdr:nvSpPr>
          <xdr:cNvPr id="451"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452"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453"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54"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455" name="Text 35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456"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57"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58"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59"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60"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61"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62"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3"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64"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65"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6"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67"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468"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469" name="Text 36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70"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471"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472"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73"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74"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75"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76"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77"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78"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79"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80"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81"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82"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3"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84"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5"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86"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87"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88"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89"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90"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91"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92"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93"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94"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95"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96"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497"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498"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499"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500"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501"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02"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503"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504"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505"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506"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507"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508"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509"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510"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511"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12"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513"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514"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515"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516"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517"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518"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19"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520"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1"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22"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3"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24"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25"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26"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27"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28"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29"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30"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531"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532" name="Group 884"/>
        <xdr:cNvGrpSpPr>
          <a:grpSpLocks/>
        </xdr:cNvGrpSpPr>
      </xdr:nvGrpSpPr>
      <xdr:grpSpPr>
        <a:xfrm>
          <a:off x="1524000" y="0"/>
          <a:ext cx="1057275" cy="0"/>
          <a:chOff x="-111" y="0"/>
          <a:chExt cx="111" cy="0"/>
        </a:xfrm>
        <a:solidFill>
          <a:srgbClr val="FFFFFF"/>
        </a:solidFill>
      </xdr:grpSpPr>
      <xdr:sp>
        <xdr:nvSpPr>
          <xdr:cNvPr id="533"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534"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535"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36"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537"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538"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39"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40"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541"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542"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543"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544"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545"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546"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47"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548"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549"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0"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51"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552"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53"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54"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555"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556"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557"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58"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559"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560"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561"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2"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3"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564"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5"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6"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12</xdr:row>
      <xdr:rowOff>0</xdr:rowOff>
    </xdr:from>
    <xdr:to>
      <xdr:col>1</xdr:col>
      <xdr:colOff>247650</xdr:colOff>
      <xdr:row>13</xdr:row>
      <xdr:rowOff>0</xdr:rowOff>
    </xdr:to>
    <xdr:sp>
      <xdr:nvSpPr>
        <xdr:cNvPr id="567" name="Text 286"/>
        <xdr:cNvSpPr txBox="1">
          <a:spLocks noChangeArrowheads="1"/>
        </xdr:cNvSpPr>
      </xdr:nvSpPr>
      <xdr:spPr>
        <a:xfrm>
          <a:off x="238125" y="12858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14</xdr:row>
      <xdr:rowOff>0</xdr:rowOff>
    </xdr:from>
    <xdr:to>
      <xdr:col>1</xdr:col>
      <xdr:colOff>247650</xdr:colOff>
      <xdr:row>15</xdr:row>
      <xdr:rowOff>0</xdr:rowOff>
    </xdr:to>
    <xdr:sp>
      <xdr:nvSpPr>
        <xdr:cNvPr id="568" name="Text 287"/>
        <xdr:cNvSpPr txBox="1">
          <a:spLocks noChangeArrowheads="1"/>
        </xdr:cNvSpPr>
      </xdr:nvSpPr>
      <xdr:spPr>
        <a:xfrm>
          <a:off x="238125" y="14668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16</xdr:row>
      <xdr:rowOff>0</xdr:rowOff>
    </xdr:from>
    <xdr:to>
      <xdr:col>1</xdr:col>
      <xdr:colOff>247650</xdr:colOff>
      <xdr:row>17</xdr:row>
      <xdr:rowOff>0</xdr:rowOff>
    </xdr:to>
    <xdr:sp>
      <xdr:nvSpPr>
        <xdr:cNvPr id="569" name="Text 288"/>
        <xdr:cNvSpPr txBox="1">
          <a:spLocks noChangeArrowheads="1"/>
        </xdr:cNvSpPr>
      </xdr:nvSpPr>
      <xdr:spPr>
        <a:xfrm>
          <a:off x="238125" y="1676400"/>
          <a:ext cx="247650" cy="161925"/>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18</xdr:row>
      <xdr:rowOff>0</xdr:rowOff>
    </xdr:from>
    <xdr:to>
      <xdr:col>1</xdr:col>
      <xdr:colOff>247650</xdr:colOff>
      <xdr:row>19</xdr:row>
      <xdr:rowOff>0</xdr:rowOff>
    </xdr:to>
    <xdr:sp>
      <xdr:nvSpPr>
        <xdr:cNvPr id="570" name="Text 289"/>
        <xdr:cNvSpPr txBox="1">
          <a:spLocks noChangeArrowheads="1"/>
        </xdr:cNvSpPr>
      </xdr:nvSpPr>
      <xdr:spPr>
        <a:xfrm>
          <a:off x="238125" y="1885950"/>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20</xdr:row>
      <xdr:rowOff>0</xdr:rowOff>
    </xdr:from>
    <xdr:to>
      <xdr:col>1</xdr:col>
      <xdr:colOff>247650</xdr:colOff>
      <xdr:row>21</xdr:row>
      <xdr:rowOff>0</xdr:rowOff>
    </xdr:to>
    <xdr:sp>
      <xdr:nvSpPr>
        <xdr:cNvPr id="571" name="Text 290"/>
        <xdr:cNvSpPr txBox="1">
          <a:spLocks noChangeArrowheads="1"/>
        </xdr:cNvSpPr>
      </xdr:nvSpPr>
      <xdr:spPr>
        <a:xfrm>
          <a:off x="238125" y="2066925"/>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23</xdr:row>
      <xdr:rowOff>0</xdr:rowOff>
    </xdr:from>
    <xdr:to>
      <xdr:col>1</xdr:col>
      <xdr:colOff>247650</xdr:colOff>
      <xdr:row>24</xdr:row>
      <xdr:rowOff>0</xdr:rowOff>
    </xdr:to>
    <xdr:sp>
      <xdr:nvSpPr>
        <xdr:cNvPr id="572" name="Text 291"/>
        <xdr:cNvSpPr txBox="1">
          <a:spLocks noChangeArrowheads="1"/>
        </xdr:cNvSpPr>
      </xdr:nvSpPr>
      <xdr:spPr>
        <a:xfrm>
          <a:off x="238125" y="2381250"/>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26</xdr:row>
      <xdr:rowOff>0</xdr:rowOff>
    </xdr:from>
    <xdr:to>
      <xdr:col>1</xdr:col>
      <xdr:colOff>247650</xdr:colOff>
      <xdr:row>26</xdr:row>
      <xdr:rowOff>0</xdr:rowOff>
    </xdr:to>
    <xdr:sp>
      <xdr:nvSpPr>
        <xdr:cNvPr id="573"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574"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26</xdr:row>
      <xdr:rowOff>0</xdr:rowOff>
    </xdr:from>
    <xdr:to>
      <xdr:col>1</xdr:col>
      <xdr:colOff>571500</xdr:colOff>
      <xdr:row>27</xdr:row>
      <xdr:rowOff>0</xdr:rowOff>
    </xdr:to>
    <xdr:sp>
      <xdr:nvSpPr>
        <xdr:cNvPr id="575" name="Text 294"/>
        <xdr:cNvSpPr txBox="1">
          <a:spLocks noChangeArrowheads="1"/>
        </xdr:cNvSpPr>
      </xdr:nvSpPr>
      <xdr:spPr>
        <a:xfrm>
          <a:off x="371475" y="2695575"/>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28</xdr:row>
      <xdr:rowOff>0</xdr:rowOff>
    </xdr:from>
    <xdr:to>
      <xdr:col>1</xdr:col>
      <xdr:colOff>571500</xdr:colOff>
      <xdr:row>29</xdr:row>
      <xdr:rowOff>0</xdr:rowOff>
    </xdr:to>
    <xdr:sp>
      <xdr:nvSpPr>
        <xdr:cNvPr id="576" name="Text 295"/>
        <xdr:cNvSpPr txBox="1">
          <a:spLocks noChangeArrowheads="1"/>
        </xdr:cNvSpPr>
      </xdr:nvSpPr>
      <xdr:spPr>
        <a:xfrm>
          <a:off x="371475" y="2905125"/>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33</xdr:row>
      <xdr:rowOff>9525</xdr:rowOff>
    </xdr:from>
    <xdr:to>
      <xdr:col>2</xdr:col>
      <xdr:colOff>1162050</xdr:colOff>
      <xdr:row>34</xdr:row>
      <xdr:rowOff>28575</xdr:rowOff>
    </xdr:to>
    <xdr:sp>
      <xdr:nvSpPr>
        <xdr:cNvPr id="577" name="Text 296"/>
        <xdr:cNvSpPr txBox="1">
          <a:spLocks noChangeArrowheads="1"/>
        </xdr:cNvSpPr>
      </xdr:nvSpPr>
      <xdr:spPr>
        <a:xfrm>
          <a:off x="733425" y="3324225"/>
          <a:ext cx="1238250" cy="15240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34</xdr:row>
      <xdr:rowOff>0</xdr:rowOff>
    </xdr:from>
    <xdr:to>
      <xdr:col>3</xdr:col>
      <xdr:colOff>38100</xdr:colOff>
      <xdr:row>35</xdr:row>
      <xdr:rowOff>0</xdr:rowOff>
    </xdr:to>
    <xdr:sp>
      <xdr:nvSpPr>
        <xdr:cNvPr id="578" name="Text 297"/>
        <xdr:cNvSpPr txBox="1">
          <a:spLocks noChangeArrowheads="1"/>
        </xdr:cNvSpPr>
      </xdr:nvSpPr>
      <xdr:spPr>
        <a:xfrm>
          <a:off x="733425" y="3448050"/>
          <a:ext cx="1885950" cy="13335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35</xdr:row>
      <xdr:rowOff>0</xdr:rowOff>
    </xdr:from>
    <xdr:to>
      <xdr:col>3</xdr:col>
      <xdr:colOff>28575</xdr:colOff>
      <xdr:row>36</xdr:row>
      <xdr:rowOff>0</xdr:rowOff>
    </xdr:to>
    <xdr:sp>
      <xdr:nvSpPr>
        <xdr:cNvPr id="579" name="Text 298"/>
        <xdr:cNvSpPr txBox="1">
          <a:spLocks noChangeArrowheads="1"/>
        </xdr:cNvSpPr>
      </xdr:nvSpPr>
      <xdr:spPr>
        <a:xfrm>
          <a:off x="733425" y="3581400"/>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36</xdr:row>
      <xdr:rowOff>0</xdr:rowOff>
    </xdr:from>
    <xdr:to>
      <xdr:col>3</xdr:col>
      <xdr:colOff>38100</xdr:colOff>
      <xdr:row>37</xdr:row>
      <xdr:rowOff>9525</xdr:rowOff>
    </xdr:to>
    <xdr:sp>
      <xdr:nvSpPr>
        <xdr:cNvPr id="580" name="Text 299"/>
        <xdr:cNvSpPr txBox="1">
          <a:spLocks noChangeArrowheads="1"/>
        </xdr:cNvSpPr>
      </xdr:nvSpPr>
      <xdr:spPr>
        <a:xfrm>
          <a:off x="733425" y="3714750"/>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14</xdr:row>
      <xdr:rowOff>0</xdr:rowOff>
    </xdr:from>
    <xdr:to>
      <xdr:col>3</xdr:col>
      <xdr:colOff>0</xdr:colOff>
      <xdr:row>15</xdr:row>
      <xdr:rowOff>19050</xdr:rowOff>
    </xdr:to>
    <xdr:sp>
      <xdr:nvSpPr>
        <xdr:cNvPr id="581" name="Text 300"/>
        <xdr:cNvSpPr txBox="1">
          <a:spLocks noChangeArrowheads="1"/>
        </xdr:cNvSpPr>
      </xdr:nvSpPr>
      <xdr:spPr>
        <a:xfrm>
          <a:off x="866775" y="14668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16</xdr:row>
      <xdr:rowOff>0</xdr:rowOff>
    </xdr:from>
    <xdr:to>
      <xdr:col>3</xdr:col>
      <xdr:colOff>0</xdr:colOff>
      <xdr:row>17</xdr:row>
      <xdr:rowOff>0</xdr:rowOff>
    </xdr:to>
    <xdr:sp>
      <xdr:nvSpPr>
        <xdr:cNvPr id="582" name="Text 301"/>
        <xdr:cNvSpPr txBox="1">
          <a:spLocks noChangeArrowheads="1"/>
        </xdr:cNvSpPr>
      </xdr:nvSpPr>
      <xdr:spPr>
        <a:xfrm>
          <a:off x="866775" y="1676400"/>
          <a:ext cx="1714500" cy="161925"/>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18</xdr:row>
      <xdr:rowOff>0</xdr:rowOff>
    </xdr:from>
    <xdr:to>
      <xdr:col>3</xdr:col>
      <xdr:colOff>0</xdr:colOff>
      <xdr:row>19</xdr:row>
      <xdr:rowOff>0</xdr:rowOff>
    </xdr:to>
    <xdr:sp>
      <xdr:nvSpPr>
        <xdr:cNvPr id="583" name="Text 302"/>
        <xdr:cNvSpPr txBox="1">
          <a:spLocks noChangeArrowheads="1"/>
        </xdr:cNvSpPr>
      </xdr:nvSpPr>
      <xdr:spPr>
        <a:xfrm>
          <a:off x="866775" y="1885950"/>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20</xdr:row>
      <xdr:rowOff>0</xdr:rowOff>
    </xdr:from>
    <xdr:to>
      <xdr:col>3</xdr:col>
      <xdr:colOff>0</xdr:colOff>
      <xdr:row>21</xdr:row>
      <xdr:rowOff>19050</xdr:rowOff>
    </xdr:to>
    <xdr:sp>
      <xdr:nvSpPr>
        <xdr:cNvPr id="584" name="Text 303"/>
        <xdr:cNvSpPr txBox="1">
          <a:spLocks noChangeArrowheads="1"/>
        </xdr:cNvSpPr>
      </xdr:nvSpPr>
      <xdr:spPr>
        <a:xfrm>
          <a:off x="866775" y="2066925"/>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23</xdr:row>
      <xdr:rowOff>0</xdr:rowOff>
    </xdr:from>
    <xdr:to>
      <xdr:col>3</xdr:col>
      <xdr:colOff>0</xdr:colOff>
      <xdr:row>24</xdr:row>
      <xdr:rowOff>19050</xdr:rowOff>
    </xdr:to>
    <xdr:sp>
      <xdr:nvSpPr>
        <xdr:cNvPr id="585" name="Text 304"/>
        <xdr:cNvSpPr txBox="1">
          <a:spLocks noChangeArrowheads="1"/>
        </xdr:cNvSpPr>
      </xdr:nvSpPr>
      <xdr:spPr>
        <a:xfrm>
          <a:off x="866775" y="2381250"/>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26</xdr:row>
      <xdr:rowOff>0</xdr:rowOff>
    </xdr:from>
    <xdr:to>
      <xdr:col>3</xdr:col>
      <xdr:colOff>0</xdr:colOff>
      <xdr:row>26</xdr:row>
      <xdr:rowOff>0</xdr:rowOff>
    </xdr:to>
    <xdr:sp>
      <xdr:nvSpPr>
        <xdr:cNvPr id="586"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21</xdr:row>
      <xdr:rowOff>0</xdr:rowOff>
    </xdr:from>
    <xdr:to>
      <xdr:col>3</xdr:col>
      <xdr:colOff>0</xdr:colOff>
      <xdr:row>22</xdr:row>
      <xdr:rowOff>28575</xdr:rowOff>
    </xdr:to>
    <xdr:sp>
      <xdr:nvSpPr>
        <xdr:cNvPr id="587" name="Text 306"/>
        <xdr:cNvSpPr txBox="1">
          <a:spLocks noChangeArrowheads="1"/>
        </xdr:cNvSpPr>
      </xdr:nvSpPr>
      <xdr:spPr>
        <a:xfrm>
          <a:off x="866775" y="2200275"/>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26</xdr:row>
      <xdr:rowOff>0</xdr:rowOff>
    </xdr:from>
    <xdr:to>
      <xdr:col>3</xdr:col>
      <xdr:colOff>0</xdr:colOff>
      <xdr:row>27</xdr:row>
      <xdr:rowOff>0</xdr:rowOff>
    </xdr:to>
    <xdr:sp>
      <xdr:nvSpPr>
        <xdr:cNvPr id="588" name="Text 307"/>
        <xdr:cNvSpPr txBox="1">
          <a:spLocks noChangeArrowheads="1"/>
        </xdr:cNvSpPr>
      </xdr:nvSpPr>
      <xdr:spPr>
        <a:xfrm>
          <a:off x="952500" y="2695575"/>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28</xdr:row>
      <xdr:rowOff>0</xdr:rowOff>
    </xdr:from>
    <xdr:to>
      <xdr:col>3</xdr:col>
      <xdr:colOff>0</xdr:colOff>
      <xdr:row>29</xdr:row>
      <xdr:rowOff>0</xdr:rowOff>
    </xdr:to>
    <xdr:sp>
      <xdr:nvSpPr>
        <xdr:cNvPr id="589" name="Text 308"/>
        <xdr:cNvSpPr txBox="1">
          <a:spLocks noChangeArrowheads="1"/>
        </xdr:cNvSpPr>
      </xdr:nvSpPr>
      <xdr:spPr>
        <a:xfrm>
          <a:off x="952500" y="2905125"/>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31</xdr:row>
      <xdr:rowOff>0</xdr:rowOff>
    </xdr:from>
    <xdr:to>
      <xdr:col>3</xdr:col>
      <xdr:colOff>0</xdr:colOff>
      <xdr:row>32</xdr:row>
      <xdr:rowOff>0</xdr:rowOff>
    </xdr:to>
    <xdr:sp>
      <xdr:nvSpPr>
        <xdr:cNvPr id="590" name="Text 309"/>
        <xdr:cNvSpPr txBox="1">
          <a:spLocks noChangeArrowheads="1"/>
        </xdr:cNvSpPr>
      </xdr:nvSpPr>
      <xdr:spPr>
        <a:xfrm>
          <a:off x="295275" y="3133725"/>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54</xdr:row>
      <xdr:rowOff>0</xdr:rowOff>
    </xdr:from>
    <xdr:to>
      <xdr:col>1</xdr:col>
      <xdr:colOff>247650</xdr:colOff>
      <xdr:row>55</xdr:row>
      <xdr:rowOff>0</xdr:rowOff>
    </xdr:to>
    <xdr:sp>
      <xdr:nvSpPr>
        <xdr:cNvPr id="591"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592"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593"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594"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595"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596"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597"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598"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599"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600"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601"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602"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603"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604"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605"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276225</xdr:colOff>
      <xdr:row>81</xdr:row>
      <xdr:rowOff>9525</xdr:rowOff>
    </xdr:from>
    <xdr:to>
      <xdr:col>2</xdr:col>
      <xdr:colOff>419100</xdr:colOff>
      <xdr:row>82</xdr:row>
      <xdr:rowOff>95250</xdr:rowOff>
    </xdr:to>
    <xdr:grpSp>
      <xdr:nvGrpSpPr>
        <xdr:cNvPr id="606" name="Group 958"/>
        <xdr:cNvGrpSpPr>
          <a:grpSpLocks/>
        </xdr:cNvGrpSpPr>
      </xdr:nvGrpSpPr>
      <xdr:grpSpPr>
        <a:xfrm>
          <a:off x="1085850" y="8296275"/>
          <a:ext cx="142875" cy="247650"/>
          <a:chOff x="-114" y="-147872"/>
          <a:chExt cx="17" cy="243"/>
        </a:xfrm>
        <a:solidFill>
          <a:srgbClr val="FFFFFF"/>
        </a:solidFill>
      </xdr:grpSpPr>
      <xdr:sp>
        <xdr:nvSpPr>
          <xdr:cNvPr id="607"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608"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24</xdr:row>
      <xdr:rowOff>0</xdr:rowOff>
    </xdr:from>
    <xdr:to>
      <xdr:col>3</xdr:col>
      <xdr:colOff>0</xdr:colOff>
      <xdr:row>25</xdr:row>
      <xdr:rowOff>28575</xdr:rowOff>
    </xdr:to>
    <xdr:sp>
      <xdr:nvSpPr>
        <xdr:cNvPr id="609" name="Text 349"/>
        <xdr:cNvSpPr txBox="1">
          <a:spLocks noChangeArrowheads="1"/>
        </xdr:cNvSpPr>
      </xdr:nvSpPr>
      <xdr:spPr>
        <a:xfrm>
          <a:off x="866775" y="2514600"/>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33</xdr:row>
      <xdr:rowOff>0</xdr:rowOff>
    </xdr:from>
    <xdr:to>
      <xdr:col>1</xdr:col>
      <xdr:colOff>571500</xdr:colOff>
      <xdr:row>34</xdr:row>
      <xdr:rowOff>0</xdr:rowOff>
    </xdr:to>
    <xdr:sp>
      <xdr:nvSpPr>
        <xdr:cNvPr id="610" name="Text 350"/>
        <xdr:cNvSpPr txBox="1">
          <a:spLocks noChangeArrowheads="1"/>
        </xdr:cNvSpPr>
      </xdr:nvSpPr>
      <xdr:spPr>
        <a:xfrm>
          <a:off x="285750" y="3314700"/>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56</xdr:row>
      <xdr:rowOff>0</xdr:rowOff>
    </xdr:from>
    <xdr:to>
      <xdr:col>3</xdr:col>
      <xdr:colOff>0</xdr:colOff>
      <xdr:row>57</xdr:row>
      <xdr:rowOff>19050</xdr:rowOff>
    </xdr:to>
    <xdr:sp>
      <xdr:nvSpPr>
        <xdr:cNvPr id="611"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612"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613"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614"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615"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616"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617"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618"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619"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620"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621"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12</xdr:row>
      <xdr:rowOff>0</xdr:rowOff>
    </xdr:from>
    <xdr:to>
      <xdr:col>3</xdr:col>
      <xdr:colOff>0</xdr:colOff>
      <xdr:row>13</xdr:row>
      <xdr:rowOff>28575</xdr:rowOff>
    </xdr:to>
    <xdr:sp>
      <xdr:nvSpPr>
        <xdr:cNvPr id="622" name="Text 373"/>
        <xdr:cNvSpPr txBox="1">
          <a:spLocks noChangeArrowheads="1"/>
        </xdr:cNvSpPr>
      </xdr:nvSpPr>
      <xdr:spPr>
        <a:xfrm>
          <a:off x="866775" y="12858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54</xdr:row>
      <xdr:rowOff>0</xdr:rowOff>
    </xdr:from>
    <xdr:to>
      <xdr:col>3</xdr:col>
      <xdr:colOff>0</xdr:colOff>
      <xdr:row>55</xdr:row>
      <xdr:rowOff>28575</xdr:rowOff>
    </xdr:to>
    <xdr:sp>
      <xdr:nvSpPr>
        <xdr:cNvPr id="623"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12</xdr:col>
      <xdr:colOff>0</xdr:colOff>
      <xdr:row>0</xdr:row>
      <xdr:rowOff>0</xdr:rowOff>
    </xdr:from>
    <xdr:to>
      <xdr:col>14</xdr:col>
      <xdr:colOff>0</xdr:colOff>
      <xdr:row>0</xdr:row>
      <xdr:rowOff>0</xdr:rowOff>
    </xdr:to>
    <xdr:sp>
      <xdr:nvSpPr>
        <xdr:cNvPr id="624"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25"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26"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27"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28"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29"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30"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31"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28575</xdr:colOff>
      <xdr:row>0</xdr:row>
      <xdr:rowOff>0</xdr:rowOff>
    </xdr:to>
    <xdr:sp>
      <xdr:nvSpPr>
        <xdr:cNvPr id="632" name="Text 318"/>
        <xdr:cNvSpPr txBox="1">
          <a:spLocks noChangeArrowheads="1"/>
        </xdr:cNvSpPr>
      </xdr:nvSpPr>
      <xdr:spPr>
        <a:xfrm>
          <a:off x="65817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13</xdr:col>
      <xdr:colOff>0</xdr:colOff>
      <xdr:row>0</xdr:row>
      <xdr:rowOff>0</xdr:rowOff>
    </xdr:to>
    <xdr:sp>
      <xdr:nvSpPr>
        <xdr:cNvPr id="633" name="Text 32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12</xdr:col>
      <xdr:colOff>0</xdr:colOff>
      <xdr:row>0</xdr:row>
      <xdr:rowOff>0</xdr:rowOff>
    </xdr:from>
    <xdr:to>
      <xdr:col>12</xdr:col>
      <xdr:colOff>704850</xdr:colOff>
      <xdr:row>0</xdr:row>
      <xdr:rowOff>0</xdr:rowOff>
    </xdr:to>
    <xdr:sp>
      <xdr:nvSpPr>
        <xdr:cNvPr id="634" name="Text 34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12</xdr:col>
      <xdr:colOff>704850</xdr:colOff>
      <xdr:row>0</xdr:row>
      <xdr:rowOff>0</xdr:rowOff>
    </xdr:to>
    <xdr:sp>
      <xdr:nvSpPr>
        <xdr:cNvPr id="635" name="Text 34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13</xdr:col>
      <xdr:colOff>0</xdr:colOff>
      <xdr:row>0</xdr:row>
      <xdr:rowOff>0</xdr:rowOff>
    </xdr:from>
    <xdr:to>
      <xdr:col>14</xdr:col>
      <xdr:colOff>0</xdr:colOff>
      <xdr:row>0</xdr:row>
      <xdr:rowOff>0</xdr:rowOff>
    </xdr:to>
    <xdr:sp>
      <xdr:nvSpPr>
        <xdr:cNvPr id="636" name="Text 35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37" name="Text 36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38"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39"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40"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41"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42"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43"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44"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45"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14</xdr:col>
      <xdr:colOff>0</xdr:colOff>
      <xdr:row>0</xdr:row>
      <xdr:rowOff>0</xdr:rowOff>
    </xdr:to>
    <xdr:sp>
      <xdr:nvSpPr>
        <xdr:cNvPr id="646"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47"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48"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49"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50"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51"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52"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53"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28575</xdr:colOff>
      <xdr:row>0</xdr:row>
      <xdr:rowOff>0</xdr:rowOff>
    </xdr:to>
    <xdr:sp>
      <xdr:nvSpPr>
        <xdr:cNvPr id="654" name="Text 318"/>
        <xdr:cNvSpPr txBox="1">
          <a:spLocks noChangeArrowheads="1"/>
        </xdr:cNvSpPr>
      </xdr:nvSpPr>
      <xdr:spPr>
        <a:xfrm>
          <a:off x="65817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13</xdr:col>
      <xdr:colOff>0</xdr:colOff>
      <xdr:row>0</xdr:row>
      <xdr:rowOff>0</xdr:rowOff>
    </xdr:to>
    <xdr:sp>
      <xdr:nvSpPr>
        <xdr:cNvPr id="655" name="Text 32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12</xdr:col>
      <xdr:colOff>0</xdr:colOff>
      <xdr:row>0</xdr:row>
      <xdr:rowOff>0</xdr:rowOff>
    </xdr:from>
    <xdr:to>
      <xdr:col>12</xdr:col>
      <xdr:colOff>704850</xdr:colOff>
      <xdr:row>0</xdr:row>
      <xdr:rowOff>0</xdr:rowOff>
    </xdr:to>
    <xdr:sp>
      <xdr:nvSpPr>
        <xdr:cNvPr id="656" name="Text 34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12</xdr:col>
      <xdr:colOff>704850</xdr:colOff>
      <xdr:row>0</xdr:row>
      <xdr:rowOff>0</xdr:rowOff>
    </xdr:to>
    <xdr:sp>
      <xdr:nvSpPr>
        <xdr:cNvPr id="657" name="Text 34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13</xdr:col>
      <xdr:colOff>0</xdr:colOff>
      <xdr:row>0</xdr:row>
      <xdr:rowOff>0</xdr:rowOff>
    </xdr:from>
    <xdr:to>
      <xdr:col>14</xdr:col>
      <xdr:colOff>0</xdr:colOff>
      <xdr:row>0</xdr:row>
      <xdr:rowOff>0</xdr:rowOff>
    </xdr:to>
    <xdr:sp>
      <xdr:nvSpPr>
        <xdr:cNvPr id="658" name="Text 35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59" name="Text 36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60"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61"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62"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63"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64"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65"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66"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67"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4"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5"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10"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1"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4"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5"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20"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1" name="Text 2"/>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2" name="Text 3"/>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3" name="Text 5"/>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4" name="Text 6"/>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5" name="Text 10"/>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26" name="Text 11"/>
        <xdr:cNvSpPr txBox="1">
          <a:spLocks noChangeArrowheads="1"/>
        </xdr:cNvSpPr>
      </xdr:nvSpPr>
      <xdr:spPr>
        <a:xfrm>
          <a:off x="1000125" y="0"/>
          <a:ext cx="44386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27" name="Text 12"/>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2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29"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30"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1"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2"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3"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4"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35"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36"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3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38"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9</xdr:col>
      <xdr:colOff>0</xdr:colOff>
      <xdr:row>0</xdr:row>
      <xdr:rowOff>0</xdr:rowOff>
    </xdr:to>
    <xdr:sp>
      <xdr:nvSpPr>
        <xdr:cNvPr id="39"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0"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1"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2"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3" name="Text 5"/>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4" name="Text 6"/>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5"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6"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47"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48"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49"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0"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51" name="Text 5"/>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2" name="Text 6"/>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53"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4"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I1-j_2004_H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row r="26">
          <cell r="A26" t="str">
            <v>D</v>
          </cell>
          <cell r="B26">
            <v>10.453534588074746</v>
          </cell>
          <cell r="C26">
            <v>-4.715715992193452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BetriebeS.1.Jahr2004"/>
      <sheetName val="BetriebeS.2.Jahr2004"/>
      <sheetName val="BetriebeS.3.Jahr2004"/>
      <sheetName val="Fachl.Betr.S.1.Jahr2004"/>
      <sheetName val="Fachl.Betr.S.2.Jahr2004"/>
      <sheetName val="AE.Jahr2004"/>
      <sheetName val="Prod.S1.Jahr2004"/>
      <sheetName val="Prod.S2.Jahr2004"/>
      <sheetName val="LegendeS.1."/>
      <sheetName val="LegendeS2.2."/>
    </sheetNames>
    <sheetDataSet>
      <sheetData sheetId="6">
        <row r="17">
          <cell r="E17">
            <v>269401</v>
          </cell>
          <cell r="H17">
            <v>48506</v>
          </cell>
        </row>
        <row r="19">
          <cell r="E19">
            <v>3029769</v>
          </cell>
          <cell r="H19">
            <v>1141901</v>
          </cell>
        </row>
        <row r="21">
          <cell r="E21">
            <v>284971</v>
          </cell>
          <cell r="H21">
            <v>10476</v>
          </cell>
        </row>
        <row r="23">
          <cell r="E23">
            <v>2812687</v>
          </cell>
          <cell r="H23">
            <v>1582802</v>
          </cell>
        </row>
        <row r="26">
          <cell r="E26">
            <v>271953</v>
          </cell>
          <cell r="H26">
            <v>40959</v>
          </cell>
        </row>
        <row r="29">
          <cell r="E29">
            <v>904605</v>
          </cell>
          <cell r="H29">
            <v>567547</v>
          </cell>
        </row>
        <row r="31">
          <cell r="E31">
            <v>617573</v>
          </cell>
        </row>
        <row r="33">
          <cell r="E33">
            <v>4102778</v>
          </cell>
          <cell r="H33">
            <v>3026259</v>
          </cell>
        </row>
        <row r="36">
          <cell r="E36">
            <v>15508211</v>
          </cell>
          <cell r="H36">
            <v>8070305</v>
          </cell>
        </row>
        <row r="38">
          <cell r="E38">
            <v>5234775</v>
          </cell>
          <cell r="H38">
            <v>2017285</v>
          </cell>
        </row>
        <row r="39">
          <cell r="E39">
            <v>8887376</v>
          </cell>
          <cell r="H39">
            <v>5523782</v>
          </cell>
        </row>
        <row r="40">
          <cell r="E40">
            <v>147776</v>
          </cell>
        </row>
        <row r="41">
          <cell r="E41">
            <v>1238284</v>
          </cell>
        </row>
        <row r="60">
          <cell r="E60">
            <v>291311</v>
          </cell>
          <cell r="H60">
            <v>54675</v>
          </cell>
        </row>
        <row r="62">
          <cell r="E62">
            <v>3145777</v>
          </cell>
          <cell r="H62">
            <v>1216727</v>
          </cell>
        </row>
        <row r="64">
          <cell r="E64">
            <v>185592</v>
          </cell>
          <cell r="H64">
            <v>11713</v>
          </cell>
        </row>
        <row r="66">
          <cell r="E66">
            <v>2743998</v>
          </cell>
          <cell r="H66">
            <v>1597697</v>
          </cell>
        </row>
        <row r="69">
          <cell r="E69">
            <v>290307</v>
          </cell>
          <cell r="H69">
            <v>39721</v>
          </cell>
        </row>
        <row r="72">
          <cell r="E72">
            <v>893238</v>
          </cell>
          <cell r="H72">
            <v>558198</v>
          </cell>
        </row>
        <row r="74">
          <cell r="E74">
            <v>538339</v>
          </cell>
        </row>
        <row r="76">
          <cell r="E76">
            <v>4013985</v>
          </cell>
          <cell r="H76">
            <v>2936295</v>
          </cell>
        </row>
        <row r="79">
          <cell r="E79">
            <v>15406193</v>
          </cell>
          <cell r="H79">
            <v>7987625</v>
          </cell>
        </row>
        <row r="81">
          <cell r="E81">
            <v>5340707</v>
          </cell>
          <cell r="H81">
            <v>2110453</v>
          </cell>
        </row>
        <row r="82">
          <cell r="E82">
            <v>8674644</v>
          </cell>
          <cell r="H82">
            <v>5355122</v>
          </cell>
        </row>
        <row r="83">
          <cell r="E83">
            <v>145800</v>
          </cell>
        </row>
        <row r="84">
          <cell r="E84">
            <v>1245043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58"/>
  <sheetViews>
    <sheetView showGridLines="0" tabSelected="1" workbookViewId="0" topLeftCell="A1">
      <selection activeCell="A1" sqref="A1"/>
    </sheetView>
  </sheetViews>
  <sheetFormatPr defaultColWidth="11.421875" defaultRowHeight="12.75"/>
  <cols>
    <col min="1" max="16384" width="11.421875" style="31" customWidth="1"/>
  </cols>
  <sheetData>
    <row r="1" ht="12.75"/>
    <row r="2" ht="12.75"/>
    <row r="3" ht="12.75"/>
    <row r="4" ht="12.75"/>
    <row r="5" ht="12.75"/>
    <row r="6" ht="12.75"/>
    <row r="7" ht="12.75"/>
    <row r="8" ht="12.75"/>
    <row r="9" ht="12.75"/>
    <row r="10" ht="12.75"/>
    <row r="11" ht="12.75"/>
    <row r="12" ht="12.75">
      <c r="B12" s="162"/>
    </row>
    <row r="13" ht="12.75"/>
    <row r="14" ht="12.75"/>
    <row r="15" ht="12.75"/>
    <row r="16" ht="12.75"/>
    <row r="17" spans="1:8" ht="16.5">
      <c r="A17" s="163" t="s">
        <v>218</v>
      </c>
      <c r="B17" s="164"/>
      <c r="C17" s="164"/>
      <c r="D17" s="164"/>
      <c r="E17" s="164"/>
      <c r="F17" s="164"/>
      <c r="G17" s="164"/>
      <c r="H17" s="164"/>
    </row>
    <row r="18" spans="1:8" ht="16.5">
      <c r="A18" s="165" t="s">
        <v>274</v>
      </c>
      <c r="B18" s="166"/>
      <c r="C18" s="166"/>
      <c r="D18" s="166"/>
      <c r="E18" s="166"/>
      <c r="F18" s="166"/>
      <c r="G18" s="166"/>
      <c r="H18" s="166"/>
    </row>
    <row r="19" spans="1:8" ht="25.5" customHeight="1">
      <c r="A19" s="167" t="s">
        <v>216</v>
      </c>
      <c r="B19" s="166"/>
      <c r="C19" s="166"/>
      <c r="D19" s="166"/>
      <c r="E19" s="166"/>
      <c r="F19" s="166"/>
      <c r="G19" s="166"/>
      <c r="H19" s="166"/>
    </row>
    <row r="20" spans="1:8" ht="12.75" customHeight="1">
      <c r="A20" s="166" t="s">
        <v>217</v>
      </c>
      <c r="B20" s="166"/>
      <c r="C20" s="166"/>
      <c r="D20" s="166"/>
      <c r="E20" s="166"/>
      <c r="F20" s="166"/>
      <c r="G20" s="166"/>
      <c r="H20" s="166"/>
    </row>
    <row r="21" spans="1:17" s="104" customFormat="1" ht="6.75" customHeight="1">
      <c r="A21" s="168"/>
      <c r="B21"/>
      <c r="C21"/>
      <c r="D21"/>
      <c r="E21"/>
      <c r="F21"/>
      <c r="G21"/>
      <c r="H21"/>
      <c r="K21"/>
      <c r="L21"/>
      <c r="M21"/>
      <c r="N21"/>
      <c r="O21"/>
      <c r="P21"/>
      <c r="Q21"/>
    </row>
    <row r="22" spans="1:17" s="104" customFormat="1" ht="12.75">
      <c r="A22" s="169"/>
      <c r="B22" s="169"/>
      <c r="C22" s="169"/>
      <c r="D22" s="169"/>
      <c r="E22" s="169"/>
      <c r="F22" s="169"/>
      <c r="G22" s="169"/>
      <c r="H22" s="169"/>
      <c r="K22"/>
      <c r="L22"/>
      <c r="M22"/>
      <c r="N22"/>
      <c r="O22"/>
      <c r="P22"/>
      <c r="Q22"/>
    </row>
    <row r="23" spans="1:17" s="104" customFormat="1" ht="12.75">
      <c r="A23" s="169" t="s">
        <v>219</v>
      </c>
      <c r="B23" s="169"/>
      <c r="C23" s="169"/>
      <c r="D23" s="169"/>
      <c r="E23" s="169"/>
      <c r="F23" s="169"/>
      <c r="G23" s="169"/>
      <c r="H23" s="169"/>
      <c r="K23"/>
      <c r="L23"/>
      <c r="M23"/>
      <c r="N23"/>
      <c r="O23"/>
      <c r="P23"/>
      <c r="Q23"/>
    </row>
    <row r="24" spans="1:17" s="104" customFormat="1" ht="12.75">
      <c r="A24" s="169" t="s">
        <v>220</v>
      </c>
      <c r="B24" s="169"/>
      <c r="C24" s="169"/>
      <c r="D24" s="169"/>
      <c r="E24" s="169"/>
      <c r="F24" s="169"/>
      <c r="G24" s="169"/>
      <c r="H24" s="169"/>
      <c r="K24"/>
      <c r="L24"/>
      <c r="M24"/>
      <c r="N24"/>
      <c r="O24"/>
      <c r="P24"/>
      <c r="Q24"/>
    </row>
    <row r="25" spans="1:8" ht="12.75">
      <c r="A25" s="169"/>
      <c r="B25" s="170"/>
      <c r="C25" s="170"/>
      <c r="D25" s="170"/>
      <c r="E25" s="170"/>
      <c r="F25" s="170"/>
      <c r="G25" s="170"/>
      <c r="H25" s="170"/>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spans="1:2" ht="12" customHeight="1">
      <c r="A52" s="6"/>
      <c r="B52" s="6"/>
    </row>
    <row r="53" spans="1:6" s="171" customFormat="1" ht="6.75" customHeight="1">
      <c r="A53" s="6"/>
      <c r="B53" s="6"/>
      <c r="C53"/>
      <c r="D53"/>
      <c r="E53"/>
      <c r="F53"/>
    </row>
    <row r="54" ht="12.75">
      <c r="A54" s="172"/>
    </row>
    <row r="55" ht="12.75"/>
    <row r="56" ht="12" customHeight="1"/>
    <row r="57" spans="1:6" s="171" customFormat="1" ht="6.75" customHeight="1">
      <c r="A57" s="7"/>
      <c r="B57" s="7"/>
      <c r="C57"/>
      <c r="D57"/>
      <c r="E57"/>
      <c r="F57"/>
    </row>
    <row r="58" ht="12.75">
      <c r="A58" s="172" t="s">
        <v>215</v>
      </c>
    </row>
    <row r="59" ht="12.75"/>
    <row r="60" ht="12.75"/>
    <row r="61" ht="12.75"/>
  </sheetData>
  <sheetProtection password="C8C9" sheet="1" objects="1" scenarios="1"/>
  <printOptions/>
  <pageMargins left="0" right="0" top="0.3937007874015748" bottom="0.3937007874015748" header="0.5118110236220472" footer="0.5118110236220472"/>
  <pageSetup horizontalDpi="600" verticalDpi="600" orientation="portrait" paperSize="9" scale="96" r:id="rId4"/>
  <drawing r:id="rId3"/>
  <legacyDrawing r:id="rId2"/>
  <oleObjects>
    <oleObject progId="Word.Document.8" shapeId="990583" r:id="rId1"/>
  </oleObjects>
</worksheet>
</file>

<file path=xl/worksheets/sheet10.xml><?xml version="1.0" encoding="utf-8"?>
<worksheet xmlns="http://schemas.openxmlformats.org/spreadsheetml/2006/main" xmlns:r="http://schemas.openxmlformats.org/officeDocument/2006/relationships">
  <dimension ref="A2:T93"/>
  <sheetViews>
    <sheetView showGridLines="0" workbookViewId="0" topLeftCell="A1">
      <selection activeCell="A1" sqref="A1:N93"/>
    </sheetView>
  </sheetViews>
  <sheetFormatPr defaultColWidth="11.421875" defaultRowHeight="12.75"/>
  <cols>
    <col min="1" max="1" width="1.28515625" style="4" customWidth="1"/>
    <col min="2" max="2" width="2.57421875" style="4" customWidth="1"/>
    <col min="3" max="3" width="1.421875" style="4" customWidth="1"/>
    <col min="4" max="5" width="2.28125" style="4" customWidth="1"/>
    <col min="6" max="6" width="18.57421875" style="4" customWidth="1"/>
    <col min="7" max="7" width="25.00390625" style="4" customWidth="1"/>
    <col min="8" max="8" width="4.7109375" style="4" customWidth="1"/>
    <col min="9" max="9" width="0.71875" style="4" customWidth="1"/>
    <col min="10" max="10" width="5.7109375" style="4" customWidth="1"/>
    <col min="11" max="11" width="0.71875" style="4" customWidth="1"/>
    <col min="12" max="13" width="2.8515625" style="4" customWidth="1"/>
    <col min="14" max="14" width="2.28125" style="4" customWidth="1"/>
    <col min="15" max="16" width="11.421875" style="4" customWidth="1"/>
    <col min="17" max="27" width="11.421875" style="303" customWidth="1"/>
    <col min="28" max="16384" width="11.421875" style="4" customWidth="1"/>
  </cols>
  <sheetData>
    <row r="1" ht="6" customHeight="1" thickBot="1"/>
    <row r="2" spans="1:14" ht="6" customHeight="1">
      <c r="A2" s="307"/>
      <c r="B2" s="308"/>
      <c r="C2" s="308"/>
      <c r="D2" s="308"/>
      <c r="E2" s="308"/>
      <c r="F2" s="308"/>
      <c r="G2" s="308"/>
      <c r="H2" s="308"/>
      <c r="I2" s="308"/>
      <c r="J2" s="308"/>
      <c r="K2" s="308"/>
      <c r="L2" s="308"/>
      <c r="M2" s="308"/>
      <c r="N2" s="309"/>
    </row>
    <row r="3" spans="1:14" ht="12.75" customHeight="1">
      <c r="A3" s="310"/>
      <c r="B3" s="303"/>
      <c r="C3" s="303"/>
      <c r="D3" s="303"/>
      <c r="E3" s="303"/>
      <c r="F3" s="303"/>
      <c r="G3" s="303"/>
      <c r="H3" s="303"/>
      <c r="I3" s="303"/>
      <c r="J3" s="303"/>
      <c r="K3" s="303"/>
      <c r="L3" s="303"/>
      <c r="M3" s="303"/>
      <c r="N3" s="311"/>
    </row>
    <row r="4" spans="1:14" ht="12.75" customHeight="1">
      <c r="A4" s="532" t="s">
        <v>286</v>
      </c>
      <c r="B4" s="533"/>
      <c r="C4" s="533"/>
      <c r="D4" s="533"/>
      <c r="E4" s="533"/>
      <c r="F4" s="533"/>
      <c r="G4" s="533"/>
      <c r="H4" s="533"/>
      <c r="I4" s="533"/>
      <c r="J4" s="533"/>
      <c r="K4" s="533"/>
      <c r="L4" s="533"/>
      <c r="M4" s="533"/>
      <c r="N4" s="534"/>
    </row>
    <row r="5" spans="1:14" ht="12.75" customHeight="1">
      <c r="A5" s="532" t="s">
        <v>118</v>
      </c>
      <c r="B5" s="533"/>
      <c r="C5" s="533"/>
      <c r="D5" s="533"/>
      <c r="E5" s="533"/>
      <c r="F5" s="533"/>
      <c r="G5" s="533"/>
      <c r="H5" s="533"/>
      <c r="I5" s="533"/>
      <c r="J5" s="533"/>
      <c r="K5" s="533"/>
      <c r="L5" s="533"/>
      <c r="M5" s="533"/>
      <c r="N5" s="534"/>
    </row>
    <row r="6" spans="1:14" ht="5.25" customHeight="1">
      <c r="A6" s="310"/>
      <c r="B6" s="303"/>
      <c r="C6" s="303"/>
      <c r="D6" s="303"/>
      <c r="E6" s="303"/>
      <c r="F6" s="303"/>
      <c r="G6" s="303"/>
      <c r="H6" s="303"/>
      <c r="I6" s="303"/>
      <c r="J6" s="303"/>
      <c r="K6" s="303"/>
      <c r="L6" s="303"/>
      <c r="M6" s="303"/>
      <c r="N6" s="311"/>
    </row>
    <row r="7" spans="1:14" ht="5.25" customHeight="1">
      <c r="A7" s="310"/>
      <c r="B7" s="303"/>
      <c r="C7" s="303"/>
      <c r="D7" s="303"/>
      <c r="E7" s="303"/>
      <c r="F7" s="303"/>
      <c r="G7" s="303"/>
      <c r="H7" s="303"/>
      <c r="I7" s="303"/>
      <c r="J7" s="303"/>
      <c r="K7" s="303"/>
      <c r="L7" s="303"/>
      <c r="M7" s="303"/>
      <c r="N7" s="311"/>
    </row>
    <row r="8" spans="1:14" ht="4.5" customHeight="1">
      <c r="A8" s="312"/>
      <c r="B8" s="313"/>
      <c r="C8" s="313"/>
      <c r="D8" s="313"/>
      <c r="E8" s="313"/>
      <c r="F8" s="313"/>
      <c r="G8" s="313"/>
      <c r="H8" s="313"/>
      <c r="I8" s="313"/>
      <c r="J8" s="313"/>
      <c r="K8" s="313"/>
      <c r="L8" s="313"/>
      <c r="M8" s="313"/>
      <c r="N8" s="314"/>
    </row>
    <row r="9" spans="1:14" ht="10.5" customHeight="1">
      <c r="A9" s="535" t="s">
        <v>119</v>
      </c>
      <c r="B9" s="536"/>
      <c r="C9" s="536"/>
      <c r="D9" s="536"/>
      <c r="E9" s="536"/>
      <c r="F9" s="536"/>
      <c r="G9" s="536"/>
      <c r="H9" s="536"/>
      <c r="I9" s="536"/>
      <c r="J9" s="536"/>
      <c r="K9" s="536"/>
      <c r="L9" s="536"/>
      <c r="M9" s="536"/>
      <c r="N9" s="537"/>
    </row>
    <row r="10" spans="1:14" ht="5.25" customHeight="1">
      <c r="A10" s="315"/>
      <c r="B10" s="316"/>
      <c r="C10" s="316"/>
      <c r="D10" s="316"/>
      <c r="E10" s="316"/>
      <c r="F10" s="316"/>
      <c r="G10" s="316"/>
      <c r="H10" s="316"/>
      <c r="I10" s="316"/>
      <c r="J10" s="316"/>
      <c r="K10" s="316"/>
      <c r="L10" s="316"/>
      <c r="M10" s="316"/>
      <c r="N10" s="317"/>
    </row>
    <row r="11" spans="1:14" ht="6.75" customHeight="1">
      <c r="A11" s="310"/>
      <c r="B11" s="303"/>
      <c r="C11" s="303"/>
      <c r="D11" s="303"/>
      <c r="E11" s="303"/>
      <c r="F11" s="303"/>
      <c r="G11" s="303"/>
      <c r="H11" s="538" t="s">
        <v>287</v>
      </c>
      <c r="I11" s="541" t="s">
        <v>288</v>
      </c>
      <c r="J11" s="542"/>
      <c r="K11" s="541" t="s">
        <v>289</v>
      </c>
      <c r="L11" s="547"/>
      <c r="M11" s="550" t="s">
        <v>290</v>
      </c>
      <c r="N11" s="551"/>
    </row>
    <row r="12" spans="1:14" ht="6.75" customHeight="1">
      <c r="A12" s="310"/>
      <c r="B12" s="303"/>
      <c r="C12" s="303"/>
      <c r="D12" s="303"/>
      <c r="E12" s="303"/>
      <c r="F12" s="303"/>
      <c r="G12" s="303"/>
      <c r="H12" s="539"/>
      <c r="I12" s="543"/>
      <c r="J12" s="544"/>
      <c r="K12" s="543"/>
      <c r="L12" s="548"/>
      <c r="M12" s="552"/>
      <c r="N12" s="553"/>
    </row>
    <row r="13" spans="1:14" ht="12.75" customHeight="1">
      <c r="A13" s="310"/>
      <c r="B13" s="303"/>
      <c r="C13" s="303"/>
      <c r="D13" s="303"/>
      <c r="E13" s="303"/>
      <c r="F13" s="303"/>
      <c r="G13" s="303"/>
      <c r="H13" s="539"/>
      <c r="I13" s="543"/>
      <c r="J13" s="544"/>
      <c r="K13" s="543"/>
      <c r="L13" s="548"/>
      <c r="M13" s="552"/>
      <c r="N13" s="553"/>
    </row>
    <row r="14" spans="1:14" ht="10.5" customHeight="1">
      <c r="A14" s="310"/>
      <c r="B14" s="303"/>
      <c r="C14" s="303"/>
      <c r="D14" s="303"/>
      <c r="E14" s="303"/>
      <c r="F14" s="303"/>
      <c r="G14" s="303"/>
      <c r="H14" s="539"/>
      <c r="I14" s="543"/>
      <c r="J14" s="544"/>
      <c r="K14" s="543"/>
      <c r="L14" s="548"/>
      <c r="M14" s="552"/>
      <c r="N14" s="553"/>
    </row>
    <row r="15" spans="1:14" ht="16.5" customHeight="1">
      <c r="A15" s="310"/>
      <c r="B15" s="303"/>
      <c r="C15" s="10"/>
      <c r="D15" s="318"/>
      <c r="E15" s="318"/>
      <c r="F15" s="318"/>
      <c r="G15" s="303"/>
      <c r="H15" s="539"/>
      <c r="I15" s="543"/>
      <c r="J15" s="544"/>
      <c r="K15" s="543"/>
      <c r="L15" s="548"/>
      <c r="M15" s="552"/>
      <c r="N15" s="553"/>
    </row>
    <row r="16" spans="1:14" ht="6.75" customHeight="1">
      <c r="A16" s="315"/>
      <c r="B16" s="316"/>
      <c r="C16" s="316"/>
      <c r="D16" s="316"/>
      <c r="E16" s="316"/>
      <c r="F16" s="316"/>
      <c r="G16" s="303"/>
      <c r="H16" s="540"/>
      <c r="I16" s="545"/>
      <c r="J16" s="546"/>
      <c r="K16" s="545"/>
      <c r="L16" s="549"/>
      <c r="M16" s="554"/>
      <c r="N16" s="555"/>
    </row>
    <row r="17" spans="1:14" ht="3.75" customHeight="1">
      <c r="A17" s="310"/>
      <c r="B17" s="303"/>
      <c r="C17" s="303"/>
      <c r="D17" s="303"/>
      <c r="E17" s="303"/>
      <c r="F17" s="303"/>
      <c r="G17" s="319"/>
      <c r="H17" s="320"/>
      <c r="I17" s="313"/>
      <c r="J17" s="319"/>
      <c r="K17" s="313"/>
      <c r="L17" s="321"/>
      <c r="M17" s="321"/>
      <c r="N17" s="314"/>
    </row>
    <row r="18" spans="1:14" ht="10.5" customHeight="1">
      <c r="A18" s="322"/>
      <c r="B18" s="529" t="s">
        <v>7</v>
      </c>
      <c r="C18" s="526"/>
      <c r="D18" s="526"/>
      <c r="E18" s="526"/>
      <c r="F18" s="526"/>
      <c r="G18" s="527"/>
      <c r="H18" s="323" t="s">
        <v>8</v>
      </c>
      <c r="I18" s="11"/>
      <c r="J18" s="324" t="s">
        <v>9</v>
      </c>
      <c r="K18" s="11"/>
      <c r="L18" s="325"/>
      <c r="M18" s="325"/>
      <c r="N18" s="326"/>
    </row>
    <row r="19" spans="1:14" ht="10.5" customHeight="1">
      <c r="A19" s="310"/>
      <c r="B19" s="327"/>
      <c r="C19" s="328"/>
      <c r="D19" s="525" t="s">
        <v>10</v>
      </c>
      <c r="E19" s="526"/>
      <c r="F19" s="526"/>
      <c r="G19" s="527"/>
      <c r="H19" s="330"/>
      <c r="I19" s="303"/>
      <c r="J19" s="331"/>
      <c r="K19" s="303"/>
      <c r="L19" s="332" t="s">
        <v>11</v>
      </c>
      <c r="M19" s="14"/>
      <c r="N19" s="311"/>
    </row>
    <row r="20" spans="1:14" ht="10.5" customHeight="1">
      <c r="A20" s="310"/>
      <c r="B20" s="327"/>
      <c r="C20" s="328"/>
      <c r="D20" s="525" t="s">
        <v>12</v>
      </c>
      <c r="E20" s="526"/>
      <c r="F20" s="526"/>
      <c r="G20" s="527"/>
      <c r="H20" s="330"/>
      <c r="I20" s="303"/>
      <c r="J20" s="331"/>
      <c r="K20" s="303"/>
      <c r="L20" s="332" t="s">
        <v>13</v>
      </c>
      <c r="M20" s="14"/>
      <c r="N20" s="311"/>
    </row>
    <row r="21" spans="1:14" ht="10.5" customHeight="1">
      <c r="A21" s="310"/>
      <c r="B21" s="327"/>
      <c r="C21" s="328"/>
      <c r="D21" s="525" t="s">
        <v>14</v>
      </c>
      <c r="E21" s="526"/>
      <c r="F21" s="526"/>
      <c r="G21" s="527"/>
      <c r="H21" s="330"/>
      <c r="I21" s="303"/>
      <c r="J21" s="331"/>
      <c r="K21" s="303"/>
      <c r="L21" s="332" t="s">
        <v>15</v>
      </c>
      <c r="M21" s="14"/>
      <c r="N21" s="311"/>
    </row>
    <row r="22" spans="1:14" ht="10.5" customHeight="1">
      <c r="A22" s="310"/>
      <c r="B22" s="327"/>
      <c r="C22" s="328"/>
      <c r="D22" s="525" t="s">
        <v>16</v>
      </c>
      <c r="E22" s="526"/>
      <c r="F22" s="526"/>
      <c r="G22" s="527"/>
      <c r="H22" s="330"/>
      <c r="I22" s="303"/>
      <c r="J22" s="331"/>
      <c r="K22" s="303"/>
      <c r="L22" s="332" t="s">
        <v>17</v>
      </c>
      <c r="M22" s="14"/>
      <c r="N22" s="311"/>
    </row>
    <row r="23" spans="1:14" ht="10.5" customHeight="1">
      <c r="A23" s="310"/>
      <c r="B23" s="327"/>
      <c r="C23" s="328"/>
      <c r="D23" s="525" t="s">
        <v>18</v>
      </c>
      <c r="E23" s="526"/>
      <c r="F23" s="526"/>
      <c r="G23" s="527"/>
      <c r="H23" s="330"/>
      <c r="I23" s="303"/>
      <c r="J23" s="331"/>
      <c r="K23" s="303"/>
      <c r="L23" s="332" t="s">
        <v>19</v>
      </c>
      <c r="M23" s="14"/>
      <c r="N23" s="311"/>
    </row>
    <row r="24" spans="1:14" ht="10.5" customHeight="1">
      <c r="A24" s="310"/>
      <c r="B24" s="327"/>
      <c r="C24" s="328"/>
      <c r="D24" s="328"/>
      <c r="E24" s="525" t="s">
        <v>20</v>
      </c>
      <c r="F24" s="526"/>
      <c r="G24" s="527"/>
      <c r="H24" s="330"/>
      <c r="I24" s="303"/>
      <c r="J24" s="331"/>
      <c r="K24" s="303"/>
      <c r="L24" s="332" t="s">
        <v>21</v>
      </c>
      <c r="M24" s="327"/>
      <c r="N24" s="311"/>
    </row>
    <row r="25" spans="1:14" ht="10.5" customHeight="1">
      <c r="A25" s="310"/>
      <c r="B25" s="327"/>
      <c r="C25" s="328"/>
      <c r="D25" s="328"/>
      <c r="E25" s="525" t="s">
        <v>22</v>
      </c>
      <c r="F25" s="526"/>
      <c r="G25" s="527"/>
      <c r="H25" s="330"/>
      <c r="I25" s="303"/>
      <c r="J25" s="331"/>
      <c r="K25" s="303"/>
      <c r="L25" s="332" t="s">
        <v>23</v>
      </c>
      <c r="M25" s="327"/>
      <c r="N25" s="311"/>
    </row>
    <row r="26" spans="1:14" ht="3.75" customHeight="1">
      <c r="A26" s="310"/>
      <c r="B26" s="327"/>
      <c r="C26" s="328"/>
      <c r="D26" s="328"/>
      <c r="E26" s="328"/>
      <c r="F26" s="303"/>
      <c r="G26" s="331"/>
      <c r="H26" s="330"/>
      <c r="I26" s="303"/>
      <c r="J26" s="331"/>
      <c r="K26" s="303"/>
      <c r="L26" s="327"/>
      <c r="M26" s="327"/>
      <c r="N26" s="311"/>
    </row>
    <row r="27" spans="1:14" ht="10.5" customHeight="1">
      <c r="A27" s="322"/>
      <c r="B27" s="529" t="s">
        <v>24</v>
      </c>
      <c r="C27" s="526"/>
      <c r="D27" s="526"/>
      <c r="E27" s="526"/>
      <c r="F27" s="526"/>
      <c r="G27" s="527"/>
      <c r="H27" s="323" t="s">
        <v>25</v>
      </c>
      <c r="I27" s="325"/>
      <c r="J27" s="324" t="s">
        <v>26</v>
      </c>
      <c r="K27" s="325"/>
      <c r="L27" s="325"/>
      <c r="M27" s="325"/>
      <c r="N27" s="326"/>
    </row>
    <row r="28" spans="1:14" ht="3.75" customHeight="1">
      <c r="A28" s="310"/>
      <c r="B28" s="327"/>
      <c r="C28" s="328"/>
      <c r="D28" s="328"/>
      <c r="E28" s="328"/>
      <c r="F28" s="303"/>
      <c r="G28" s="331"/>
      <c r="H28" s="330"/>
      <c r="I28" s="303"/>
      <c r="J28" s="331"/>
      <c r="K28" s="303"/>
      <c r="L28" s="327"/>
      <c r="M28" s="327"/>
      <c r="N28" s="311"/>
    </row>
    <row r="29" spans="1:14" ht="10.5" customHeight="1">
      <c r="A29" s="322"/>
      <c r="B29" s="529" t="s">
        <v>27</v>
      </c>
      <c r="C29" s="526"/>
      <c r="D29" s="526"/>
      <c r="E29" s="526"/>
      <c r="F29" s="526"/>
      <c r="G29" s="527"/>
      <c r="H29" s="323" t="s">
        <v>28</v>
      </c>
      <c r="I29" s="11"/>
      <c r="J29" s="324">
        <v>20</v>
      </c>
      <c r="K29" s="11"/>
      <c r="L29" s="333"/>
      <c r="M29" s="333"/>
      <c r="N29" s="334"/>
    </row>
    <row r="30" spans="1:14" ht="3.75" customHeight="1">
      <c r="A30" s="310"/>
      <c r="B30" s="327"/>
      <c r="C30" s="328"/>
      <c r="D30" s="328"/>
      <c r="E30" s="328"/>
      <c r="F30" s="303"/>
      <c r="G30" s="331"/>
      <c r="H30" s="330"/>
      <c r="I30" s="303"/>
      <c r="J30" s="331"/>
      <c r="K30" s="303"/>
      <c r="L30" s="327"/>
      <c r="M30" s="327"/>
      <c r="N30" s="311"/>
    </row>
    <row r="31" spans="1:14" ht="10.5" customHeight="1">
      <c r="A31" s="322"/>
      <c r="B31" s="529" t="s">
        <v>29</v>
      </c>
      <c r="C31" s="526"/>
      <c r="D31" s="526"/>
      <c r="E31" s="526"/>
      <c r="F31" s="526"/>
      <c r="G31" s="527"/>
      <c r="H31" s="323" t="s">
        <v>30</v>
      </c>
      <c r="I31" s="11"/>
      <c r="J31" s="15"/>
      <c r="K31" s="11"/>
      <c r="L31" s="333"/>
      <c r="M31" s="333"/>
      <c r="N31" s="334"/>
    </row>
    <row r="32" spans="1:14" ht="10.5" customHeight="1">
      <c r="A32" s="310"/>
      <c r="B32" s="327"/>
      <c r="C32" s="525" t="s">
        <v>31</v>
      </c>
      <c r="D32" s="526"/>
      <c r="E32" s="526"/>
      <c r="F32" s="526"/>
      <c r="G32" s="527"/>
      <c r="H32" s="16"/>
      <c r="I32" s="17"/>
      <c r="J32" s="19">
        <v>21</v>
      </c>
      <c r="K32" s="17"/>
      <c r="L32" s="303"/>
      <c r="M32" s="303"/>
      <c r="N32" s="335"/>
    </row>
    <row r="33" spans="1:14" ht="10.5" customHeight="1">
      <c r="A33" s="310"/>
      <c r="B33" s="327"/>
      <c r="C33" s="525" t="s">
        <v>32</v>
      </c>
      <c r="D33" s="526"/>
      <c r="E33" s="526"/>
      <c r="F33" s="526"/>
      <c r="G33" s="527"/>
      <c r="H33" s="16"/>
      <c r="I33" s="17"/>
      <c r="J33" s="19">
        <v>22</v>
      </c>
      <c r="K33" s="17"/>
      <c r="L33" s="303"/>
      <c r="M33" s="303"/>
      <c r="N33" s="335"/>
    </row>
    <row r="34" spans="1:14" ht="10.5" customHeight="1">
      <c r="A34" s="310"/>
      <c r="B34" s="327"/>
      <c r="C34" s="328"/>
      <c r="D34" s="525" t="s">
        <v>33</v>
      </c>
      <c r="E34" s="526"/>
      <c r="F34" s="526"/>
      <c r="G34" s="527"/>
      <c r="H34" s="16"/>
      <c r="I34" s="17"/>
      <c r="J34" s="18"/>
      <c r="K34" s="17"/>
      <c r="L34" s="332" t="s">
        <v>34</v>
      </c>
      <c r="M34" s="14"/>
      <c r="N34" s="335"/>
    </row>
    <row r="35" spans="1:14" ht="11.25" customHeight="1">
      <c r="A35" s="310"/>
      <c r="B35" s="327"/>
      <c r="C35" s="328"/>
      <c r="D35" s="525" t="s">
        <v>35</v>
      </c>
      <c r="E35" s="526"/>
      <c r="F35" s="526"/>
      <c r="G35" s="527"/>
      <c r="H35" s="16"/>
      <c r="I35" s="17"/>
      <c r="J35" s="18"/>
      <c r="K35" s="17"/>
      <c r="L35" s="332" t="s">
        <v>36</v>
      </c>
      <c r="M35" s="14"/>
      <c r="N35" s="335"/>
    </row>
    <row r="36" spans="1:14" ht="3.75" customHeight="1">
      <c r="A36" s="310"/>
      <c r="B36" s="327"/>
      <c r="C36" s="328"/>
      <c r="D36" s="328"/>
      <c r="E36" s="328"/>
      <c r="F36" s="303"/>
      <c r="G36" s="331"/>
      <c r="H36" s="330"/>
      <c r="I36" s="303"/>
      <c r="J36" s="331"/>
      <c r="K36" s="303"/>
      <c r="L36" s="327"/>
      <c r="M36" s="327"/>
      <c r="N36" s="311"/>
    </row>
    <row r="37" spans="1:14" ht="10.5" customHeight="1">
      <c r="A37" s="322"/>
      <c r="B37" s="529" t="s">
        <v>37</v>
      </c>
      <c r="C37" s="526"/>
      <c r="D37" s="526"/>
      <c r="E37" s="526"/>
      <c r="F37" s="526"/>
      <c r="G37" s="527"/>
      <c r="H37" s="323" t="s">
        <v>38</v>
      </c>
      <c r="I37" s="11"/>
      <c r="J37" s="324">
        <v>23</v>
      </c>
      <c r="K37" s="11"/>
      <c r="L37" s="333"/>
      <c r="M37" s="333"/>
      <c r="N37" s="334"/>
    </row>
    <row r="38" spans="1:14" ht="3.75" customHeight="1">
      <c r="A38" s="310"/>
      <c r="B38" s="327"/>
      <c r="C38" s="328"/>
      <c r="D38" s="328"/>
      <c r="E38" s="328"/>
      <c r="F38" s="303"/>
      <c r="G38" s="331"/>
      <c r="H38" s="330"/>
      <c r="I38" s="303"/>
      <c r="J38" s="331"/>
      <c r="K38" s="303"/>
      <c r="L38" s="327"/>
      <c r="M38" s="327"/>
      <c r="N38" s="311"/>
    </row>
    <row r="39" spans="1:14" ht="10.5" customHeight="1">
      <c r="A39" s="322"/>
      <c r="B39" s="529" t="s">
        <v>39</v>
      </c>
      <c r="C39" s="526"/>
      <c r="D39" s="526"/>
      <c r="E39" s="526"/>
      <c r="F39" s="526"/>
      <c r="G39" s="527"/>
      <c r="H39" s="323" t="s">
        <v>40</v>
      </c>
      <c r="I39" s="11"/>
      <c r="J39" s="324">
        <v>24</v>
      </c>
      <c r="K39" s="11"/>
      <c r="L39" s="333"/>
      <c r="M39" s="333"/>
      <c r="N39" s="334"/>
    </row>
    <row r="40" spans="1:14" ht="10.5" customHeight="1">
      <c r="A40" s="310"/>
      <c r="B40" s="327"/>
      <c r="C40" s="328"/>
      <c r="D40" s="525" t="s">
        <v>41</v>
      </c>
      <c r="E40" s="526"/>
      <c r="F40" s="526"/>
      <c r="G40" s="527"/>
      <c r="H40" s="16"/>
      <c r="I40" s="17"/>
      <c r="J40" s="18"/>
      <c r="K40" s="17"/>
      <c r="L40" s="332" t="s">
        <v>42</v>
      </c>
      <c r="M40" s="14"/>
      <c r="N40" s="335"/>
    </row>
    <row r="41" spans="1:14" ht="10.5" customHeight="1">
      <c r="A41" s="310"/>
      <c r="B41" s="327"/>
      <c r="C41" s="328"/>
      <c r="D41" s="525" t="s">
        <v>43</v>
      </c>
      <c r="E41" s="526"/>
      <c r="F41" s="526"/>
      <c r="G41" s="527"/>
      <c r="H41" s="16"/>
      <c r="I41" s="17"/>
      <c r="J41" s="18"/>
      <c r="K41" s="17"/>
      <c r="L41" s="332" t="s">
        <v>44</v>
      </c>
      <c r="M41" s="14"/>
      <c r="N41" s="335"/>
    </row>
    <row r="42" spans="1:14" ht="10.5" customHeight="1">
      <c r="A42" s="310"/>
      <c r="B42" s="327"/>
      <c r="C42" s="328"/>
      <c r="D42" s="525" t="s">
        <v>45</v>
      </c>
      <c r="E42" s="526"/>
      <c r="F42" s="526"/>
      <c r="G42" s="527"/>
      <c r="H42" s="16"/>
      <c r="I42" s="17"/>
      <c r="J42" s="18"/>
      <c r="K42" s="17"/>
      <c r="L42" s="332" t="s">
        <v>46</v>
      </c>
      <c r="M42" s="14"/>
      <c r="N42" s="335"/>
    </row>
    <row r="43" spans="1:14" ht="10.5" customHeight="1">
      <c r="A43" s="310"/>
      <c r="B43" s="327"/>
      <c r="C43" s="328"/>
      <c r="D43" s="525" t="s">
        <v>47</v>
      </c>
      <c r="E43" s="526"/>
      <c r="F43" s="526"/>
      <c r="G43" s="527"/>
      <c r="H43" s="16"/>
      <c r="I43" s="17"/>
      <c r="J43" s="18"/>
      <c r="K43" s="17"/>
      <c r="L43" s="332" t="s">
        <v>48</v>
      </c>
      <c r="M43" s="14"/>
      <c r="N43" s="335"/>
    </row>
    <row r="44" spans="1:14" ht="3.75" customHeight="1">
      <c r="A44" s="310"/>
      <c r="B44" s="327"/>
      <c r="C44" s="328"/>
      <c r="D44" s="328"/>
      <c r="E44" s="328"/>
      <c r="F44" s="303"/>
      <c r="G44" s="331"/>
      <c r="H44" s="330"/>
      <c r="I44" s="303"/>
      <c r="J44" s="331"/>
      <c r="K44" s="303"/>
      <c r="L44" s="327"/>
      <c r="M44" s="327"/>
      <c r="N44" s="311"/>
    </row>
    <row r="45" spans="1:14" ht="10.5" customHeight="1">
      <c r="A45" s="322"/>
      <c r="B45" s="529" t="s">
        <v>49</v>
      </c>
      <c r="C45" s="526"/>
      <c r="D45" s="526"/>
      <c r="E45" s="526"/>
      <c r="F45" s="526"/>
      <c r="G45" s="527"/>
      <c r="H45" s="323" t="s">
        <v>50</v>
      </c>
      <c r="I45" s="11"/>
      <c r="J45" s="324">
        <v>25</v>
      </c>
      <c r="K45" s="11"/>
      <c r="L45" s="333"/>
      <c r="M45" s="333"/>
      <c r="N45" s="334"/>
    </row>
    <row r="46" spans="1:14" ht="10.5" customHeight="1">
      <c r="A46" s="310"/>
      <c r="B46" s="327"/>
      <c r="C46" s="328"/>
      <c r="D46" s="525" t="s">
        <v>51</v>
      </c>
      <c r="E46" s="526"/>
      <c r="F46" s="526"/>
      <c r="G46" s="527"/>
      <c r="H46" s="16"/>
      <c r="I46" s="17"/>
      <c r="J46" s="18"/>
      <c r="K46" s="17"/>
      <c r="L46" s="332" t="s">
        <v>52</v>
      </c>
      <c r="M46" s="14"/>
      <c r="N46" s="335"/>
    </row>
    <row r="47" spans="1:14" ht="10.5" customHeight="1">
      <c r="A47" s="310"/>
      <c r="B47" s="327"/>
      <c r="C47" s="328"/>
      <c r="D47" s="525" t="s">
        <v>53</v>
      </c>
      <c r="E47" s="526"/>
      <c r="F47" s="526"/>
      <c r="G47" s="527"/>
      <c r="H47" s="16"/>
      <c r="I47" s="17"/>
      <c r="J47" s="18"/>
      <c r="K47" s="17"/>
      <c r="L47" s="332" t="s">
        <v>54</v>
      </c>
      <c r="M47" s="14"/>
      <c r="N47" s="335"/>
    </row>
    <row r="48" spans="1:14" ht="3.75" customHeight="1">
      <c r="A48" s="310"/>
      <c r="B48" s="327"/>
      <c r="C48" s="328"/>
      <c r="D48" s="328"/>
      <c r="E48" s="328"/>
      <c r="F48" s="303"/>
      <c r="G48" s="331"/>
      <c r="H48" s="330"/>
      <c r="I48" s="303"/>
      <c r="J48" s="331"/>
      <c r="K48" s="303"/>
      <c r="L48" s="327"/>
      <c r="M48" s="327"/>
      <c r="N48" s="311"/>
    </row>
    <row r="49" spans="1:20" ht="12.75">
      <c r="A49" s="322"/>
      <c r="B49" s="529" t="s">
        <v>55</v>
      </c>
      <c r="C49" s="525"/>
      <c r="D49" s="525"/>
      <c r="E49" s="525"/>
      <c r="F49" s="525"/>
      <c r="G49" s="531"/>
      <c r="H49" s="323" t="s">
        <v>56</v>
      </c>
      <c r="I49" s="11"/>
      <c r="J49" s="324">
        <v>26</v>
      </c>
      <c r="K49" s="11"/>
      <c r="L49" s="333"/>
      <c r="M49" s="333"/>
      <c r="N49" s="334"/>
      <c r="O49" s="336"/>
      <c r="P49" s="337"/>
      <c r="Q49" s="337"/>
      <c r="R49" s="337"/>
      <c r="S49" s="337"/>
      <c r="T49" s="337"/>
    </row>
    <row r="50" spans="1:14" ht="4.5" customHeight="1">
      <c r="A50" s="310"/>
      <c r="B50" s="327"/>
      <c r="C50" s="328"/>
      <c r="D50" s="328"/>
      <c r="E50" s="328"/>
      <c r="F50" s="303"/>
      <c r="G50" s="331"/>
      <c r="H50" s="330"/>
      <c r="I50" s="303"/>
      <c r="J50" s="331"/>
      <c r="K50" s="303"/>
      <c r="L50" s="327"/>
      <c r="M50" s="327"/>
      <c r="N50" s="311"/>
    </row>
    <row r="51" spans="1:14" ht="10.5" customHeight="1">
      <c r="A51" s="322"/>
      <c r="B51" s="529" t="s">
        <v>57</v>
      </c>
      <c r="C51" s="526"/>
      <c r="D51" s="526"/>
      <c r="E51" s="526"/>
      <c r="F51" s="526"/>
      <c r="G51" s="527"/>
      <c r="H51" s="323" t="s">
        <v>58</v>
      </c>
      <c r="I51" s="11"/>
      <c r="J51" s="15"/>
      <c r="K51" s="11"/>
      <c r="L51" s="333"/>
      <c r="M51" s="333"/>
      <c r="N51" s="334"/>
    </row>
    <row r="52" spans="1:14" ht="10.5" customHeight="1">
      <c r="A52" s="310"/>
      <c r="B52" s="327"/>
      <c r="C52" s="525" t="s">
        <v>59</v>
      </c>
      <c r="D52" s="526"/>
      <c r="E52" s="526"/>
      <c r="F52" s="526"/>
      <c r="G52" s="527"/>
      <c r="H52" s="16"/>
      <c r="I52" s="17"/>
      <c r="J52" s="19">
        <v>27</v>
      </c>
      <c r="K52" s="17"/>
      <c r="L52" s="303"/>
      <c r="M52" s="303"/>
      <c r="N52" s="335"/>
    </row>
    <row r="53" spans="1:14" ht="10.5" customHeight="1">
      <c r="A53" s="310"/>
      <c r="B53" s="327"/>
      <c r="C53" s="328"/>
      <c r="D53" s="525" t="s">
        <v>60</v>
      </c>
      <c r="E53" s="526"/>
      <c r="F53" s="526"/>
      <c r="G53" s="527"/>
      <c r="H53" s="16"/>
      <c r="I53" s="17"/>
      <c r="J53" s="18"/>
      <c r="K53" s="17"/>
      <c r="L53" s="332" t="s">
        <v>61</v>
      </c>
      <c r="M53" s="14"/>
      <c r="N53" s="335"/>
    </row>
    <row r="54" spans="1:14" ht="10.5" customHeight="1">
      <c r="A54" s="310"/>
      <c r="B54" s="327"/>
      <c r="C54" s="525" t="s">
        <v>62</v>
      </c>
      <c r="D54" s="526"/>
      <c r="E54" s="526"/>
      <c r="F54" s="526"/>
      <c r="G54" s="527"/>
      <c r="H54" s="16"/>
      <c r="I54" s="17"/>
      <c r="J54" s="19">
        <v>28</v>
      </c>
      <c r="K54" s="17"/>
      <c r="L54" s="303"/>
      <c r="M54" s="303"/>
      <c r="N54" s="335"/>
    </row>
    <row r="55" spans="1:14" ht="10.5" customHeight="1">
      <c r="A55" s="310"/>
      <c r="B55" s="327"/>
      <c r="C55" s="328"/>
      <c r="D55" s="525" t="s">
        <v>63</v>
      </c>
      <c r="E55" s="526"/>
      <c r="F55" s="526"/>
      <c r="G55" s="527"/>
      <c r="H55" s="16"/>
      <c r="I55" s="17"/>
      <c r="J55" s="18"/>
      <c r="K55" s="17"/>
      <c r="L55" s="332" t="s">
        <v>64</v>
      </c>
      <c r="M55" s="14"/>
      <c r="N55" s="335"/>
    </row>
    <row r="56" spans="1:14" ht="10.5" customHeight="1">
      <c r="A56" s="310"/>
      <c r="B56" s="327"/>
      <c r="C56" s="328"/>
      <c r="D56" s="525" t="s">
        <v>65</v>
      </c>
      <c r="E56" s="526"/>
      <c r="F56" s="526"/>
      <c r="G56" s="527"/>
      <c r="H56" s="16"/>
      <c r="I56" s="17"/>
      <c r="J56" s="18"/>
      <c r="K56" s="17"/>
      <c r="L56" s="332" t="s">
        <v>66</v>
      </c>
      <c r="M56" s="303"/>
      <c r="N56" s="335"/>
    </row>
    <row r="57" spans="1:14" ht="10.5" customHeight="1">
      <c r="A57" s="310"/>
      <c r="B57" s="327"/>
      <c r="C57" s="328"/>
      <c r="D57" s="525" t="s">
        <v>67</v>
      </c>
      <c r="E57" s="526"/>
      <c r="F57" s="526"/>
      <c r="G57" s="527"/>
      <c r="H57" s="16"/>
      <c r="I57" s="17"/>
      <c r="J57" s="18"/>
      <c r="K57" s="17"/>
      <c r="L57" s="332" t="s">
        <v>68</v>
      </c>
      <c r="M57" s="303"/>
      <c r="N57" s="335"/>
    </row>
    <row r="58" spans="1:14" ht="10.5" customHeight="1">
      <c r="A58" s="310"/>
      <c r="B58" s="327"/>
      <c r="C58" s="328"/>
      <c r="D58" s="525" t="s">
        <v>69</v>
      </c>
      <c r="E58" s="526"/>
      <c r="F58" s="526"/>
      <c r="G58" s="527"/>
      <c r="H58" s="16"/>
      <c r="I58" s="17"/>
      <c r="J58" s="19"/>
      <c r="K58" s="17"/>
      <c r="L58" s="332" t="s">
        <v>70</v>
      </c>
      <c r="M58" s="14"/>
      <c r="N58" s="335"/>
    </row>
    <row r="59" spans="1:14" ht="10.5" customHeight="1">
      <c r="A59" s="310"/>
      <c r="B59" s="327"/>
      <c r="C59" s="328"/>
      <c r="D59" s="328"/>
      <c r="E59" s="525" t="s">
        <v>71</v>
      </c>
      <c r="F59" s="526"/>
      <c r="G59" s="527"/>
      <c r="H59" s="16"/>
      <c r="I59" s="17"/>
      <c r="J59" s="19"/>
      <c r="K59" s="17"/>
      <c r="L59" s="332" t="s">
        <v>72</v>
      </c>
      <c r="M59" s="14"/>
      <c r="N59" s="335"/>
    </row>
    <row r="60" spans="1:14" ht="10.5" customHeight="1">
      <c r="A60" s="310"/>
      <c r="B60" s="327"/>
      <c r="C60" s="328"/>
      <c r="D60" s="525" t="s">
        <v>73</v>
      </c>
      <c r="E60" s="526"/>
      <c r="F60" s="526"/>
      <c r="G60" s="527"/>
      <c r="H60" s="16"/>
      <c r="I60" s="17"/>
      <c r="J60" s="18"/>
      <c r="K60" s="17"/>
      <c r="L60" s="332" t="s">
        <v>74</v>
      </c>
      <c r="M60" s="14"/>
      <c r="N60" s="335"/>
    </row>
    <row r="61" spans="1:14" ht="3.75" customHeight="1">
      <c r="A61" s="310"/>
      <c r="B61" s="327"/>
      <c r="C61" s="328"/>
      <c r="D61" s="328"/>
      <c r="E61" s="328"/>
      <c r="F61" s="303"/>
      <c r="G61" s="331"/>
      <c r="H61" s="330"/>
      <c r="I61" s="303"/>
      <c r="J61" s="331"/>
      <c r="K61" s="303"/>
      <c r="L61" s="327"/>
      <c r="M61" s="327"/>
      <c r="N61" s="311"/>
    </row>
    <row r="62" spans="1:14" ht="10.5" customHeight="1">
      <c r="A62" s="322"/>
      <c r="B62" s="529" t="s">
        <v>75</v>
      </c>
      <c r="C62" s="526"/>
      <c r="D62" s="526"/>
      <c r="E62" s="526"/>
      <c r="F62" s="526"/>
      <c r="G62" s="527"/>
      <c r="H62" s="323" t="s">
        <v>76</v>
      </c>
      <c r="I62" s="11"/>
      <c r="J62" s="324">
        <v>29</v>
      </c>
      <c r="K62" s="11"/>
      <c r="L62" s="333"/>
      <c r="M62" s="333"/>
      <c r="N62" s="334"/>
    </row>
    <row r="63" spans="1:14" ht="10.5" customHeight="1">
      <c r="A63" s="310"/>
      <c r="B63" s="327"/>
      <c r="C63" s="328"/>
      <c r="D63" s="525" t="s">
        <v>77</v>
      </c>
      <c r="E63" s="526"/>
      <c r="F63" s="526"/>
      <c r="G63" s="527"/>
      <c r="H63" s="16"/>
      <c r="I63" s="17"/>
      <c r="J63" s="19"/>
      <c r="K63" s="17"/>
      <c r="L63" s="332" t="s">
        <v>78</v>
      </c>
      <c r="M63" s="14"/>
      <c r="N63" s="335"/>
    </row>
    <row r="64" spans="1:14" ht="10.5" customHeight="1">
      <c r="A64" s="310"/>
      <c r="B64" s="327"/>
      <c r="C64" s="328"/>
      <c r="D64" s="525" t="s">
        <v>79</v>
      </c>
      <c r="E64" s="526"/>
      <c r="F64" s="526"/>
      <c r="G64" s="527"/>
      <c r="H64" s="16"/>
      <c r="I64" s="17"/>
      <c r="J64" s="19"/>
      <c r="K64" s="17"/>
      <c r="L64" s="332" t="s">
        <v>80</v>
      </c>
      <c r="M64" s="303"/>
      <c r="N64" s="335"/>
    </row>
    <row r="65" spans="1:14" ht="10.5" customHeight="1">
      <c r="A65" s="310"/>
      <c r="B65" s="327"/>
      <c r="C65" s="328"/>
      <c r="D65" s="328"/>
      <c r="E65" s="525" t="s">
        <v>81</v>
      </c>
      <c r="F65" s="526"/>
      <c r="G65" s="527"/>
      <c r="H65" s="16"/>
      <c r="I65" s="17"/>
      <c r="J65" s="19"/>
      <c r="K65" s="17"/>
      <c r="L65" s="332" t="s">
        <v>82</v>
      </c>
      <c r="M65" s="303"/>
      <c r="N65" s="335"/>
    </row>
    <row r="66" spans="1:14" ht="10.5" customHeight="1">
      <c r="A66" s="310"/>
      <c r="B66" s="327"/>
      <c r="C66" s="328"/>
      <c r="D66" s="525" t="s">
        <v>83</v>
      </c>
      <c r="E66" s="526"/>
      <c r="F66" s="526"/>
      <c r="G66" s="527"/>
      <c r="H66" s="16"/>
      <c r="I66" s="17"/>
      <c r="J66" s="18"/>
      <c r="K66" s="17"/>
      <c r="L66" s="332" t="s">
        <v>84</v>
      </c>
      <c r="M66" s="14"/>
      <c r="N66" s="335"/>
    </row>
    <row r="67" spans="1:14" ht="3.75" customHeight="1">
      <c r="A67" s="310"/>
      <c r="B67" s="327"/>
      <c r="C67" s="328"/>
      <c r="D67" s="328"/>
      <c r="E67" s="328"/>
      <c r="F67" s="303"/>
      <c r="G67" s="331"/>
      <c r="H67" s="330"/>
      <c r="I67" s="303"/>
      <c r="J67" s="331"/>
      <c r="K67" s="303"/>
      <c r="L67" s="327"/>
      <c r="M67" s="327"/>
      <c r="N67" s="311"/>
    </row>
    <row r="68" spans="1:14" ht="10.5" customHeight="1">
      <c r="A68" s="322"/>
      <c r="B68" s="529" t="s">
        <v>85</v>
      </c>
      <c r="C68" s="526"/>
      <c r="D68" s="526"/>
      <c r="E68" s="526"/>
      <c r="F68" s="526"/>
      <c r="G68" s="527"/>
      <c r="H68" s="323" t="s">
        <v>86</v>
      </c>
      <c r="I68" s="11"/>
      <c r="J68" s="15"/>
      <c r="K68" s="11"/>
      <c r="L68" s="333"/>
      <c r="M68" s="333"/>
      <c r="N68" s="334"/>
    </row>
    <row r="69" spans="1:14" ht="10.5" customHeight="1">
      <c r="A69" s="322"/>
      <c r="B69" s="529" t="s">
        <v>87</v>
      </c>
      <c r="C69" s="526"/>
      <c r="D69" s="526"/>
      <c r="E69" s="526"/>
      <c r="F69" s="526"/>
      <c r="G69" s="527"/>
      <c r="H69" s="20"/>
      <c r="I69" s="11"/>
      <c r="J69" s="15"/>
      <c r="K69" s="11"/>
      <c r="L69" s="333"/>
      <c r="M69" s="333"/>
      <c r="N69" s="334"/>
    </row>
    <row r="70" spans="1:14" ht="10.5" customHeight="1">
      <c r="A70" s="310"/>
      <c r="B70" s="327"/>
      <c r="C70" s="525" t="s">
        <v>88</v>
      </c>
      <c r="D70" s="526"/>
      <c r="E70" s="526"/>
      <c r="F70" s="526"/>
      <c r="G70" s="527"/>
      <c r="H70" s="16"/>
      <c r="I70" s="21"/>
      <c r="J70" s="19" t="s">
        <v>89</v>
      </c>
      <c r="K70" s="22"/>
      <c r="L70" s="328"/>
      <c r="M70" s="303"/>
      <c r="N70" s="338"/>
    </row>
    <row r="71" spans="1:14" ht="10.5" customHeight="1">
      <c r="A71" s="310"/>
      <c r="B71" s="327"/>
      <c r="C71" s="525" t="s">
        <v>90</v>
      </c>
      <c r="D71" s="526"/>
      <c r="E71" s="526"/>
      <c r="F71" s="526"/>
      <c r="G71" s="527"/>
      <c r="H71" s="16"/>
      <c r="I71" s="21"/>
      <c r="J71" s="23"/>
      <c r="K71" s="22"/>
      <c r="L71" s="328"/>
      <c r="M71" s="303"/>
      <c r="N71" s="338"/>
    </row>
    <row r="72" spans="1:14" ht="10.5" customHeight="1">
      <c r="A72" s="310"/>
      <c r="B72" s="327"/>
      <c r="C72" s="525" t="s">
        <v>91</v>
      </c>
      <c r="D72" s="526"/>
      <c r="E72" s="526"/>
      <c r="F72" s="526"/>
      <c r="G72" s="527"/>
      <c r="H72" s="16"/>
      <c r="I72" s="17"/>
      <c r="J72" s="19">
        <v>31</v>
      </c>
      <c r="K72" s="24"/>
      <c r="L72" s="328"/>
      <c r="M72" s="303"/>
      <c r="N72" s="335"/>
    </row>
    <row r="73" spans="1:14" ht="10.5" customHeight="1">
      <c r="A73" s="310"/>
      <c r="B73" s="327"/>
      <c r="C73" s="328"/>
      <c r="D73" s="525" t="s">
        <v>92</v>
      </c>
      <c r="E73" s="526"/>
      <c r="F73" s="526"/>
      <c r="G73" s="527"/>
      <c r="H73" s="16"/>
      <c r="I73" s="17"/>
      <c r="J73" s="23"/>
      <c r="K73" s="24"/>
      <c r="L73" s="332" t="s">
        <v>93</v>
      </c>
      <c r="M73" s="14"/>
      <c r="N73" s="335"/>
    </row>
    <row r="74" spans="1:14" ht="10.5" customHeight="1">
      <c r="A74" s="310"/>
      <c r="B74" s="327"/>
      <c r="C74" s="328"/>
      <c r="D74" s="525" t="s">
        <v>94</v>
      </c>
      <c r="E74" s="526"/>
      <c r="F74" s="526"/>
      <c r="G74" s="527"/>
      <c r="H74" s="16"/>
      <c r="I74" s="17"/>
      <c r="J74" s="23"/>
      <c r="K74" s="24"/>
      <c r="L74" s="332" t="s">
        <v>95</v>
      </c>
      <c r="M74" s="14"/>
      <c r="N74" s="335"/>
    </row>
    <row r="75" spans="1:14" ht="10.5" customHeight="1">
      <c r="A75" s="310"/>
      <c r="B75" s="327"/>
      <c r="C75" s="525" t="s">
        <v>96</v>
      </c>
      <c r="D75" s="526"/>
      <c r="E75" s="526"/>
      <c r="F75" s="526"/>
      <c r="G75" s="527"/>
      <c r="H75" s="16"/>
      <c r="I75" s="17"/>
      <c r="J75" s="19">
        <v>33</v>
      </c>
      <c r="K75" s="24"/>
      <c r="L75" s="24"/>
      <c r="M75" s="17"/>
      <c r="N75" s="335"/>
    </row>
    <row r="76" spans="1:14" ht="10.5" customHeight="1">
      <c r="A76" s="310"/>
      <c r="B76" s="327"/>
      <c r="C76" s="328"/>
      <c r="D76" s="525" t="s">
        <v>97</v>
      </c>
      <c r="E76" s="526"/>
      <c r="F76" s="526"/>
      <c r="G76" s="527"/>
      <c r="H76" s="16"/>
      <c r="I76" s="17"/>
      <c r="J76" s="23"/>
      <c r="K76" s="24"/>
      <c r="L76" s="332" t="s">
        <v>98</v>
      </c>
      <c r="M76" s="14"/>
      <c r="N76" s="335"/>
    </row>
    <row r="77" spans="1:14" ht="10.5" customHeight="1">
      <c r="A77" s="310"/>
      <c r="B77" s="327"/>
      <c r="C77" s="328"/>
      <c r="D77" s="525" t="s">
        <v>99</v>
      </c>
      <c r="E77" s="526"/>
      <c r="F77" s="526"/>
      <c r="G77" s="527"/>
      <c r="H77" s="16"/>
      <c r="I77" s="17"/>
      <c r="J77" s="23"/>
      <c r="K77" s="24"/>
      <c r="L77" s="332" t="s">
        <v>100</v>
      </c>
      <c r="M77" s="14"/>
      <c r="N77" s="335"/>
    </row>
    <row r="78" spans="1:14" ht="3.75" customHeight="1">
      <c r="A78" s="310"/>
      <c r="B78" s="327"/>
      <c r="C78" s="328"/>
      <c r="D78" s="328"/>
      <c r="E78" s="328"/>
      <c r="F78" s="303"/>
      <c r="G78" s="331"/>
      <c r="H78" s="330"/>
      <c r="I78" s="303"/>
      <c r="J78" s="331"/>
      <c r="K78" s="303"/>
      <c r="L78" s="327"/>
      <c r="M78" s="327"/>
      <c r="N78" s="311"/>
    </row>
    <row r="79" spans="1:14" ht="10.5" customHeight="1">
      <c r="A79" s="322"/>
      <c r="B79" s="529" t="s">
        <v>101</v>
      </c>
      <c r="C79" s="526"/>
      <c r="D79" s="526"/>
      <c r="E79" s="526"/>
      <c r="F79" s="526"/>
      <c r="G79" s="527"/>
      <c r="H79" s="323" t="s">
        <v>102</v>
      </c>
      <c r="I79" s="11"/>
      <c r="J79" s="15"/>
      <c r="K79" s="11"/>
      <c r="L79" s="25"/>
      <c r="M79" s="25"/>
      <c r="N79" s="334"/>
    </row>
    <row r="80" spans="1:14" ht="10.5" customHeight="1">
      <c r="A80" s="310"/>
      <c r="B80" s="328"/>
      <c r="C80" s="328"/>
      <c r="D80" s="525" t="s">
        <v>103</v>
      </c>
      <c r="E80" s="526"/>
      <c r="F80" s="526"/>
      <c r="G80" s="527"/>
      <c r="H80" s="26"/>
      <c r="I80" s="17"/>
      <c r="J80" s="18"/>
      <c r="K80" s="17"/>
      <c r="L80" s="332" t="s">
        <v>104</v>
      </c>
      <c r="M80" s="14"/>
      <c r="N80" s="335"/>
    </row>
    <row r="81" spans="1:14" ht="10.5" customHeight="1">
      <c r="A81" s="310"/>
      <c r="B81" s="328"/>
      <c r="C81" s="328"/>
      <c r="D81" s="525" t="s">
        <v>105</v>
      </c>
      <c r="E81" s="526"/>
      <c r="F81" s="526"/>
      <c r="G81" s="527"/>
      <c r="H81" s="26"/>
      <c r="I81" s="17"/>
      <c r="J81" s="18"/>
      <c r="K81" s="17"/>
      <c r="L81" s="332" t="s">
        <v>106</v>
      </c>
      <c r="M81" s="14"/>
      <c r="N81" s="335"/>
    </row>
    <row r="82" spans="1:14" ht="3.75" customHeight="1">
      <c r="A82" s="315"/>
      <c r="B82" s="316"/>
      <c r="C82" s="316"/>
      <c r="D82" s="316"/>
      <c r="E82" s="316"/>
      <c r="F82" s="316"/>
      <c r="G82" s="339"/>
      <c r="H82" s="340"/>
      <c r="I82" s="316"/>
      <c r="J82" s="339"/>
      <c r="K82" s="316"/>
      <c r="L82" s="341"/>
      <c r="M82" s="341"/>
      <c r="N82" s="317"/>
    </row>
    <row r="83" spans="1:14" ht="3.75" customHeight="1">
      <c r="A83" s="310"/>
      <c r="B83" s="303"/>
      <c r="C83" s="303"/>
      <c r="D83" s="303"/>
      <c r="E83" s="303"/>
      <c r="F83" s="303"/>
      <c r="G83" s="303"/>
      <c r="H83" s="303"/>
      <c r="I83" s="303"/>
      <c r="J83" s="303"/>
      <c r="K83" s="303"/>
      <c r="L83" s="327"/>
      <c r="M83" s="327"/>
      <c r="N83" s="311"/>
    </row>
    <row r="84" spans="1:14" ht="10.5" customHeight="1">
      <c r="A84" s="528" t="s">
        <v>291</v>
      </c>
      <c r="B84" s="529"/>
      <c r="C84" s="529"/>
      <c r="D84" s="529"/>
      <c r="E84" s="529"/>
      <c r="F84" s="529"/>
      <c r="G84" s="333"/>
      <c r="H84" s="342" t="s">
        <v>107</v>
      </c>
      <c r="I84" s="11"/>
      <c r="J84" s="25"/>
      <c r="K84" s="11"/>
      <c r="L84" s="333"/>
      <c r="M84" s="333"/>
      <c r="N84" s="334"/>
    </row>
    <row r="85" spans="1:14" ht="3.75" customHeight="1">
      <c r="A85" s="315"/>
      <c r="B85" s="316"/>
      <c r="C85" s="316"/>
      <c r="D85" s="316"/>
      <c r="E85" s="316"/>
      <c r="F85" s="316"/>
      <c r="G85" s="316"/>
      <c r="H85" s="316"/>
      <c r="I85" s="316"/>
      <c r="J85" s="316"/>
      <c r="K85" s="316"/>
      <c r="L85" s="341"/>
      <c r="M85" s="341"/>
      <c r="N85" s="317"/>
    </row>
    <row r="86" spans="1:14" ht="3.75" customHeight="1">
      <c r="A86" s="310"/>
      <c r="B86" s="303"/>
      <c r="C86" s="303"/>
      <c r="D86" s="303"/>
      <c r="E86" s="303"/>
      <c r="F86" s="303"/>
      <c r="G86" s="303"/>
      <c r="H86" s="303"/>
      <c r="I86" s="303"/>
      <c r="J86" s="303"/>
      <c r="K86" s="303"/>
      <c r="L86" s="327"/>
      <c r="M86" s="327"/>
      <c r="N86" s="311"/>
    </row>
    <row r="87" spans="1:14" ht="10.5" customHeight="1">
      <c r="A87" s="343" t="s">
        <v>108</v>
      </c>
      <c r="B87" s="303"/>
      <c r="C87" s="303"/>
      <c r="D87" s="303"/>
      <c r="E87" s="303"/>
      <c r="F87" s="303"/>
      <c r="G87" s="329" t="s">
        <v>109</v>
      </c>
      <c r="H87" s="344" t="s">
        <v>115</v>
      </c>
      <c r="I87" s="303"/>
      <c r="J87" s="303"/>
      <c r="K87" s="303"/>
      <c r="L87" s="303"/>
      <c r="M87" s="303"/>
      <c r="N87" s="311"/>
    </row>
    <row r="88" spans="1:14" ht="10.5" customHeight="1">
      <c r="A88" s="310"/>
      <c r="B88" s="303"/>
      <c r="C88" s="303"/>
      <c r="D88" s="303"/>
      <c r="E88" s="303"/>
      <c r="F88" s="303"/>
      <c r="G88" s="329" t="s">
        <v>110</v>
      </c>
      <c r="H88" s="344" t="s">
        <v>116</v>
      </c>
      <c r="I88" s="17"/>
      <c r="J88" s="303"/>
      <c r="K88" s="17"/>
      <c r="L88" s="303"/>
      <c r="M88" s="303"/>
      <c r="N88" s="335"/>
    </row>
    <row r="89" spans="1:14" ht="10.5" customHeight="1">
      <c r="A89" s="310"/>
      <c r="B89" s="303"/>
      <c r="C89" s="303"/>
      <c r="D89" s="303"/>
      <c r="E89" s="303"/>
      <c r="F89" s="303"/>
      <c r="G89" s="329" t="s">
        <v>111</v>
      </c>
      <c r="H89" s="344" t="s">
        <v>112</v>
      </c>
      <c r="I89" s="17"/>
      <c r="J89" s="303"/>
      <c r="K89" s="17"/>
      <c r="L89" s="303"/>
      <c r="M89" s="303"/>
      <c r="N89" s="335"/>
    </row>
    <row r="90" spans="1:14" ht="10.5" customHeight="1">
      <c r="A90" s="310"/>
      <c r="B90" s="303"/>
      <c r="C90" s="303"/>
      <c r="D90" s="303"/>
      <c r="E90" s="303"/>
      <c r="F90" s="303"/>
      <c r="G90" s="329" t="s">
        <v>113</v>
      </c>
      <c r="H90" s="344" t="s">
        <v>114</v>
      </c>
      <c r="I90" s="17"/>
      <c r="J90" s="303"/>
      <c r="K90" s="17"/>
      <c r="L90" s="303"/>
      <c r="M90" s="303"/>
      <c r="N90" s="335"/>
    </row>
    <row r="91" spans="1:14" ht="12.75" customHeight="1">
      <c r="A91" s="310"/>
      <c r="B91" s="303"/>
      <c r="C91" s="303"/>
      <c r="D91" s="303"/>
      <c r="E91" s="303"/>
      <c r="F91" s="303"/>
      <c r="G91" s="329" t="s">
        <v>292</v>
      </c>
      <c r="H91" s="344" t="s">
        <v>120</v>
      </c>
      <c r="I91" s="17"/>
      <c r="J91" s="303"/>
      <c r="K91" s="17"/>
      <c r="L91" s="303"/>
      <c r="M91" s="303"/>
      <c r="N91" s="335"/>
    </row>
    <row r="92" spans="1:14" ht="3.75" customHeight="1" thickBot="1">
      <c r="A92" s="345"/>
      <c r="B92" s="346"/>
      <c r="C92" s="346"/>
      <c r="D92" s="346"/>
      <c r="E92" s="346"/>
      <c r="F92" s="346"/>
      <c r="G92" s="346"/>
      <c r="H92" s="346"/>
      <c r="I92" s="346"/>
      <c r="J92" s="346"/>
      <c r="K92" s="346"/>
      <c r="L92" s="347"/>
      <c r="M92" s="347"/>
      <c r="N92" s="348"/>
    </row>
    <row r="93" spans="1:14" ht="3" customHeight="1">
      <c r="A93" s="530"/>
      <c r="B93" s="530"/>
      <c r="C93" s="530"/>
      <c r="D93" s="530"/>
      <c r="E93" s="530"/>
      <c r="F93" s="530"/>
      <c r="G93" s="303"/>
      <c r="H93" s="303"/>
      <c r="I93" s="303"/>
      <c r="J93" s="303"/>
      <c r="K93" s="303"/>
      <c r="L93" s="303"/>
      <c r="M93" s="303"/>
      <c r="N93" s="303"/>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52:I63"/>
  <sheetViews>
    <sheetView showGridLines="0" workbookViewId="0" topLeftCell="A1">
      <selection activeCell="I2" sqref="I2"/>
    </sheetView>
  </sheetViews>
  <sheetFormatPr defaultColWidth="11.421875" defaultRowHeight="12.75"/>
  <sheetData>
    <row r="52" spans="1:9" ht="12.75">
      <c r="A52" s="349" t="s">
        <v>0</v>
      </c>
      <c r="B52" s="1"/>
      <c r="C52" s="1"/>
      <c r="D52" s="1"/>
      <c r="E52" s="1"/>
      <c r="F52" s="2"/>
      <c r="G52" s="3"/>
      <c r="H52" s="3"/>
      <c r="I52" s="3"/>
    </row>
    <row r="53" spans="1:9" ht="12.75">
      <c r="A53" s="349" t="s">
        <v>1</v>
      </c>
      <c r="B53" s="1"/>
      <c r="C53" s="1"/>
      <c r="D53" s="1"/>
      <c r="E53" s="1"/>
      <c r="F53" s="2"/>
      <c r="G53" s="3"/>
      <c r="H53" s="3"/>
      <c r="I53" s="3"/>
    </row>
    <row r="54" spans="1:9" ht="12.75">
      <c r="A54" s="349" t="s">
        <v>117</v>
      </c>
      <c r="B54" s="1"/>
      <c r="C54" s="1"/>
      <c r="D54" s="1"/>
      <c r="E54" s="1"/>
      <c r="F54" s="2"/>
      <c r="G54" s="3"/>
      <c r="H54" s="3"/>
      <c r="I54" s="3"/>
    </row>
    <row r="55" spans="1:5" ht="12.75">
      <c r="A55" s="349" t="s">
        <v>2</v>
      </c>
      <c r="B55" s="1"/>
      <c r="C55" s="1"/>
      <c r="D55" s="4"/>
      <c r="E55" s="4"/>
    </row>
    <row r="56" spans="1:5" ht="12.75">
      <c r="A56" s="349" t="s">
        <v>3</v>
      </c>
      <c r="B56" s="1"/>
      <c r="C56" s="1"/>
      <c r="D56" s="4"/>
      <c r="E56" s="4"/>
    </row>
    <row r="57" spans="1:5" ht="12.75">
      <c r="A57" s="349" t="s">
        <v>4</v>
      </c>
      <c r="B57" s="1"/>
      <c r="C57" s="1"/>
      <c r="D57" s="4"/>
      <c r="E57" s="4"/>
    </row>
    <row r="58" ht="12.75">
      <c r="A58" s="350"/>
    </row>
    <row r="59" ht="12.75">
      <c r="A59" s="350" t="s">
        <v>5</v>
      </c>
    </row>
    <row r="60" ht="12.75">
      <c r="A60" s="350" t="s">
        <v>6</v>
      </c>
    </row>
    <row r="61" spans="2:9" ht="12.75">
      <c r="B61" s="5"/>
      <c r="C61" s="5"/>
      <c r="D61" s="5"/>
      <c r="E61" s="4"/>
      <c r="F61" s="5"/>
      <c r="G61" s="5"/>
      <c r="H61" s="5"/>
      <c r="I61" s="4"/>
    </row>
    <row r="62" spans="2:6" ht="12.75">
      <c r="B62" s="5"/>
      <c r="C62" s="5"/>
      <c r="D62" s="5"/>
      <c r="E62" s="4"/>
      <c r="F62" s="4"/>
    </row>
    <row r="63" spans="2:6" ht="12.75">
      <c r="B63" s="5"/>
      <c r="C63" s="5"/>
      <c r="D63" s="5"/>
      <c r="E63" s="4"/>
      <c r="F63" s="4"/>
    </row>
  </sheetData>
  <printOptions horizontalCentered="1" verticalCentered="1"/>
  <pageMargins left="0" right="0" top="0.984251968503937" bottom="0.984251968503937"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N94"/>
  <sheetViews>
    <sheetView showGridLines="0" workbookViewId="0" topLeftCell="A1">
      <selection activeCell="B7" sqref="B7:N92"/>
    </sheetView>
  </sheetViews>
  <sheetFormatPr defaultColWidth="11.421875" defaultRowHeight="12.75"/>
  <cols>
    <col min="1" max="1" width="1.57421875" style="31" customWidth="1"/>
    <col min="2" max="2" width="4.140625" style="31" customWidth="1"/>
    <col min="3" max="3" width="4.57421875" style="31" customWidth="1"/>
    <col min="4" max="4" width="6.7109375" style="31" customWidth="1"/>
    <col min="5" max="6" width="8.28125" style="31" customWidth="1"/>
    <col min="7" max="7" width="7.28125" style="31" customWidth="1"/>
    <col min="8" max="9" width="8.28125" style="31" customWidth="1"/>
    <col min="10" max="10" width="7.28125" style="31" customWidth="1"/>
    <col min="11" max="11" width="8.7109375" style="31" customWidth="1"/>
    <col min="12" max="13" width="8.28125" style="31" customWidth="1"/>
    <col min="14" max="14" width="7.28125" style="31" customWidth="1"/>
    <col min="15" max="15" width="7.7109375" style="31" customWidth="1"/>
    <col min="16" max="16384" width="11.421875" style="31" customWidth="1"/>
  </cols>
  <sheetData>
    <row r="1" ht="6" customHeight="1">
      <c r="A1" s="30"/>
    </row>
    <row r="2" spans="1:14" ht="6" customHeight="1">
      <c r="A2" s="30"/>
      <c r="B2" s="30"/>
      <c r="C2" s="30"/>
      <c r="D2" s="30"/>
      <c r="E2" s="30"/>
      <c r="F2" s="30"/>
      <c r="G2" s="30"/>
      <c r="H2" s="30"/>
      <c r="I2" s="30"/>
      <c r="J2" s="30"/>
      <c r="K2" s="30"/>
      <c r="L2" s="30"/>
      <c r="M2" s="30"/>
      <c r="N2" s="30"/>
    </row>
    <row r="3" spans="2:14" ht="12.75" customHeight="1">
      <c r="B3" s="30"/>
      <c r="C3" s="30"/>
      <c r="D3" s="30"/>
      <c r="E3" s="30"/>
      <c r="F3" s="30"/>
      <c r="G3" s="30"/>
      <c r="H3" s="30"/>
      <c r="I3" s="30"/>
      <c r="J3" s="30"/>
      <c r="K3" s="30"/>
      <c r="L3" s="30"/>
      <c r="M3" s="30"/>
      <c r="N3" s="30"/>
    </row>
    <row r="4" spans="2:14" ht="12.75" customHeight="1">
      <c r="B4" s="32" t="s">
        <v>121</v>
      </c>
      <c r="C4" s="30"/>
      <c r="D4" s="33" t="s">
        <v>122</v>
      </c>
      <c r="E4" s="30"/>
      <c r="F4" s="30"/>
      <c r="G4" s="30"/>
      <c r="H4" s="30"/>
      <c r="I4" s="30"/>
      <c r="J4" s="30"/>
      <c r="K4" s="30"/>
      <c r="L4" s="30"/>
      <c r="M4" s="30"/>
      <c r="N4" s="30"/>
    </row>
    <row r="5" spans="2:14" ht="12.75" customHeight="1">
      <c r="B5" s="30"/>
      <c r="C5" s="30"/>
      <c r="D5" s="33" t="s">
        <v>123</v>
      </c>
      <c r="E5" s="30"/>
      <c r="F5" s="30"/>
      <c r="G5" s="30"/>
      <c r="H5" s="30"/>
      <c r="I5" s="30"/>
      <c r="J5" s="30"/>
      <c r="K5" s="30"/>
      <c r="L5" s="30"/>
      <c r="M5" s="30"/>
      <c r="N5" s="30"/>
    </row>
    <row r="6" spans="5:14" ht="10.5" customHeight="1">
      <c r="E6" s="30"/>
      <c r="F6" s="30"/>
      <c r="G6" s="30"/>
      <c r="H6" s="30"/>
      <c r="I6" s="30"/>
      <c r="J6" s="30"/>
      <c r="K6" s="30"/>
      <c r="L6" s="30"/>
      <c r="M6" s="30"/>
      <c r="N6" s="30"/>
    </row>
    <row r="7" spans="1:14" ht="4.5" customHeight="1">
      <c r="A7" s="31"/>
      <c r="B7" s="382" t="s">
        <v>124</v>
      </c>
      <c r="C7" s="383"/>
      <c r="D7" s="388" t="s">
        <v>125</v>
      </c>
      <c r="E7" s="391" t="s">
        <v>126</v>
      </c>
      <c r="F7" s="360"/>
      <c r="G7" s="361"/>
      <c r="H7" s="398" t="s">
        <v>127</v>
      </c>
      <c r="I7" s="399"/>
      <c r="J7" s="399"/>
      <c r="K7" s="399"/>
      <c r="L7" s="399"/>
      <c r="M7" s="399"/>
      <c r="N7" s="400"/>
    </row>
    <row r="8" spans="2:14" ht="5.25" customHeight="1">
      <c r="B8" s="384"/>
      <c r="C8" s="385"/>
      <c r="D8" s="389"/>
      <c r="E8" s="392"/>
      <c r="F8" s="393"/>
      <c r="G8" s="394"/>
      <c r="H8" s="401"/>
      <c r="I8" s="402"/>
      <c r="J8" s="402"/>
      <c r="K8" s="402"/>
      <c r="L8" s="402"/>
      <c r="M8" s="402"/>
      <c r="N8" s="403"/>
    </row>
    <row r="9" spans="2:14" ht="4.5" customHeight="1">
      <c r="B9" s="384"/>
      <c r="C9" s="385"/>
      <c r="D9" s="389"/>
      <c r="E9" s="392"/>
      <c r="F9" s="393"/>
      <c r="G9" s="394"/>
      <c r="H9" s="404" t="s">
        <v>128</v>
      </c>
      <c r="I9" s="405"/>
      <c r="J9" s="405"/>
      <c r="K9" s="406"/>
      <c r="L9" s="404" t="s">
        <v>129</v>
      </c>
      <c r="M9" s="405"/>
      <c r="N9" s="406"/>
    </row>
    <row r="10" spans="2:14" ht="5.25" customHeight="1">
      <c r="B10" s="384"/>
      <c r="C10" s="385"/>
      <c r="D10" s="389"/>
      <c r="E10" s="392"/>
      <c r="F10" s="393"/>
      <c r="G10" s="394"/>
      <c r="H10" s="407"/>
      <c r="I10" s="408"/>
      <c r="J10" s="408"/>
      <c r="K10" s="409"/>
      <c r="L10" s="407"/>
      <c r="M10" s="408"/>
      <c r="N10" s="409"/>
    </row>
    <row r="11" spans="1:14" ht="5.25" customHeight="1">
      <c r="A11"/>
      <c r="B11" s="384"/>
      <c r="C11" s="385"/>
      <c r="D11" s="390"/>
      <c r="E11" s="395"/>
      <c r="F11" s="396"/>
      <c r="G11" s="397"/>
      <c r="H11" s="410"/>
      <c r="I11" s="411"/>
      <c r="J11" s="411"/>
      <c r="K11" s="412"/>
      <c r="L11" s="410"/>
      <c r="M11" s="411"/>
      <c r="N11" s="412"/>
    </row>
    <row r="12" spans="2:14" ht="5.25" customHeight="1">
      <c r="B12" s="384"/>
      <c r="C12" s="385"/>
      <c r="D12" s="367" t="s">
        <v>130</v>
      </c>
      <c r="E12" s="413"/>
      <c r="F12" s="368"/>
      <c r="G12" s="371" t="s">
        <v>131</v>
      </c>
      <c r="H12" s="367" t="s">
        <v>130</v>
      </c>
      <c r="I12" s="368"/>
      <c r="J12" s="371" t="s">
        <v>131</v>
      </c>
      <c r="K12" s="364" t="s">
        <v>132</v>
      </c>
      <c r="L12" s="367" t="s">
        <v>130</v>
      </c>
      <c r="M12" s="368"/>
      <c r="N12" s="371" t="s">
        <v>131</v>
      </c>
    </row>
    <row r="13" spans="1:14" ht="10.5" customHeight="1">
      <c r="A13"/>
      <c r="B13" s="384"/>
      <c r="C13" s="385"/>
      <c r="D13" s="369"/>
      <c r="E13" s="414"/>
      <c r="F13" s="370"/>
      <c r="G13" s="372"/>
      <c r="H13" s="369"/>
      <c r="I13" s="370"/>
      <c r="J13" s="372"/>
      <c r="K13" s="365"/>
      <c r="L13" s="369"/>
      <c r="M13" s="370"/>
      <c r="N13" s="372"/>
    </row>
    <row r="14" spans="2:14" ht="10.5" customHeight="1">
      <c r="B14" s="384"/>
      <c r="C14" s="385"/>
      <c r="D14" s="374">
        <v>2005</v>
      </c>
      <c r="E14" s="375"/>
      <c r="F14" s="34">
        <v>2004</v>
      </c>
      <c r="G14" s="372"/>
      <c r="H14" s="34">
        <v>2005</v>
      </c>
      <c r="I14" s="34">
        <v>2004</v>
      </c>
      <c r="J14" s="372"/>
      <c r="K14" s="365"/>
      <c r="L14" s="34">
        <v>2005</v>
      </c>
      <c r="M14" s="34">
        <v>2004</v>
      </c>
      <c r="N14" s="372"/>
    </row>
    <row r="15" spans="2:14" ht="10.5" customHeight="1">
      <c r="B15" s="384"/>
      <c r="C15" s="385"/>
      <c r="D15" s="376" t="s">
        <v>133</v>
      </c>
      <c r="E15" s="377"/>
      <c r="F15" s="378"/>
      <c r="G15" s="372"/>
      <c r="H15" s="367" t="s">
        <v>133</v>
      </c>
      <c r="I15" s="368"/>
      <c r="J15" s="372"/>
      <c r="K15" s="365"/>
      <c r="L15" s="367" t="s">
        <v>133</v>
      </c>
      <c r="M15" s="368"/>
      <c r="N15" s="372"/>
    </row>
    <row r="16" spans="2:14" ht="4.5" customHeight="1">
      <c r="B16" s="386"/>
      <c r="C16" s="387"/>
      <c r="D16" s="379"/>
      <c r="E16" s="380"/>
      <c r="F16" s="381"/>
      <c r="G16" s="373"/>
      <c r="H16" s="369"/>
      <c r="I16" s="370"/>
      <c r="J16" s="373"/>
      <c r="K16" s="366"/>
      <c r="L16" s="369"/>
      <c r="M16" s="370"/>
      <c r="N16" s="373"/>
    </row>
    <row r="17" spans="2:14" ht="3.75" customHeight="1">
      <c r="B17" s="35"/>
      <c r="C17" s="36"/>
      <c r="D17" s="37"/>
      <c r="E17" s="37"/>
      <c r="F17" s="37"/>
      <c r="G17" s="38"/>
      <c r="H17" s="37"/>
      <c r="I17" s="37"/>
      <c r="J17" s="38"/>
      <c r="K17" s="37"/>
      <c r="L17" s="37"/>
      <c r="M17" s="37"/>
      <c r="N17" s="38"/>
    </row>
    <row r="18" spans="1:14" ht="10.5" customHeight="1">
      <c r="A18" s="31"/>
      <c r="B18" s="39" t="s">
        <v>8</v>
      </c>
      <c r="C18" s="40" t="s">
        <v>134</v>
      </c>
      <c r="D18" s="41">
        <v>72</v>
      </c>
      <c r="E18" s="89">
        <v>8559</v>
      </c>
      <c r="F18" s="41">
        <v>9146</v>
      </c>
      <c r="G18" s="42">
        <v>-6.4</v>
      </c>
      <c r="H18" s="227" t="s">
        <v>280</v>
      </c>
      <c r="I18" s="41">
        <v>3882</v>
      </c>
      <c r="J18" s="231" t="s">
        <v>280</v>
      </c>
      <c r="K18" s="52" t="s">
        <v>280</v>
      </c>
      <c r="L18" s="227" t="s">
        <v>280</v>
      </c>
      <c r="M18" s="41">
        <v>5264</v>
      </c>
      <c r="N18" s="231" t="s">
        <v>280</v>
      </c>
    </row>
    <row r="19" spans="2:14" ht="10.5" customHeight="1">
      <c r="B19" s="43"/>
      <c r="C19" s="44" t="s">
        <v>135</v>
      </c>
      <c r="D19" s="45">
        <v>6</v>
      </c>
      <c r="E19" s="91">
        <v>277</v>
      </c>
      <c r="F19" s="45">
        <v>269</v>
      </c>
      <c r="G19" s="46">
        <v>2.8</v>
      </c>
      <c r="H19" s="228" t="s">
        <v>280</v>
      </c>
      <c r="I19" s="45">
        <v>186</v>
      </c>
      <c r="J19" s="57" t="s">
        <v>280</v>
      </c>
      <c r="K19" s="234" t="s">
        <v>280</v>
      </c>
      <c r="L19" s="228" t="s">
        <v>280</v>
      </c>
      <c r="M19" s="45">
        <v>83</v>
      </c>
      <c r="N19" s="57" t="s">
        <v>280</v>
      </c>
    </row>
    <row r="20" spans="2:14" ht="10.5" customHeight="1">
      <c r="B20" s="43"/>
      <c r="C20" s="44" t="s">
        <v>136</v>
      </c>
      <c r="D20" s="45">
        <v>4</v>
      </c>
      <c r="E20" s="47" t="s">
        <v>143</v>
      </c>
      <c r="F20" s="45">
        <v>383</v>
      </c>
      <c r="G20" s="57" t="s">
        <v>282</v>
      </c>
      <c r="H20" s="228" t="s">
        <v>280</v>
      </c>
      <c r="I20" s="45">
        <v>267</v>
      </c>
      <c r="J20" s="57" t="s">
        <v>280</v>
      </c>
      <c r="K20" s="234" t="s">
        <v>280</v>
      </c>
      <c r="L20" s="228" t="s">
        <v>280</v>
      </c>
      <c r="M20" s="45">
        <v>116</v>
      </c>
      <c r="N20" s="57" t="s">
        <v>280</v>
      </c>
    </row>
    <row r="21" spans="2:14" ht="10.5" customHeight="1">
      <c r="B21" s="43"/>
      <c r="C21" s="44" t="s">
        <v>137</v>
      </c>
      <c r="D21" s="45">
        <v>5</v>
      </c>
      <c r="E21" s="91">
        <v>1157</v>
      </c>
      <c r="F21" s="45">
        <v>1252</v>
      </c>
      <c r="G21" s="46">
        <v>-7.6</v>
      </c>
      <c r="H21" s="228" t="s">
        <v>280</v>
      </c>
      <c r="I21" s="45">
        <v>330</v>
      </c>
      <c r="J21" s="57" t="s">
        <v>280</v>
      </c>
      <c r="K21" s="234" t="s">
        <v>280</v>
      </c>
      <c r="L21" s="228" t="s">
        <v>280</v>
      </c>
      <c r="M21" s="45">
        <v>922</v>
      </c>
      <c r="N21" s="57" t="s">
        <v>280</v>
      </c>
    </row>
    <row r="22" spans="2:14" ht="10.5" customHeight="1">
      <c r="B22" s="43"/>
      <c r="C22" s="44" t="s">
        <v>138</v>
      </c>
      <c r="D22" s="45">
        <v>5</v>
      </c>
      <c r="E22" s="91">
        <v>264</v>
      </c>
      <c r="F22" s="45">
        <v>263</v>
      </c>
      <c r="G22" s="46">
        <v>0.4</v>
      </c>
      <c r="H22" s="228" t="s">
        <v>280</v>
      </c>
      <c r="I22" s="45">
        <v>129</v>
      </c>
      <c r="J22" s="57" t="s">
        <v>280</v>
      </c>
      <c r="K22" s="234" t="s">
        <v>280</v>
      </c>
      <c r="L22" s="228" t="s">
        <v>280</v>
      </c>
      <c r="M22" s="45">
        <v>134</v>
      </c>
      <c r="N22" s="57" t="s">
        <v>280</v>
      </c>
    </row>
    <row r="23" spans="2:14" ht="10.5" customHeight="1">
      <c r="B23" s="43"/>
      <c r="C23" s="44" t="s">
        <v>139</v>
      </c>
      <c r="D23" s="45">
        <v>37</v>
      </c>
      <c r="E23" s="91">
        <v>3224</v>
      </c>
      <c r="F23" s="45">
        <v>3447</v>
      </c>
      <c r="G23" s="46">
        <v>-6.5</v>
      </c>
      <c r="H23" s="228" t="s">
        <v>280</v>
      </c>
      <c r="I23" s="45">
        <v>2178</v>
      </c>
      <c r="J23" s="57" t="s">
        <v>280</v>
      </c>
      <c r="K23" s="234" t="s">
        <v>280</v>
      </c>
      <c r="L23" s="228" t="s">
        <v>280</v>
      </c>
      <c r="M23" s="45">
        <v>1269</v>
      </c>
      <c r="N23" s="57" t="s">
        <v>280</v>
      </c>
    </row>
    <row r="24" spans="2:14" ht="10.5" customHeight="1">
      <c r="B24" s="43"/>
      <c r="C24" s="44" t="s">
        <v>140</v>
      </c>
      <c r="D24" s="45">
        <v>27</v>
      </c>
      <c r="E24" s="91">
        <v>1666</v>
      </c>
      <c r="F24" s="45">
        <v>1821</v>
      </c>
      <c r="G24" s="46">
        <v>-8.5</v>
      </c>
      <c r="H24" s="228" t="s">
        <v>280</v>
      </c>
      <c r="I24" s="45">
        <v>1215</v>
      </c>
      <c r="J24" s="57" t="s">
        <v>280</v>
      </c>
      <c r="K24" s="234" t="s">
        <v>280</v>
      </c>
      <c r="L24" s="228" t="s">
        <v>280</v>
      </c>
      <c r="M24" s="45">
        <v>606</v>
      </c>
      <c r="N24" s="57" t="s">
        <v>280</v>
      </c>
    </row>
    <row r="25" spans="2:14" ht="10.5" customHeight="1">
      <c r="B25" s="43"/>
      <c r="C25" s="44" t="s">
        <v>141</v>
      </c>
      <c r="D25" s="45">
        <v>3</v>
      </c>
      <c r="E25" s="91">
        <v>493</v>
      </c>
      <c r="F25" s="45">
        <v>497</v>
      </c>
      <c r="G25" s="46">
        <v>-0.8</v>
      </c>
      <c r="H25" s="228" t="s">
        <v>280</v>
      </c>
      <c r="I25" s="47">
        <v>206</v>
      </c>
      <c r="J25" s="57" t="s">
        <v>280</v>
      </c>
      <c r="K25" s="234" t="s">
        <v>280</v>
      </c>
      <c r="L25" s="228" t="s">
        <v>280</v>
      </c>
      <c r="M25" s="45">
        <v>291</v>
      </c>
      <c r="N25" s="57" t="s">
        <v>280</v>
      </c>
    </row>
    <row r="26" spans="2:14" ht="3.75" customHeight="1">
      <c r="B26" s="43"/>
      <c r="C26" s="44"/>
      <c r="D26" s="48"/>
      <c r="E26" s="91"/>
      <c r="F26" s="18"/>
      <c r="G26" s="49"/>
      <c r="H26" s="228"/>
      <c r="I26" s="48"/>
      <c r="J26" s="232"/>
      <c r="K26" s="234"/>
      <c r="L26" s="228"/>
      <c r="M26" s="48"/>
      <c r="N26" s="232"/>
    </row>
    <row r="27" spans="2:14" ht="10.5" customHeight="1">
      <c r="B27" s="50" t="s">
        <v>25</v>
      </c>
      <c r="C27" s="40" t="s">
        <v>142</v>
      </c>
      <c r="D27" s="41">
        <v>3</v>
      </c>
      <c r="E27" s="51" t="s">
        <v>143</v>
      </c>
      <c r="F27" s="51" t="s">
        <v>143</v>
      </c>
      <c r="G27" s="51" t="s">
        <v>143</v>
      </c>
      <c r="H27" s="227" t="s">
        <v>280</v>
      </c>
      <c r="I27" s="51" t="s">
        <v>143</v>
      </c>
      <c r="J27" s="51" t="s">
        <v>280</v>
      </c>
      <c r="K27" s="52" t="s">
        <v>280</v>
      </c>
      <c r="L27" s="227" t="s">
        <v>280</v>
      </c>
      <c r="M27" s="51" t="s">
        <v>143</v>
      </c>
      <c r="N27" s="51" t="s">
        <v>280</v>
      </c>
    </row>
    <row r="28" spans="2:14" ht="3.75" customHeight="1">
      <c r="B28" s="53"/>
      <c r="C28" s="44"/>
      <c r="D28" s="48"/>
      <c r="E28" s="91"/>
      <c r="F28" s="18"/>
      <c r="G28" s="49"/>
      <c r="H28" s="228"/>
      <c r="I28" s="48"/>
      <c r="J28" s="232"/>
      <c r="K28" s="234"/>
      <c r="L28" s="228"/>
      <c r="M28" s="48"/>
      <c r="N28" s="232"/>
    </row>
    <row r="29" spans="2:14" ht="10.5" customHeight="1">
      <c r="B29" s="50" t="s">
        <v>28</v>
      </c>
      <c r="C29" s="40">
        <v>20</v>
      </c>
      <c r="D29" s="41">
        <v>5</v>
      </c>
      <c r="E29" s="89">
        <v>196</v>
      </c>
      <c r="F29" s="41">
        <v>195</v>
      </c>
      <c r="G29" s="42">
        <v>0.5</v>
      </c>
      <c r="H29" s="227" t="s">
        <v>280</v>
      </c>
      <c r="I29" s="41">
        <v>140</v>
      </c>
      <c r="J29" s="231" t="s">
        <v>280</v>
      </c>
      <c r="K29" s="52" t="s">
        <v>280</v>
      </c>
      <c r="L29" s="227" t="s">
        <v>280</v>
      </c>
      <c r="M29" s="41">
        <v>55</v>
      </c>
      <c r="N29" s="231" t="s">
        <v>280</v>
      </c>
    </row>
    <row r="30" spans="2:14" ht="3.75" customHeight="1">
      <c r="B30" s="53"/>
      <c r="C30" s="44"/>
      <c r="D30" s="48"/>
      <c r="E30" s="91"/>
      <c r="F30" s="18"/>
      <c r="G30" s="49"/>
      <c r="H30" s="228"/>
      <c r="I30" s="48"/>
      <c r="J30" s="232"/>
      <c r="K30" s="234"/>
      <c r="L30" s="228"/>
      <c r="M30" s="48"/>
      <c r="N30" s="232"/>
    </row>
    <row r="31" spans="2:14" ht="10.5" customHeight="1">
      <c r="B31" s="50" t="s">
        <v>30</v>
      </c>
      <c r="C31" s="54"/>
      <c r="D31" s="41">
        <v>99</v>
      </c>
      <c r="E31" s="89">
        <v>8652</v>
      </c>
      <c r="F31" s="41">
        <v>8983</v>
      </c>
      <c r="G31" s="42">
        <v>-3.7</v>
      </c>
      <c r="H31" s="227" t="s">
        <v>280</v>
      </c>
      <c r="I31" s="41">
        <v>1541</v>
      </c>
      <c r="J31" s="231" t="s">
        <v>280</v>
      </c>
      <c r="K31" s="52" t="s">
        <v>280</v>
      </c>
      <c r="L31" s="227" t="s">
        <v>280</v>
      </c>
      <c r="M31" s="41">
        <v>7442</v>
      </c>
      <c r="N31" s="231" t="s">
        <v>280</v>
      </c>
    </row>
    <row r="32" spans="2:14" ht="10.5" customHeight="1">
      <c r="B32" s="53"/>
      <c r="C32" s="44">
        <v>21</v>
      </c>
      <c r="D32" s="45">
        <v>5</v>
      </c>
      <c r="E32" s="91">
        <v>267</v>
      </c>
      <c r="F32" s="45">
        <v>280</v>
      </c>
      <c r="G32" s="46">
        <v>-4.6</v>
      </c>
      <c r="H32" s="228" t="s">
        <v>280</v>
      </c>
      <c r="I32" s="45">
        <v>200</v>
      </c>
      <c r="J32" s="57" t="s">
        <v>280</v>
      </c>
      <c r="K32" s="234" t="s">
        <v>280</v>
      </c>
      <c r="L32" s="228" t="s">
        <v>280</v>
      </c>
      <c r="M32" s="45">
        <v>80</v>
      </c>
      <c r="N32" s="57" t="s">
        <v>280</v>
      </c>
    </row>
    <row r="33" spans="2:14" ht="10.5" customHeight="1">
      <c r="B33" s="53"/>
      <c r="C33" s="44">
        <v>22</v>
      </c>
      <c r="D33" s="45">
        <v>94</v>
      </c>
      <c r="E33" s="91">
        <v>8386</v>
      </c>
      <c r="F33" s="45">
        <v>8703</v>
      </c>
      <c r="G33" s="46">
        <v>-3.6</v>
      </c>
      <c r="H33" s="228" t="s">
        <v>280</v>
      </c>
      <c r="I33" s="45">
        <v>1341</v>
      </c>
      <c r="J33" s="57" t="s">
        <v>280</v>
      </c>
      <c r="K33" s="234" t="s">
        <v>280</v>
      </c>
      <c r="L33" s="228" t="s">
        <v>280</v>
      </c>
      <c r="M33" s="45">
        <v>7362</v>
      </c>
      <c r="N33" s="57" t="s">
        <v>280</v>
      </c>
    </row>
    <row r="34" spans="2:14" ht="10.5" customHeight="1">
      <c r="B34" s="53"/>
      <c r="C34" s="44" t="s">
        <v>144</v>
      </c>
      <c r="D34" s="45">
        <v>51</v>
      </c>
      <c r="E34" s="91">
        <v>6235</v>
      </c>
      <c r="F34" s="45">
        <v>6477</v>
      </c>
      <c r="G34" s="46">
        <v>-3.7</v>
      </c>
      <c r="H34" s="228" t="s">
        <v>280</v>
      </c>
      <c r="I34" s="45">
        <v>87</v>
      </c>
      <c r="J34" s="57" t="s">
        <v>280</v>
      </c>
      <c r="K34" s="234" t="s">
        <v>280</v>
      </c>
      <c r="L34" s="228" t="s">
        <v>280</v>
      </c>
      <c r="M34" s="45">
        <v>6390</v>
      </c>
      <c r="N34" s="57" t="s">
        <v>280</v>
      </c>
    </row>
    <row r="35" spans="2:14" ht="11.25" customHeight="1">
      <c r="B35" s="53"/>
      <c r="C35" s="44" t="s">
        <v>145</v>
      </c>
      <c r="D35" s="45">
        <v>43</v>
      </c>
      <c r="E35" s="91">
        <v>2151</v>
      </c>
      <c r="F35" s="47">
        <v>2226</v>
      </c>
      <c r="G35" s="46">
        <v>-3.4</v>
      </c>
      <c r="H35" s="228" t="s">
        <v>280</v>
      </c>
      <c r="I35" s="47">
        <v>1254</v>
      </c>
      <c r="J35" s="57" t="s">
        <v>280</v>
      </c>
      <c r="K35" s="234" t="s">
        <v>280</v>
      </c>
      <c r="L35" s="228" t="s">
        <v>280</v>
      </c>
      <c r="M35" s="45">
        <v>972</v>
      </c>
      <c r="N35" s="57" t="s">
        <v>280</v>
      </c>
    </row>
    <row r="36" spans="2:14" ht="3.75" customHeight="1">
      <c r="B36" s="53"/>
      <c r="C36" s="44"/>
      <c r="D36" s="48"/>
      <c r="E36" s="91"/>
      <c r="F36" s="18"/>
      <c r="G36" s="49"/>
      <c r="H36" s="228"/>
      <c r="I36" s="48"/>
      <c r="J36" s="232"/>
      <c r="K36" s="234"/>
      <c r="L36" s="228"/>
      <c r="M36" s="48"/>
      <c r="N36" s="232"/>
    </row>
    <row r="37" spans="2:14" ht="12.75" customHeight="1">
      <c r="B37" s="50" t="s">
        <v>38</v>
      </c>
      <c r="C37" s="40" t="s">
        <v>146</v>
      </c>
      <c r="D37" s="41">
        <v>11</v>
      </c>
      <c r="E37" s="89">
        <v>4485</v>
      </c>
      <c r="F37" s="41">
        <v>5108</v>
      </c>
      <c r="G37" s="42">
        <v>-12.2</v>
      </c>
      <c r="H37" s="227" t="s">
        <v>280</v>
      </c>
      <c r="I37" s="41">
        <v>1307</v>
      </c>
      <c r="J37" s="231" t="s">
        <v>280</v>
      </c>
      <c r="K37" s="52" t="s">
        <v>280</v>
      </c>
      <c r="L37" s="227" t="s">
        <v>280</v>
      </c>
      <c r="M37" s="41">
        <v>3801</v>
      </c>
      <c r="N37" s="231" t="s">
        <v>280</v>
      </c>
    </row>
    <row r="38" spans="2:14" ht="3.75" customHeight="1">
      <c r="B38" s="53"/>
      <c r="C38" s="44"/>
      <c r="D38" s="48"/>
      <c r="E38" s="91"/>
      <c r="F38" s="18"/>
      <c r="G38" s="49"/>
      <c r="H38" s="228"/>
      <c r="I38" s="48"/>
      <c r="J38" s="232"/>
      <c r="K38" s="234"/>
      <c r="L38" s="228"/>
      <c r="M38" s="48"/>
      <c r="N38" s="232"/>
    </row>
    <row r="39" spans="2:14" ht="10.5" customHeight="1">
      <c r="B39" s="50" t="s">
        <v>40</v>
      </c>
      <c r="C39" s="40">
        <v>24</v>
      </c>
      <c r="D39" s="41">
        <v>45</v>
      </c>
      <c r="E39" s="89">
        <v>7099</v>
      </c>
      <c r="F39" s="41">
        <v>6900</v>
      </c>
      <c r="G39" s="42">
        <v>2.9</v>
      </c>
      <c r="H39" s="227" t="s">
        <v>280</v>
      </c>
      <c r="I39" s="41">
        <v>2024</v>
      </c>
      <c r="J39" s="231" t="s">
        <v>280</v>
      </c>
      <c r="K39" s="52" t="s">
        <v>280</v>
      </c>
      <c r="L39" s="227" t="s">
        <v>280</v>
      </c>
      <c r="M39" s="41">
        <v>4876</v>
      </c>
      <c r="N39" s="231" t="s">
        <v>280</v>
      </c>
    </row>
    <row r="40" spans="2:14" ht="10.5" customHeight="1">
      <c r="B40" s="53"/>
      <c r="C40" s="44" t="s">
        <v>147</v>
      </c>
      <c r="D40" s="45">
        <v>16</v>
      </c>
      <c r="E40" s="91">
        <v>1095</v>
      </c>
      <c r="F40" s="45">
        <v>1088</v>
      </c>
      <c r="G40" s="46">
        <v>0.6</v>
      </c>
      <c r="H40" s="228" t="s">
        <v>280</v>
      </c>
      <c r="I40" s="45">
        <v>381</v>
      </c>
      <c r="J40" s="57" t="s">
        <v>280</v>
      </c>
      <c r="K40" s="234" t="s">
        <v>280</v>
      </c>
      <c r="L40" s="228" t="s">
        <v>280</v>
      </c>
      <c r="M40" s="45">
        <v>707</v>
      </c>
      <c r="N40" s="57" t="s">
        <v>280</v>
      </c>
    </row>
    <row r="41" spans="2:14" ht="10.5" customHeight="1">
      <c r="B41" s="53"/>
      <c r="C41" s="55" t="s">
        <v>148</v>
      </c>
      <c r="D41" s="45">
        <v>7</v>
      </c>
      <c r="E41" s="91">
        <v>1225</v>
      </c>
      <c r="F41" s="45">
        <v>1104</v>
      </c>
      <c r="G41" s="46">
        <v>11</v>
      </c>
      <c r="H41" s="228" t="s">
        <v>280</v>
      </c>
      <c r="I41" s="45">
        <v>322</v>
      </c>
      <c r="J41" s="57" t="s">
        <v>280</v>
      </c>
      <c r="K41" s="234" t="s">
        <v>280</v>
      </c>
      <c r="L41" s="228" t="s">
        <v>280</v>
      </c>
      <c r="M41" s="45">
        <v>782</v>
      </c>
      <c r="N41" s="57" t="s">
        <v>280</v>
      </c>
    </row>
    <row r="42" spans="2:14" ht="10.5" customHeight="1">
      <c r="B42" s="53"/>
      <c r="C42" s="44" t="s">
        <v>149</v>
      </c>
      <c r="D42" s="45">
        <v>6</v>
      </c>
      <c r="E42" s="91">
        <v>3515</v>
      </c>
      <c r="F42" s="47">
        <v>3231</v>
      </c>
      <c r="G42" s="46">
        <v>6.9</v>
      </c>
      <c r="H42" s="228" t="s">
        <v>280</v>
      </c>
      <c r="I42" s="47">
        <v>688</v>
      </c>
      <c r="J42" s="57" t="s">
        <v>280</v>
      </c>
      <c r="K42" s="234" t="s">
        <v>280</v>
      </c>
      <c r="L42" s="228" t="s">
        <v>280</v>
      </c>
      <c r="M42" s="45">
        <v>2543</v>
      </c>
      <c r="N42" s="57" t="s">
        <v>280</v>
      </c>
    </row>
    <row r="43" spans="2:14" ht="10.5" customHeight="1">
      <c r="B43" s="53"/>
      <c r="C43" s="44" t="s">
        <v>150</v>
      </c>
      <c r="D43" s="45">
        <v>13</v>
      </c>
      <c r="E43" s="91">
        <v>712</v>
      </c>
      <c r="F43" s="45">
        <v>910</v>
      </c>
      <c r="G43" s="46">
        <v>-16.5</v>
      </c>
      <c r="H43" s="228" t="s">
        <v>280</v>
      </c>
      <c r="I43" s="45">
        <v>342</v>
      </c>
      <c r="J43" s="57" t="s">
        <v>280</v>
      </c>
      <c r="K43" s="234" t="s">
        <v>280</v>
      </c>
      <c r="L43" s="228" t="s">
        <v>280</v>
      </c>
      <c r="M43" s="45">
        <v>568</v>
      </c>
      <c r="N43" s="57" t="s">
        <v>280</v>
      </c>
    </row>
    <row r="44" spans="2:14" ht="3.75" customHeight="1">
      <c r="B44" s="53"/>
      <c r="C44" s="44"/>
      <c r="D44" s="48"/>
      <c r="E44" s="91"/>
      <c r="F44" s="18"/>
      <c r="G44" s="49"/>
      <c r="H44" s="228"/>
      <c r="I44" s="48"/>
      <c r="J44" s="232"/>
      <c r="K44" s="234"/>
      <c r="L44" s="228"/>
      <c r="M44" s="48"/>
      <c r="N44" s="232"/>
    </row>
    <row r="45" spans="2:14" ht="10.5" customHeight="1">
      <c r="B45" s="50" t="s">
        <v>50</v>
      </c>
      <c r="C45" s="40">
        <v>25</v>
      </c>
      <c r="D45" s="41">
        <v>19</v>
      </c>
      <c r="E45" s="89">
        <v>3771</v>
      </c>
      <c r="F45" s="41">
        <v>4462</v>
      </c>
      <c r="G45" s="42">
        <v>-15.5</v>
      </c>
      <c r="H45" s="227" t="s">
        <v>280</v>
      </c>
      <c r="I45" s="41">
        <v>2926</v>
      </c>
      <c r="J45" s="231" t="s">
        <v>280</v>
      </c>
      <c r="K45" s="52" t="s">
        <v>280</v>
      </c>
      <c r="L45" s="227" t="s">
        <v>280</v>
      </c>
      <c r="M45" s="41">
        <v>1536</v>
      </c>
      <c r="N45" s="231" t="s">
        <v>280</v>
      </c>
    </row>
    <row r="46" spans="2:14" ht="10.5" customHeight="1">
      <c r="B46" s="53"/>
      <c r="C46" s="44" t="s">
        <v>151</v>
      </c>
      <c r="D46" s="45">
        <v>11</v>
      </c>
      <c r="E46" s="91">
        <v>2613</v>
      </c>
      <c r="F46" s="45">
        <v>3124</v>
      </c>
      <c r="G46" s="46">
        <v>-16.4</v>
      </c>
      <c r="H46" s="228" t="s">
        <v>280</v>
      </c>
      <c r="I46" s="45">
        <v>1938</v>
      </c>
      <c r="J46" s="57" t="s">
        <v>280</v>
      </c>
      <c r="K46" s="234" t="s">
        <v>280</v>
      </c>
      <c r="L46" s="228" t="s">
        <v>280</v>
      </c>
      <c r="M46" s="45">
        <v>1186</v>
      </c>
      <c r="N46" s="57" t="s">
        <v>280</v>
      </c>
    </row>
    <row r="47" spans="2:14" ht="10.5" customHeight="1">
      <c r="B47" s="53"/>
      <c r="C47" s="44" t="s">
        <v>152</v>
      </c>
      <c r="D47" s="45">
        <v>8</v>
      </c>
      <c r="E47" s="91">
        <v>1158</v>
      </c>
      <c r="F47" s="45">
        <v>1338</v>
      </c>
      <c r="G47" s="46">
        <v>-13.5</v>
      </c>
      <c r="H47" s="228" t="s">
        <v>280</v>
      </c>
      <c r="I47" s="45">
        <v>988</v>
      </c>
      <c r="J47" s="57" t="s">
        <v>280</v>
      </c>
      <c r="K47" s="234" t="s">
        <v>280</v>
      </c>
      <c r="L47" s="228" t="s">
        <v>280</v>
      </c>
      <c r="M47" s="45">
        <v>350</v>
      </c>
      <c r="N47" s="57" t="s">
        <v>280</v>
      </c>
    </row>
    <row r="48" spans="2:14" ht="3.75" customHeight="1">
      <c r="B48" s="53"/>
      <c r="C48" s="44"/>
      <c r="D48" s="48"/>
      <c r="E48" s="91"/>
      <c r="F48" s="18"/>
      <c r="G48" s="49"/>
      <c r="H48" s="228"/>
      <c r="I48" s="48"/>
      <c r="J48" s="232"/>
      <c r="K48" s="234"/>
      <c r="L48" s="228"/>
      <c r="M48" s="48"/>
      <c r="N48" s="232"/>
    </row>
    <row r="49" spans="2:14" ht="10.5" customHeight="1">
      <c r="B49" s="50" t="s">
        <v>56</v>
      </c>
      <c r="C49" s="40">
        <v>26</v>
      </c>
      <c r="D49" s="41">
        <v>17</v>
      </c>
      <c r="E49" s="89">
        <v>881</v>
      </c>
      <c r="F49" s="41">
        <v>889</v>
      </c>
      <c r="G49" s="42">
        <v>-0.9</v>
      </c>
      <c r="H49" s="227" t="s">
        <v>280</v>
      </c>
      <c r="I49" s="41">
        <v>478</v>
      </c>
      <c r="J49" s="231" t="s">
        <v>280</v>
      </c>
      <c r="K49" s="52" t="s">
        <v>280</v>
      </c>
      <c r="L49" s="227" t="s">
        <v>280</v>
      </c>
      <c r="M49" s="41">
        <v>411</v>
      </c>
      <c r="N49" s="231" t="s">
        <v>280</v>
      </c>
    </row>
    <row r="50" spans="2:14" ht="3.75" customHeight="1">
      <c r="B50" s="53"/>
      <c r="C50" s="44"/>
      <c r="D50" s="48"/>
      <c r="E50" s="91"/>
      <c r="F50" s="18"/>
      <c r="G50" s="49"/>
      <c r="H50" s="228"/>
      <c r="I50" s="48"/>
      <c r="J50" s="232"/>
      <c r="K50" s="234"/>
      <c r="L50" s="228"/>
      <c r="M50" s="48"/>
      <c r="N50" s="232"/>
    </row>
    <row r="51" spans="2:14" ht="10.5" customHeight="1">
      <c r="B51" s="50" t="s">
        <v>58</v>
      </c>
      <c r="C51" s="54"/>
      <c r="D51" s="41">
        <v>34</v>
      </c>
      <c r="E51" s="89">
        <v>5260</v>
      </c>
      <c r="F51" s="41">
        <v>5537</v>
      </c>
      <c r="G51" s="42">
        <v>-5</v>
      </c>
      <c r="H51" s="227" t="s">
        <v>280</v>
      </c>
      <c r="I51" s="41">
        <v>3932</v>
      </c>
      <c r="J51" s="231" t="s">
        <v>280</v>
      </c>
      <c r="K51" s="52" t="s">
        <v>280</v>
      </c>
      <c r="L51" s="227" t="s">
        <v>280</v>
      </c>
      <c r="M51" s="41">
        <v>1605</v>
      </c>
      <c r="N51" s="231" t="s">
        <v>280</v>
      </c>
    </row>
    <row r="52" spans="2:14" ht="10.5" customHeight="1">
      <c r="B52" s="53"/>
      <c r="C52" s="44">
        <v>27</v>
      </c>
      <c r="D52" s="45">
        <v>6</v>
      </c>
      <c r="E52" s="91">
        <v>3726</v>
      </c>
      <c r="F52" s="45">
        <v>3823</v>
      </c>
      <c r="G52" s="46">
        <v>-2.5</v>
      </c>
      <c r="H52" s="228" t="s">
        <v>280</v>
      </c>
      <c r="I52" s="45">
        <v>2691</v>
      </c>
      <c r="J52" s="57" t="s">
        <v>280</v>
      </c>
      <c r="K52" s="234" t="s">
        <v>280</v>
      </c>
      <c r="L52" s="228" t="s">
        <v>280</v>
      </c>
      <c r="M52" s="45">
        <v>1132</v>
      </c>
      <c r="N52" s="57" t="s">
        <v>280</v>
      </c>
    </row>
    <row r="53" spans="2:14" ht="10.5" customHeight="1">
      <c r="B53" s="53"/>
      <c r="C53" s="44" t="s">
        <v>153</v>
      </c>
      <c r="D53" s="45">
        <v>4</v>
      </c>
      <c r="E53" s="91">
        <v>3083</v>
      </c>
      <c r="F53" s="56" t="s">
        <v>143</v>
      </c>
      <c r="G53" s="237" t="s">
        <v>143</v>
      </c>
      <c r="H53" s="228" t="s">
        <v>280</v>
      </c>
      <c r="I53" s="56" t="s">
        <v>143</v>
      </c>
      <c r="J53" s="57" t="s">
        <v>280</v>
      </c>
      <c r="K53" s="58" t="s">
        <v>280</v>
      </c>
      <c r="L53" s="228" t="s">
        <v>280</v>
      </c>
      <c r="M53" s="56" t="s">
        <v>143</v>
      </c>
      <c r="N53" s="57" t="s">
        <v>280</v>
      </c>
    </row>
    <row r="54" spans="2:14" ht="10.5" customHeight="1">
      <c r="B54" s="53"/>
      <c r="C54" s="44">
        <v>28</v>
      </c>
      <c r="D54" s="45">
        <v>28</v>
      </c>
      <c r="E54" s="91">
        <v>1534</v>
      </c>
      <c r="F54" s="45">
        <v>1714</v>
      </c>
      <c r="G54" s="46">
        <v>-10.5</v>
      </c>
      <c r="H54" s="228" t="s">
        <v>280</v>
      </c>
      <c r="I54" s="45">
        <v>1241</v>
      </c>
      <c r="J54" s="57" t="s">
        <v>280</v>
      </c>
      <c r="K54" s="234" t="s">
        <v>280</v>
      </c>
      <c r="L54" s="228" t="s">
        <v>280</v>
      </c>
      <c r="M54" s="45">
        <v>473</v>
      </c>
      <c r="N54" s="57" t="s">
        <v>280</v>
      </c>
    </row>
    <row r="55" spans="2:14" ht="10.5" customHeight="1">
      <c r="B55" s="53"/>
      <c r="C55" s="44" t="s">
        <v>154</v>
      </c>
      <c r="D55" s="45">
        <v>5</v>
      </c>
      <c r="E55" s="91">
        <v>190</v>
      </c>
      <c r="F55" s="45">
        <v>236</v>
      </c>
      <c r="G55" s="46">
        <v>-19.5</v>
      </c>
      <c r="H55" s="228" t="s">
        <v>280</v>
      </c>
      <c r="I55" s="45">
        <v>175</v>
      </c>
      <c r="J55" s="57" t="s">
        <v>280</v>
      </c>
      <c r="K55" s="234" t="s">
        <v>280</v>
      </c>
      <c r="L55" s="228" t="s">
        <v>280</v>
      </c>
      <c r="M55" s="45">
        <v>61</v>
      </c>
      <c r="N55" s="57" t="s">
        <v>280</v>
      </c>
    </row>
    <row r="56" spans="2:14" ht="10.5" customHeight="1">
      <c r="B56" s="53"/>
      <c r="C56" s="44" t="s">
        <v>155</v>
      </c>
      <c r="D56" s="45">
        <v>1</v>
      </c>
      <c r="E56" s="47" t="s">
        <v>143</v>
      </c>
      <c r="F56" s="56" t="s">
        <v>143</v>
      </c>
      <c r="G56" s="237" t="s">
        <v>143</v>
      </c>
      <c r="H56" s="228" t="s">
        <v>280</v>
      </c>
      <c r="I56" s="56" t="s">
        <v>143</v>
      </c>
      <c r="J56" s="57" t="s">
        <v>280</v>
      </c>
      <c r="K56" s="58" t="s">
        <v>280</v>
      </c>
      <c r="L56" s="228" t="s">
        <v>280</v>
      </c>
      <c r="M56" s="56" t="s">
        <v>143</v>
      </c>
      <c r="N56" s="57" t="s">
        <v>280</v>
      </c>
    </row>
    <row r="57" spans="2:14" ht="10.5" customHeight="1">
      <c r="B57" s="53"/>
      <c r="C57" s="44" t="s">
        <v>156</v>
      </c>
      <c r="D57" s="45">
        <v>4</v>
      </c>
      <c r="E57" s="91">
        <v>442</v>
      </c>
      <c r="F57" s="47">
        <v>488</v>
      </c>
      <c r="G57" s="46">
        <v>-9.4</v>
      </c>
      <c r="H57" s="228" t="s">
        <v>280</v>
      </c>
      <c r="I57" s="47">
        <v>391</v>
      </c>
      <c r="J57" s="57" t="s">
        <v>280</v>
      </c>
      <c r="K57" s="234" t="s">
        <v>280</v>
      </c>
      <c r="L57" s="228" t="s">
        <v>280</v>
      </c>
      <c r="M57" s="45">
        <v>97</v>
      </c>
      <c r="N57" s="57" t="s">
        <v>280</v>
      </c>
    </row>
    <row r="58" spans="2:14" ht="10.5" customHeight="1">
      <c r="B58" s="53"/>
      <c r="C58" s="44" t="s">
        <v>157</v>
      </c>
      <c r="D58" s="45">
        <v>10</v>
      </c>
      <c r="E58" s="91">
        <v>318</v>
      </c>
      <c r="F58" s="45">
        <v>401</v>
      </c>
      <c r="G58" s="46">
        <v>-20.7</v>
      </c>
      <c r="H58" s="228" t="s">
        <v>280</v>
      </c>
      <c r="I58" s="45">
        <v>304</v>
      </c>
      <c r="J58" s="57" t="s">
        <v>280</v>
      </c>
      <c r="K58" s="234" t="s">
        <v>280</v>
      </c>
      <c r="L58" s="228" t="s">
        <v>280</v>
      </c>
      <c r="M58" s="45">
        <v>97</v>
      </c>
      <c r="N58" s="57" t="s">
        <v>280</v>
      </c>
    </row>
    <row r="59" spans="2:14" ht="10.5" customHeight="1">
      <c r="B59" s="53"/>
      <c r="C59" s="44" t="s">
        <v>158</v>
      </c>
      <c r="D59" s="45">
        <v>7</v>
      </c>
      <c r="E59" s="91">
        <v>241</v>
      </c>
      <c r="F59" s="45">
        <v>323</v>
      </c>
      <c r="G59" s="46">
        <v>-25.4</v>
      </c>
      <c r="H59" s="228" t="s">
        <v>280</v>
      </c>
      <c r="I59" s="45">
        <v>237</v>
      </c>
      <c r="J59" s="57" t="s">
        <v>280</v>
      </c>
      <c r="K59" s="234" t="s">
        <v>280</v>
      </c>
      <c r="L59" s="228" t="s">
        <v>280</v>
      </c>
      <c r="M59" s="45">
        <v>86</v>
      </c>
      <c r="N59" s="57" t="s">
        <v>280</v>
      </c>
    </row>
    <row r="60" spans="2:14" ht="10.5" customHeight="1">
      <c r="B60" s="53"/>
      <c r="C60" s="44" t="s">
        <v>159</v>
      </c>
      <c r="D60" s="45">
        <v>6</v>
      </c>
      <c r="E60" s="91">
        <v>198</v>
      </c>
      <c r="F60" s="45">
        <v>204</v>
      </c>
      <c r="G60" s="46">
        <v>-2.9</v>
      </c>
      <c r="H60" s="228" t="s">
        <v>280</v>
      </c>
      <c r="I60" s="45">
        <v>144</v>
      </c>
      <c r="J60" s="57" t="s">
        <v>280</v>
      </c>
      <c r="K60" s="234" t="s">
        <v>280</v>
      </c>
      <c r="L60" s="228" t="s">
        <v>280</v>
      </c>
      <c r="M60" s="45">
        <v>60</v>
      </c>
      <c r="N60" s="57" t="s">
        <v>280</v>
      </c>
    </row>
    <row r="61" spans="2:14" ht="3.75" customHeight="1">
      <c r="B61" s="53"/>
      <c r="C61" s="44"/>
      <c r="D61" s="48"/>
      <c r="E61" s="91"/>
      <c r="F61" s="18"/>
      <c r="G61" s="49"/>
      <c r="H61" s="228"/>
      <c r="I61" s="48"/>
      <c r="J61" s="232"/>
      <c r="K61" s="234"/>
      <c r="L61" s="228"/>
      <c r="M61" s="48"/>
      <c r="N61" s="232"/>
    </row>
    <row r="62" spans="2:14" ht="10.5" customHeight="1">
      <c r="B62" s="50" t="s">
        <v>76</v>
      </c>
      <c r="C62" s="40">
        <v>29</v>
      </c>
      <c r="D62" s="41">
        <v>90</v>
      </c>
      <c r="E62" s="89">
        <v>13375</v>
      </c>
      <c r="F62" s="41">
        <v>13393</v>
      </c>
      <c r="G62" s="42">
        <v>-0.1</v>
      </c>
      <c r="H62" s="227" t="s">
        <v>280</v>
      </c>
      <c r="I62" s="41">
        <v>6317</v>
      </c>
      <c r="J62" s="231" t="s">
        <v>280</v>
      </c>
      <c r="K62" s="52" t="s">
        <v>280</v>
      </c>
      <c r="L62" s="227" t="s">
        <v>280</v>
      </c>
      <c r="M62" s="41">
        <v>7076</v>
      </c>
      <c r="N62" s="231" t="s">
        <v>280</v>
      </c>
    </row>
    <row r="63" spans="2:14" ht="10.5" customHeight="1">
      <c r="B63" s="53"/>
      <c r="C63" s="44" t="s">
        <v>160</v>
      </c>
      <c r="D63" s="45">
        <v>17</v>
      </c>
      <c r="E63" s="91">
        <v>2280</v>
      </c>
      <c r="F63" s="45">
        <v>2300</v>
      </c>
      <c r="G63" s="46">
        <v>-0.9</v>
      </c>
      <c r="H63" s="228" t="s">
        <v>280</v>
      </c>
      <c r="I63" s="45">
        <v>1242</v>
      </c>
      <c r="J63" s="57" t="s">
        <v>280</v>
      </c>
      <c r="K63" s="234" t="s">
        <v>280</v>
      </c>
      <c r="L63" s="228" t="s">
        <v>280</v>
      </c>
      <c r="M63" s="45">
        <v>1058</v>
      </c>
      <c r="N63" s="57" t="s">
        <v>280</v>
      </c>
    </row>
    <row r="64" spans="2:14" ht="10.5" customHeight="1">
      <c r="B64" s="53"/>
      <c r="C64" s="44" t="s">
        <v>161</v>
      </c>
      <c r="D64" s="45">
        <v>40</v>
      </c>
      <c r="E64" s="91">
        <v>5917</v>
      </c>
      <c r="F64" s="45">
        <v>6003</v>
      </c>
      <c r="G64" s="46">
        <v>-1.4</v>
      </c>
      <c r="H64" s="228" t="s">
        <v>280</v>
      </c>
      <c r="I64" s="45">
        <v>3249</v>
      </c>
      <c r="J64" s="57" t="s">
        <v>280</v>
      </c>
      <c r="K64" s="234" t="s">
        <v>280</v>
      </c>
      <c r="L64" s="228" t="s">
        <v>280</v>
      </c>
      <c r="M64" s="45">
        <v>2754</v>
      </c>
      <c r="N64" s="57" t="s">
        <v>280</v>
      </c>
    </row>
    <row r="65" spans="2:14" ht="10.5" customHeight="1">
      <c r="B65" s="53"/>
      <c r="C65" s="55" t="s">
        <v>162</v>
      </c>
      <c r="D65" s="45">
        <v>15</v>
      </c>
      <c r="E65" s="91">
        <v>3802</v>
      </c>
      <c r="F65" s="45">
        <v>3833</v>
      </c>
      <c r="G65" s="46">
        <v>-0.8</v>
      </c>
      <c r="H65" s="228" t="s">
        <v>280</v>
      </c>
      <c r="I65" s="45">
        <v>2289</v>
      </c>
      <c r="J65" s="57" t="s">
        <v>280</v>
      </c>
      <c r="K65" s="234" t="s">
        <v>280</v>
      </c>
      <c r="L65" s="228" t="s">
        <v>280</v>
      </c>
      <c r="M65" s="45">
        <v>1544</v>
      </c>
      <c r="N65" s="57" t="s">
        <v>280</v>
      </c>
    </row>
    <row r="66" spans="2:14" ht="10.5" customHeight="1">
      <c r="B66" s="53"/>
      <c r="C66" s="44" t="s">
        <v>163</v>
      </c>
      <c r="D66" s="45">
        <v>25</v>
      </c>
      <c r="E66" s="91">
        <v>3988</v>
      </c>
      <c r="F66" s="45">
        <v>3868</v>
      </c>
      <c r="G66" s="46">
        <v>3.1</v>
      </c>
      <c r="H66" s="228" t="s">
        <v>280</v>
      </c>
      <c r="I66" s="45">
        <v>1424</v>
      </c>
      <c r="J66" s="57" t="s">
        <v>280</v>
      </c>
      <c r="K66" s="234" t="s">
        <v>280</v>
      </c>
      <c r="L66" s="228" t="s">
        <v>280</v>
      </c>
      <c r="M66" s="45">
        <v>2444</v>
      </c>
      <c r="N66" s="57" t="s">
        <v>280</v>
      </c>
    </row>
    <row r="67" spans="2:14" ht="3.75" customHeight="1">
      <c r="B67" s="53"/>
      <c r="C67" s="44"/>
      <c r="D67" s="48"/>
      <c r="E67" s="91"/>
      <c r="F67" s="18"/>
      <c r="G67" s="49"/>
      <c r="H67" s="228"/>
      <c r="I67" s="48"/>
      <c r="J67" s="232"/>
      <c r="K67" s="234"/>
      <c r="L67" s="228"/>
      <c r="M67" s="48"/>
      <c r="N67" s="232"/>
    </row>
    <row r="68" spans="2:14" ht="3" customHeight="1">
      <c r="B68" s="53"/>
      <c r="C68" s="44"/>
      <c r="D68" s="48"/>
      <c r="E68" s="91"/>
      <c r="F68" s="18"/>
      <c r="G68" s="49"/>
      <c r="H68" s="228"/>
      <c r="I68" s="48"/>
      <c r="J68" s="232"/>
      <c r="K68" s="235"/>
      <c r="L68" s="228"/>
      <c r="M68" s="48"/>
      <c r="N68" s="232"/>
    </row>
    <row r="69" spans="2:14" ht="12.75" customHeight="1">
      <c r="B69" s="50" t="s">
        <v>86</v>
      </c>
      <c r="C69" s="54"/>
      <c r="D69" s="41">
        <v>79</v>
      </c>
      <c r="E69" s="89">
        <v>11683</v>
      </c>
      <c r="F69" s="41">
        <v>12029</v>
      </c>
      <c r="G69" s="42">
        <v>-2.9</v>
      </c>
      <c r="H69" s="227" t="s">
        <v>280</v>
      </c>
      <c r="I69" s="41">
        <v>3705</v>
      </c>
      <c r="J69" s="231" t="s">
        <v>280</v>
      </c>
      <c r="K69" s="52" t="s">
        <v>280</v>
      </c>
      <c r="L69" s="227" t="s">
        <v>280</v>
      </c>
      <c r="M69" s="41">
        <v>8324</v>
      </c>
      <c r="N69" s="231" t="s">
        <v>280</v>
      </c>
    </row>
    <row r="70" spans="2:14" ht="10.5" customHeight="1">
      <c r="B70" s="53"/>
      <c r="C70" s="44"/>
      <c r="D70" s="48"/>
      <c r="E70" s="91"/>
      <c r="F70" s="18"/>
      <c r="G70" s="49"/>
      <c r="H70" s="228"/>
      <c r="I70" s="48"/>
      <c r="J70" s="232"/>
      <c r="K70" s="234"/>
      <c r="L70" s="228"/>
      <c r="M70" s="48"/>
      <c r="N70" s="232"/>
    </row>
    <row r="71" spans="2:14" ht="10.5" customHeight="1">
      <c r="B71" s="53"/>
      <c r="C71" s="44" t="s">
        <v>164</v>
      </c>
      <c r="D71" s="45">
        <v>10</v>
      </c>
      <c r="E71" s="91">
        <v>3953</v>
      </c>
      <c r="F71" s="45">
        <v>4320</v>
      </c>
      <c r="G71" s="46">
        <v>-8.5</v>
      </c>
      <c r="H71" s="228" t="s">
        <v>280</v>
      </c>
      <c r="I71" s="47">
        <v>1085</v>
      </c>
      <c r="J71" s="57" t="s">
        <v>280</v>
      </c>
      <c r="K71" s="234" t="s">
        <v>280</v>
      </c>
      <c r="L71" s="228" t="s">
        <v>280</v>
      </c>
      <c r="M71" s="45">
        <v>3235</v>
      </c>
      <c r="N71" s="57" t="s">
        <v>280</v>
      </c>
    </row>
    <row r="72" spans="2:14" ht="10.5" customHeight="1">
      <c r="B72" s="53"/>
      <c r="C72" s="44">
        <v>31</v>
      </c>
      <c r="D72" s="45">
        <v>22</v>
      </c>
      <c r="E72" s="91">
        <v>3096</v>
      </c>
      <c r="F72" s="45">
        <v>2982</v>
      </c>
      <c r="G72" s="46">
        <v>3.8</v>
      </c>
      <c r="H72" s="228" t="s">
        <v>280</v>
      </c>
      <c r="I72" s="47">
        <v>612</v>
      </c>
      <c r="J72" s="57" t="s">
        <v>280</v>
      </c>
      <c r="K72" s="234" t="s">
        <v>280</v>
      </c>
      <c r="L72" s="228" t="s">
        <v>280</v>
      </c>
      <c r="M72" s="45">
        <v>2370</v>
      </c>
      <c r="N72" s="57" t="s">
        <v>280</v>
      </c>
    </row>
    <row r="73" spans="2:14" ht="10.5" customHeight="1">
      <c r="B73" s="53"/>
      <c r="C73" s="44" t="s">
        <v>165</v>
      </c>
      <c r="D73" s="45">
        <v>3</v>
      </c>
      <c r="E73" s="47" t="s">
        <v>143</v>
      </c>
      <c r="F73" s="45">
        <v>194</v>
      </c>
      <c r="G73" s="237" t="s">
        <v>143</v>
      </c>
      <c r="H73" s="228" t="s">
        <v>280</v>
      </c>
      <c r="I73" s="56" t="s">
        <v>143</v>
      </c>
      <c r="J73" s="57" t="s">
        <v>280</v>
      </c>
      <c r="K73" s="58" t="s">
        <v>280</v>
      </c>
      <c r="L73" s="228" t="s">
        <v>280</v>
      </c>
      <c r="M73" s="56" t="s">
        <v>143</v>
      </c>
      <c r="N73" s="57" t="s">
        <v>280</v>
      </c>
    </row>
    <row r="74" spans="2:14" ht="10.5" customHeight="1">
      <c r="B74" s="53"/>
      <c r="C74" s="44" t="s">
        <v>166</v>
      </c>
      <c r="D74" s="45">
        <v>12</v>
      </c>
      <c r="E74" s="91">
        <v>2107</v>
      </c>
      <c r="F74" s="45">
        <v>2035</v>
      </c>
      <c r="G74" s="46">
        <v>3.5</v>
      </c>
      <c r="H74" s="228" t="s">
        <v>280</v>
      </c>
      <c r="I74" s="45">
        <v>393</v>
      </c>
      <c r="J74" s="57" t="s">
        <v>280</v>
      </c>
      <c r="K74" s="234" t="s">
        <v>280</v>
      </c>
      <c r="L74" s="228" t="s">
        <v>280</v>
      </c>
      <c r="M74" s="45">
        <v>1642</v>
      </c>
      <c r="N74" s="57" t="s">
        <v>280</v>
      </c>
    </row>
    <row r="75" spans="2:14" ht="10.5" customHeight="1">
      <c r="B75" s="53"/>
      <c r="C75" s="44">
        <v>33</v>
      </c>
      <c r="D75" s="45">
        <v>46</v>
      </c>
      <c r="E75" s="91">
        <v>4634</v>
      </c>
      <c r="F75" s="45">
        <v>4727</v>
      </c>
      <c r="G75" s="46">
        <v>-2</v>
      </c>
      <c r="H75" s="228" t="s">
        <v>280</v>
      </c>
      <c r="I75" s="45">
        <v>2008</v>
      </c>
      <c r="J75" s="57" t="s">
        <v>280</v>
      </c>
      <c r="K75" s="234" t="s">
        <v>280</v>
      </c>
      <c r="L75" s="228" t="s">
        <v>280</v>
      </c>
      <c r="M75" s="45">
        <v>2719</v>
      </c>
      <c r="N75" s="57" t="s">
        <v>280</v>
      </c>
    </row>
    <row r="76" spans="2:14" ht="10.5" customHeight="1">
      <c r="B76" s="53"/>
      <c r="C76" s="44" t="s">
        <v>167</v>
      </c>
      <c r="D76" s="45">
        <v>30</v>
      </c>
      <c r="E76" s="91">
        <v>3178</v>
      </c>
      <c r="F76" s="45">
        <v>3202</v>
      </c>
      <c r="G76" s="46">
        <v>-0.7</v>
      </c>
      <c r="H76" s="228" t="s">
        <v>280</v>
      </c>
      <c r="I76" s="45">
        <v>1541</v>
      </c>
      <c r="J76" s="57" t="s">
        <v>280</v>
      </c>
      <c r="K76" s="234" t="s">
        <v>280</v>
      </c>
      <c r="L76" s="228" t="s">
        <v>280</v>
      </c>
      <c r="M76" s="45">
        <v>1661</v>
      </c>
      <c r="N76" s="57" t="s">
        <v>280</v>
      </c>
    </row>
    <row r="77" spans="2:14" ht="10.5" customHeight="1">
      <c r="B77" s="53"/>
      <c r="C77" s="44" t="s">
        <v>168</v>
      </c>
      <c r="D77" s="45">
        <v>11</v>
      </c>
      <c r="E77" s="91">
        <v>1020</v>
      </c>
      <c r="F77" s="47">
        <v>1078</v>
      </c>
      <c r="G77" s="46">
        <v>-5.4</v>
      </c>
      <c r="H77" s="228" t="s">
        <v>280</v>
      </c>
      <c r="I77" s="47">
        <v>317</v>
      </c>
      <c r="J77" s="57" t="s">
        <v>280</v>
      </c>
      <c r="K77" s="234" t="s">
        <v>280</v>
      </c>
      <c r="L77" s="228" t="s">
        <v>280</v>
      </c>
      <c r="M77" s="45">
        <v>761</v>
      </c>
      <c r="N77" s="57" t="s">
        <v>280</v>
      </c>
    </row>
    <row r="78" spans="2:14" ht="3.75" customHeight="1">
      <c r="B78" s="53"/>
      <c r="C78" s="44"/>
      <c r="D78" s="48"/>
      <c r="E78" s="91"/>
      <c r="F78" s="18"/>
      <c r="G78" s="49"/>
      <c r="H78" s="228"/>
      <c r="I78" s="48"/>
      <c r="J78" s="232"/>
      <c r="K78" s="234"/>
      <c r="L78" s="228"/>
      <c r="M78" s="48"/>
      <c r="N78" s="232"/>
    </row>
    <row r="79" spans="2:14" ht="10.5" customHeight="1">
      <c r="B79" s="50" t="s">
        <v>102</v>
      </c>
      <c r="C79" s="54"/>
      <c r="D79" s="41">
        <v>21</v>
      </c>
      <c r="E79" s="89">
        <v>27288</v>
      </c>
      <c r="F79" s="41">
        <v>25727</v>
      </c>
      <c r="G79" s="42">
        <v>6.1</v>
      </c>
      <c r="H79" s="227" t="s">
        <v>280</v>
      </c>
      <c r="I79" s="41">
        <v>13419</v>
      </c>
      <c r="J79" s="231" t="s">
        <v>280</v>
      </c>
      <c r="K79" s="52" t="s">
        <v>280</v>
      </c>
      <c r="L79" s="227" t="s">
        <v>280</v>
      </c>
      <c r="M79" s="41">
        <v>12308</v>
      </c>
      <c r="N79" s="231" t="s">
        <v>280</v>
      </c>
    </row>
    <row r="80" spans="2:14" ht="10.5" customHeight="1">
      <c r="B80" s="53"/>
      <c r="C80" s="44" t="s">
        <v>169</v>
      </c>
      <c r="D80" s="45">
        <v>8</v>
      </c>
      <c r="E80" s="91">
        <v>2553</v>
      </c>
      <c r="F80" s="45">
        <v>2745</v>
      </c>
      <c r="G80" s="46">
        <v>-7</v>
      </c>
      <c r="H80" s="228" t="s">
        <v>280</v>
      </c>
      <c r="I80" s="45">
        <v>1694</v>
      </c>
      <c r="J80" s="57" t="s">
        <v>280</v>
      </c>
      <c r="K80" s="234" t="s">
        <v>280</v>
      </c>
      <c r="L80" s="228" t="s">
        <v>280</v>
      </c>
      <c r="M80" s="45">
        <v>1051</v>
      </c>
      <c r="N80" s="57" t="s">
        <v>280</v>
      </c>
    </row>
    <row r="81" spans="2:14" ht="10.5" customHeight="1">
      <c r="B81" s="53"/>
      <c r="C81" s="44" t="s">
        <v>170</v>
      </c>
      <c r="D81" s="45">
        <v>4</v>
      </c>
      <c r="E81" s="91">
        <v>20702</v>
      </c>
      <c r="F81" s="45">
        <v>19062</v>
      </c>
      <c r="G81" s="46">
        <v>8.6</v>
      </c>
      <c r="H81" s="228" t="s">
        <v>280</v>
      </c>
      <c r="I81" s="45">
        <v>8530</v>
      </c>
      <c r="J81" s="57" t="s">
        <v>280</v>
      </c>
      <c r="K81" s="234" t="s">
        <v>280</v>
      </c>
      <c r="L81" s="228" t="s">
        <v>280</v>
      </c>
      <c r="M81" s="45">
        <v>10532</v>
      </c>
      <c r="N81" s="57" t="s">
        <v>280</v>
      </c>
    </row>
    <row r="82" spans="2:14" ht="3.75" customHeight="1">
      <c r="B82" s="59"/>
      <c r="C82" s="60"/>
      <c r="D82" s="61"/>
      <c r="E82" s="91"/>
      <c r="F82" s="62"/>
      <c r="G82" s="63"/>
      <c r="H82" s="228"/>
      <c r="I82" s="61"/>
      <c r="J82" s="233"/>
      <c r="K82" s="236"/>
      <c r="L82" s="228"/>
      <c r="M82" s="61"/>
      <c r="N82" s="233"/>
    </row>
    <row r="83" spans="2:14" ht="3.75" customHeight="1">
      <c r="B83" s="53"/>
      <c r="C83" s="64"/>
      <c r="D83" s="65"/>
      <c r="E83" s="127"/>
      <c r="F83" s="18"/>
      <c r="G83" s="49"/>
      <c r="H83" s="229"/>
      <c r="I83" s="65"/>
      <c r="J83" s="232"/>
      <c r="K83" s="234"/>
      <c r="L83" s="229"/>
      <c r="M83" s="65"/>
      <c r="N83" s="232"/>
    </row>
    <row r="84" spans="2:14" ht="10.5" customHeight="1">
      <c r="B84" s="50" t="s">
        <v>171</v>
      </c>
      <c r="C84" s="66"/>
      <c r="D84" s="41">
        <v>507</v>
      </c>
      <c r="E84" s="89">
        <v>93496</v>
      </c>
      <c r="F84" s="41">
        <v>94725</v>
      </c>
      <c r="G84" s="42">
        <v>-1.3</v>
      </c>
      <c r="H84" s="227" t="s">
        <v>280</v>
      </c>
      <c r="I84" s="41">
        <v>40771</v>
      </c>
      <c r="J84" s="231" t="s">
        <v>280</v>
      </c>
      <c r="K84" s="52" t="s">
        <v>280</v>
      </c>
      <c r="L84" s="227" t="s">
        <v>280</v>
      </c>
      <c r="M84" s="41">
        <v>53954</v>
      </c>
      <c r="N84" s="231" t="s">
        <v>280</v>
      </c>
    </row>
    <row r="85" spans="2:14" ht="3.75" customHeight="1">
      <c r="B85" s="59"/>
      <c r="C85" s="60"/>
      <c r="D85" s="61"/>
      <c r="E85" s="240"/>
      <c r="F85" s="62"/>
      <c r="G85" s="63"/>
      <c r="H85" s="230"/>
      <c r="I85" s="61"/>
      <c r="J85" s="233"/>
      <c r="K85" s="236"/>
      <c r="L85" s="230"/>
      <c r="M85" s="61"/>
      <c r="N85" s="233"/>
    </row>
    <row r="86" spans="2:14" ht="3.75" customHeight="1">
      <c r="B86" s="53"/>
      <c r="C86" s="64"/>
      <c r="D86" s="65"/>
      <c r="E86" s="91"/>
      <c r="F86" s="18"/>
      <c r="G86" s="49"/>
      <c r="H86" s="228"/>
      <c r="I86" s="65"/>
      <c r="J86" s="232"/>
      <c r="K86" s="234"/>
      <c r="L86" s="228"/>
      <c r="M86" s="65"/>
      <c r="N86" s="232"/>
    </row>
    <row r="87" spans="2:14" ht="10.5" customHeight="1">
      <c r="B87" s="53" t="s">
        <v>172</v>
      </c>
      <c r="C87" s="64"/>
      <c r="D87" s="45">
        <v>149</v>
      </c>
      <c r="E87" s="91">
        <v>23388</v>
      </c>
      <c r="F87" s="45">
        <v>25147</v>
      </c>
      <c r="G87" s="46">
        <v>-7</v>
      </c>
      <c r="H87" s="228" t="s">
        <v>280</v>
      </c>
      <c r="I87" s="45">
        <v>11274</v>
      </c>
      <c r="J87" s="57" t="s">
        <v>280</v>
      </c>
      <c r="K87" s="234" t="s">
        <v>280</v>
      </c>
      <c r="L87" s="228" t="s">
        <v>280</v>
      </c>
      <c r="M87" s="45">
        <v>13873</v>
      </c>
      <c r="N87" s="57" t="s">
        <v>280</v>
      </c>
    </row>
    <row r="88" spans="2:14" ht="10.5" customHeight="1">
      <c r="B88" s="53" t="s">
        <v>173</v>
      </c>
      <c r="C88" s="64"/>
      <c r="D88" s="45">
        <v>172</v>
      </c>
      <c r="E88" s="91">
        <v>46920</v>
      </c>
      <c r="F88" s="45">
        <v>45735</v>
      </c>
      <c r="G88" s="46">
        <v>2.6</v>
      </c>
      <c r="H88" s="228" t="s">
        <v>280</v>
      </c>
      <c r="I88" s="45">
        <v>22446</v>
      </c>
      <c r="J88" s="57" t="s">
        <v>280</v>
      </c>
      <c r="K88" s="234" t="s">
        <v>280</v>
      </c>
      <c r="L88" s="228" t="s">
        <v>280</v>
      </c>
      <c r="M88" s="45">
        <v>23289</v>
      </c>
      <c r="N88" s="57" t="s">
        <v>280</v>
      </c>
    </row>
    <row r="89" spans="2:14" ht="10.5" customHeight="1">
      <c r="B89" s="53" t="s">
        <v>174</v>
      </c>
      <c r="C89" s="64"/>
      <c r="D89" s="45">
        <v>11</v>
      </c>
      <c r="E89" s="91">
        <v>1011</v>
      </c>
      <c r="F89" s="45">
        <v>1086</v>
      </c>
      <c r="G89" s="46">
        <v>-7</v>
      </c>
      <c r="H89" s="228" t="s">
        <v>280</v>
      </c>
      <c r="I89" s="45">
        <v>491</v>
      </c>
      <c r="J89" s="57" t="s">
        <v>280</v>
      </c>
      <c r="K89" s="234" t="s">
        <v>280</v>
      </c>
      <c r="L89" s="228" t="s">
        <v>280</v>
      </c>
      <c r="M89" s="45">
        <v>595</v>
      </c>
      <c r="N89" s="57" t="s">
        <v>280</v>
      </c>
    </row>
    <row r="90" spans="2:14" ht="10.5" customHeight="1">
      <c r="B90" s="53" t="s">
        <v>175</v>
      </c>
      <c r="C90" s="64"/>
      <c r="D90" s="45">
        <v>175</v>
      </c>
      <c r="E90" s="91">
        <v>22177</v>
      </c>
      <c r="F90" s="45">
        <v>22757</v>
      </c>
      <c r="G90" s="46">
        <v>-2.5</v>
      </c>
      <c r="H90" s="228" t="s">
        <v>280</v>
      </c>
      <c r="I90" s="45">
        <v>6560</v>
      </c>
      <c r="J90" s="57" t="s">
        <v>280</v>
      </c>
      <c r="K90" s="234" t="s">
        <v>280</v>
      </c>
      <c r="L90" s="228" t="s">
        <v>280</v>
      </c>
      <c r="M90" s="45">
        <v>16197</v>
      </c>
      <c r="N90" s="57" t="s">
        <v>280</v>
      </c>
    </row>
    <row r="91" spans="2:14" ht="3.75" customHeight="1">
      <c r="B91" s="67"/>
      <c r="C91" s="60"/>
      <c r="D91" s="8"/>
      <c r="E91" s="62"/>
      <c r="F91" s="62"/>
      <c r="G91" s="60"/>
      <c r="H91" s="8"/>
      <c r="I91" s="8"/>
      <c r="J91" s="60"/>
      <c r="K91" s="29"/>
      <c r="L91" s="8"/>
      <c r="M91" s="8"/>
      <c r="N91" s="60"/>
    </row>
    <row r="92" spans="1:2" ht="12.75">
      <c r="A92"/>
      <c r="B92" s="68"/>
    </row>
    <row r="93" spans="1:14" ht="12.75">
      <c r="A93"/>
      <c r="B93" s="362" t="s">
        <v>176</v>
      </c>
      <c r="C93" s="363"/>
      <c r="D93" s="363"/>
      <c r="E93" s="363"/>
      <c r="F93" s="363"/>
      <c r="G93" s="363"/>
      <c r="H93" s="363"/>
      <c r="I93" s="363"/>
      <c r="J93" s="363"/>
      <c r="K93" s="363"/>
      <c r="L93" s="363"/>
      <c r="M93" s="363"/>
      <c r="N93" s="363"/>
    </row>
    <row r="94" spans="4:13" ht="12.75">
      <c r="D94" s="69"/>
      <c r="E94" s="69"/>
      <c r="F94" s="69"/>
      <c r="H94" s="69"/>
      <c r="I94" s="69"/>
      <c r="L94" s="69"/>
      <c r="M94" s="69"/>
    </row>
  </sheetData>
  <mergeCells count="18">
    <mergeCell ref="D12:F13"/>
    <mergeCell ref="G12:G16"/>
    <mergeCell ref="H12:I13"/>
    <mergeCell ref="J12:J16"/>
    <mergeCell ref="E7:G11"/>
    <mergeCell ref="H7:N8"/>
    <mergeCell ref="H9:K11"/>
    <mergeCell ref="L9:N11"/>
    <mergeCell ref="B93:N93"/>
    <mergeCell ref="K12:K16"/>
    <mergeCell ref="L12:M13"/>
    <mergeCell ref="N12:N16"/>
    <mergeCell ref="D14:E14"/>
    <mergeCell ref="D15:F16"/>
    <mergeCell ref="H15:I16"/>
    <mergeCell ref="L15:M16"/>
    <mergeCell ref="B7:C16"/>
    <mergeCell ref="D7:D11"/>
  </mergeCells>
  <printOptions/>
  <pageMargins left="0" right="0" top="0" bottom="0"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M90"/>
  <sheetViews>
    <sheetView showGridLines="0" workbookViewId="0" topLeftCell="A1">
      <selection activeCell="B1" sqref="B1:K88"/>
    </sheetView>
  </sheetViews>
  <sheetFormatPr defaultColWidth="11.421875" defaultRowHeight="12.75"/>
  <cols>
    <col min="1" max="1" width="1.421875" style="31" customWidth="1"/>
    <col min="2" max="3" width="9.00390625" style="31" customWidth="1"/>
    <col min="4" max="4" width="9.28125" style="31" customWidth="1"/>
    <col min="5" max="10" width="10.00390625" style="31" customWidth="1"/>
    <col min="11" max="11" width="9.28125" style="31" customWidth="1"/>
    <col min="12" max="12" width="4.7109375" style="31" hidden="1" customWidth="1"/>
    <col min="13" max="13" width="5.8515625" style="31" hidden="1" customWidth="1"/>
    <col min="15" max="16384" width="11.421875" style="31" customWidth="1"/>
  </cols>
  <sheetData>
    <row r="1" spans="2:12" ht="12.75" customHeight="1">
      <c r="B1" s="32" t="s">
        <v>177</v>
      </c>
      <c r="C1" s="30"/>
      <c r="D1" s="30"/>
      <c r="E1" s="30"/>
      <c r="F1" s="30"/>
      <c r="G1" s="30"/>
      <c r="H1" s="30"/>
      <c r="I1" s="30"/>
      <c r="J1" s="30"/>
      <c r="K1" s="30"/>
      <c r="L1" s="30"/>
    </row>
    <row r="2" spans="2:12" ht="10.5" customHeight="1">
      <c r="B2" s="30"/>
      <c r="C2" s="30"/>
      <c r="D2" s="30"/>
      <c r="E2" s="30"/>
      <c r="F2" s="30"/>
      <c r="G2" s="30"/>
      <c r="H2" s="30"/>
      <c r="I2" s="30"/>
      <c r="J2" s="30"/>
      <c r="K2" s="30"/>
      <c r="L2" s="30"/>
    </row>
    <row r="3" spans="2:13" ht="4.5" customHeight="1">
      <c r="B3" s="391" t="s">
        <v>178</v>
      </c>
      <c r="C3" s="360"/>
      <c r="D3" s="361"/>
      <c r="E3" s="382" t="s">
        <v>179</v>
      </c>
      <c r="F3" s="434"/>
      <c r="G3" s="434"/>
      <c r="H3" s="434"/>
      <c r="I3" s="434"/>
      <c r="J3" s="434"/>
      <c r="K3" s="383"/>
      <c r="L3" s="70"/>
      <c r="M3"/>
    </row>
    <row r="4" spans="1:13" ht="5.25" customHeight="1">
      <c r="A4"/>
      <c r="B4" s="392"/>
      <c r="C4" s="393"/>
      <c r="D4" s="394"/>
      <c r="E4" s="384"/>
      <c r="F4" s="435"/>
      <c r="G4" s="435"/>
      <c r="H4" s="435"/>
      <c r="I4" s="435"/>
      <c r="J4" s="435"/>
      <c r="K4" s="385"/>
      <c r="L4" s="70"/>
      <c r="M4"/>
    </row>
    <row r="5" spans="1:13" ht="4.5" customHeight="1">
      <c r="A5"/>
      <c r="B5" s="392"/>
      <c r="C5" s="393"/>
      <c r="D5" s="394"/>
      <c r="E5" s="386"/>
      <c r="F5" s="436"/>
      <c r="G5" s="436"/>
      <c r="H5" s="436"/>
      <c r="I5" s="436"/>
      <c r="J5" s="436"/>
      <c r="K5" s="387"/>
      <c r="L5" s="70"/>
      <c r="M5"/>
    </row>
    <row r="6" spans="1:13" ht="5.25" customHeight="1">
      <c r="A6"/>
      <c r="B6" s="392"/>
      <c r="C6" s="393"/>
      <c r="D6" s="394"/>
      <c r="E6" s="391" t="s">
        <v>180</v>
      </c>
      <c r="F6" s="361"/>
      <c r="G6" s="391" t="s">
        <v>181</v>
      </c>
      <c r="H6" s="361"/>
      <c r="I6" s="391" t="s">
        <v>182</v>
      </c>
      <c r="J6" s="360"/>
      <c r="K6" s="361"/>
      <c r="L6" s="70"/>
      <c r="M6"/>
    </row>
    <row r="7" spans="1:12" ht="5.25" customHeight="1">
      <c r="A7"/>
      <c r="B7" s="392"/>
      <c r="C7" s="393"/>
      <c r="D7" s="394"/>
      <c r="E7" s="392"/>
      <c r="F7" s="394"/>
      <c r="G7" s="392"/>
      <c r="H7" s="394"/>
      <c r="I7" s="392"/>
      <c r="J7" s="393"/>
      <c r="K7" s="394"/>
      <c r="L7" s="71"/>
    </row>
    <row r="8" spans="2:13" ht="5.25" customHeight="1">
      <c r="B8" s="395"/>
      <c r="C8" s="396"/>
      <c r="D8" s="397"/>
      <c r="E8" s="395"/>
      <c r="F8" s="397"/>
      <c r="G8" s="395"/>
      <c r="H8" s="397"/>
      <c r="I8" s="395"/>
      <c r="J8" s="396"/>
      <c r="K8" s="397"/>
      <c r="L8" s="28"/>
      <c r="M8"/>
    </row>
    <row r="9" spans="1:12" ht="10.5" customHeight="1">
      <c r="A9"/>
      <c r="B9" s="417" t="s">
        <v>130</v>
      </c>
      <c r="C9" s="418"/>
      <c r="D9" s="421" t="s">
        <v>131</v>
      </c>
      <c r="E9" s="417" t="s">
        <v>130</v>
      </c>
      <c r="F9" s="424"/>
      <c r="G9" s="424"/>
      <c r="H9" s="424"/>
      <c r="I9" s="424"/>
      <c r="J9" s="425"/>
      <c r="K9" s="421" t="s">
        <v>131</v>
      </c>
      <c r="L9" s="71"/>
    </row>
    <row r="10" spans="2:12" ht="4.5" customHeight="1">
      <c r="B10" s="419"/>
      <c r="C10" s="420"/>
      <c r="D10" s="422"/>
      <c r="E10" s="426"/>
      <c r="F10" s="427"/>
      <c r="G10" s="427"/>
      <c r="H10" s="427"/>
      <c r="I10" s="427"/>
      <c r="J10" s="428"/>
      <c r="K10" s="422"/>
      <c r="L10" s="71"/>
    </row>
    <row r="11" spans="2:12" ht="10.5" customHeight="1">
      <c r="B11" s="72">
        <v>2005</v>
      </c>
      <c r="C11" s="72">
        <v>2004</v>
      </c>
      <c r="D11" s="422"/>
      <c r="E11" s="72">
        <v>2005</v>
      </c>
      <c r="F11" s="34">
        <v>2004</v>
      </c>
      <c r="G11" s="34">
        <v>2005</v>
      </c>
      <c r="H11" s="34">
        <v>2004</v>
      </c>
      <c r="I11" s="34">
        <v>2005</v>
      </c>
      <c r="J11" s="34">
        <v>2004</v>
      </c>
      <c r="K11" s="422"/>
      <c r="L11" s="71"/>
    </row>
    <row r="12" spans="2:12" ht="10.5" customHeight="1">
      <c r="B12" s="429" t="s">
        <v>183</v>
      </c>
      <c r="C12" s="430"/>
      <c r="D12" s="423"/>
      <c r="E12" s="431" t="s">
        <v>184</v>
      </c>
      <c r="F12" s="432"/>
      <c r="G12" s="432"/>
      <c r="H12" s="432"/>
      <c r="I12" s="432"/>
      <c r="J12" s="433"/>
      <c r="K12" s="423"/>
      <c r="L12" s="71"/>
    </row>
    <row r="13" spans="2:11" ht="3.75" customHeight="1">
      <c r="B13" s="73"/>
      <c r="C13" s="37"/>
      <c r="D13" s="74"/>
      <c r="E13" s="75"/>
      <c r="F13" s="76"/>
      <c r="G13" s="76"/>
      <c r="H13" s="76"/>
      <c r="I13" s="76"/>
      <c r="J13" s="76"/>
      <c r="K13" s="36"/>
    </row>
    <row r="14" spans="2:13" ht="10.5" customHeight="1">
      <c r="B14" s="89">
        <v>14214</v>
      </c>
      <c r="C14" s="77">
        <v>15237</v>
      </c>
      <c r="D14" s="78">
        <v>-6.7</v>
      </c>
      <c r="E14" s="227" t="s">
        <v>280</v>
      </c>
      <c r="F14" s="41">
        <v>127075</v>
      </c>
      <c r="G14" s="238" t="s">
        <v>280</v>
      </c>
      <c r="H14" s="77">
        <v>298571</v>
      </c>
      <c r="I14" s="89">
        <v>395967</v>
      </c>
      <c r="J14" s="41">
        <v>425646</v>
      </c>
      <c r="K14" s="42">
        <v>-7</v>
      </c>
      <c r="L14"/>
      <c r="M14"/>
    </row>
    <row r="15" spans="2:13" ht="10.5" customHeight="1">
      <c r="B15" s="91">
        <v>440</v>
      </c>
      <c r="C15" s="79">
        <v>464</v>
      </c>
      <c r="D15" s="57">
        <v>-5.2</v>
      </c>
      <c r="E15" s="228" t="s">
        <v>280</v>
      </c>
      <c r="F15" s="48">
        <v>3787</v>
      </c>
      <c r="G15" s="239" t="s">
        <v>280</v>
      </c>
      <c r="H15" s="79">
        <v>3033</v>
      </c>
      <c r="I15" s="91">
        <v>6115</v>
      </c>
      <c r="J15" s="45">
        <v>6820</v>
      </c>
      <c r="K15" s="46">
        <v>-10.3</v>
      </c>
      <c r="L15"/>
      <c r="M15"/>
    </row>
    <row r="16" spans="1:13" ht="10.5" customHeight="1">
      <c r="A16"/>
      <c r="B16" s="98" t="s">
        <v>282</v>
      </c>
      <c r="C16" s="79">
        <v>555</v>
      </c>
      <c r="D16" s="57" t="s">
        <v>282</v>
      </c>
      <c r="E16" s="228" t="s">
        <v>280</v>
      </c>
      <c r="F16" s="48">
        <v>6712</v>
      </c>
      <c r="G16" s="239" t="s">
        <v>280</v>
      </c>
      <c r="H16" s="79">
        <v>5048</v>
      </c>
      <c r="I16" s="98" t="s">
        <v>282</v>
      </c>
      <c r="J16" s="45">
        <v>11760</v>
      </c>
      <c r="K16" s="237" t="s">
        <v>143</v>
      </c>
      <c r="L16"/>
      <c r="M16"/>
    </row>
    <row r="17" spans="1:13" ht="10.5" customHeight="1">
      <c r="A17"/>
      <c r="B17" s="91">
        <v>1935</v>
      </c>
      <c r="C17" s="79">
        <v>2034</v>
      </c>
      <c r="D17" s="57">
        <v>-4.8</v>
      </c>
      <c r="E17" s="228" t="s">
        <v>280</v>
      </c>
      <c r="F17" s="48">
        <v>15228</v>
      </c>
      <c r="G17" s="239" t="s">
        <v>280</v>
      </c>
      <c r="H17" s="79">
        <v>50283</v>
      </c>
      <c r="I17" s="91">
        <v>60770</v>
      </c>
      <c r="J17" s="45">
        <v>65511</v>
      </c>
      <c r="K17" s="46">
        <v>-7.2</v>
      </c>
      <c r="L17"/>
      <c r="M17"/>
    </row>
    <row r="18" spans="1:13" ht="10.5" customHeight="1">
      <c r="A18"/>
      <c r="B18" s="91">
        <v>445</v>
      </c>
      <c r="C18" s="79">
        <v>435</v>
      </c>
      <c r="D18" s="57">
        <v>2.4</v>
      </c>
      <c r="E18" s="228" t="s">
        <v>280</v>
      </c>
      <c r="F18" s="48">
        <v>4091</v>
      </c>
      <c r="G18" s="239" t="s">
        <v>280</v>
      </c>
      <c r="H18" s="79">
        <v>6557</v>
      </c>
      <c r="I18" s="91">
        <v>10885</v>
      </c>
      <c r="J18" s="45">
        <v>10648</v>
      </c>
      <c r="K18" s="46">
        <v>2.2</v>
      </c>
      <c r="L18"/>
      <c r="M18"/>
    </row>
    <row r="19" spans="1:13" ht="10.5" customHeight="1">
      <c r="A19"/>
      <c r="B19" s="91">
        <v>5408</v>
      </c>
      <c r="C19" s="79">
        <v>6030</v>
      </c>
      <c r="D19" s="57">
        <v>-10.3</v>
      </c>
      <c r="E19" s="228" t="s">
        <v>280</v>
      </c>
      <c r="F19" s="48">
        <v>67029</v>
      </c>
      <c r="G19" s="239" t="s">
        <v>280</v>
      </c>
      <c r="H19" s="79">
        <v>42827</v>
      </c>
      <c r="I19" s="91">
        <v>97858</v>
      </c>
      <c r="J19" s="45">
        <v>109856</v>
      </c>
      <c r="K19" s="46">
        <v>-10.9</v>
      </c>
      <c r="L19"/>
      <c r="M19"/>
    </row>
    <row r="20" spans="1:13" ht="10.5" customHeight="1">
      <c r="A20"/>
      <c r="B20" s="91">
        <v>2818</v>
      </c>
      <c r="C20" s="79">
        <v>3273</v>
      </c>
      <c r="D20" s="57">
        <v>-13.9</v>
      </c>
      <c r="E20" s="228" t="s">
        <v>280</v>
      </c>
      <c r="F20" s="48">
        <v>38047</v>
      </c>
      <c r="G20" s="239" t="s">
        <v>280</v>
      </c>
      <c r="H20" s="79">
        <v>12144</v>
      </c>
      <c r="I20" s="91">
        <v>39340</v>
      </c>
      <c r="J20" s="45">
        <v>50191</v>
      </c>
      <c r="K20" s="46">
        <v>-21.6</v>
      </c>
      <c r="L20"/>
      <c r="M20"/>
    </row>
    <row r="21" spans="1:13" ht="10.5" customHeight="1">
      <c r="A21"/>
      <c r="B21" s="98" t="s">
        <v>143</v>
      </c>
      <c r="C21" s="79">
        <v>914</v>
      </c>
      <c r="D21" s="237" t="s">
        <v>143</v>
      </c>
      <c r="E21" s="228" t="s">
        <v>280</v>
      </c>
      <c r="F21" s="92" t="s">
        <v>143</v>
      </c>
      <c r="G21" s="239" t="s">
        <v>280</v>
      </c>
      <c r="H21" s="80" t="s">
        <v>143</v>
      </c>
      <c r="I21" s="91">
        <v>18719</v>
      </c>
      <c r="J21" s="45">
        <v>18227</v>
      </c>
      <c r="K21" s="46">
        <v>2.7</v>
      </c>
      <c r="L21"/>
      <c r="M21"/>
    </row>
    <row r="22" spans="1:13" ht="3.75" customHeight="1">
      <c r="A22"/>
      <c r="B22" s="91"/>
      <c r="C22" s="79"/>
      <c r="D22" s="49"/>
      <c r="E22" s="228"/>
      <c r="F22" s="48"/>
      <c r="G22" s="239"/>
      <c r="H22" s="79"/>
      <c r="I22" s="91"/>
      <c r="J22" s="48"/>
      <c r="K22" s="49"/>
      <c r="L22"/>
      <c r="M22"/>
    </row>
    <row r="23" spans="1:13" ht="10.5" customHeight="1">
      <c r="A23"/>
      <c r="B23" s="109" t="s">
        <v>143</v>
      </c>
      <c r="C23" s="81" t="s">
        <v>143</v>
      </c>
      <c r="D23" s="51" t="s">
        <v>143</v>
      </c>
      <c r="E23" s="227" t="s">
        <v>280</v>
      </c>
      <c r="F23" s="51" t="s">
        <v>143</v>
      </c>
      <c r="G23" s="238" t="s">
        <v>280</v>
      </c>
      <c r="H23" s="81" t="s">
        <v>143</v>
      </c>
      <c r="I23" s="109" t="s">
        <v>143</v>
      </c>
      <c r="J23" s="51" t="s">
        <v>143</v>
      </c>
      <c r="K23" s="51" t="s">
        <v>143</v>
      </c>
      <c r="L23"/>
      <c r="M23"/>
    </row>
    <row r="24" spans="1:13" ht="3.75" customHeight="1">
      <c r="A24"/>
      <c r="B24" s="91"/>
      <c r="C24" s="79"/>
      <c r="D24" s="49"/>
      <c r="E24" s="228"/>
      <c r="F24" s="48"/>
      <c r="G24" s="239"/>
      <c r="H24" s="79"/>
      <c r="I24" s="91"/>
      <c r="J24" s="48"/>
      <c r="K24" s="49"/>
      <c r="L24"/>
      <c r="M24"/>
    </row>
    <row r="25" spans="1:13" ht="10.5" customHeight="1">
      <c r="A25"/>
      <c r="B25" s="89">
        <v>349</v>
      </c>
      <c r="C25" s="77">
        <v>331</v>
      </c>
      <c r="D25" s="78">
        <v>5.6</v>
      </c>
      <c r="E25" s="227" t="s">
        <v>280</v>
      </c>
      <c r="F25" s="41">
        <v>4478</v>
      </c>
      <c r="G25" s="238" t="s">
        <v>280</v>
      </c>
      <c r="H25" s="77">
        <v>2733</v>
      </c>
      <c r="I25" s="89">
        <v>6842</v>
      </c>
      <c r="J25" s="41">
        <v>7211</v>
      </c>
      <c r="K25" s="42">
        <v>-5.1</v>
      </c>
      <c r="L25"/>
      <c r="M25"/>
    </row>
    <row r="26" spans="1:13" ht="3.75" customHeight="1">
      <c r="A26"/>
      <c r="B26" s="91"/>
      <c r="C26" s="79"/>
      <c r="D26" s="49"/>
      <c r="E26" s="228"/>
      <c r="F26" s="48"/>
      <c r="G26" s="239"/>
      <c r="H26" s="79"/>
      <c r="I26" s="91"/>
      <c r="J26" s="48"/>
      <c r="K26" s="49"/>
      <c r="L26"/>
      <c r="M26"/>
    </row>
    <row r="27" spans="1:13" ht="10.5" customHeight="1">
      <c r="A27"/>
      <c r="B27" s="89">
        <v>14158</v>
      </c>
      <c r="C27" s="77">
        <v>14797</v>
      </c>
      <c r="D27" s="78">
        <v>-4.3</v>
      </c>
      <c r="E27" s="227" t="s">
        <v>280</v>
      </c>
      <c r="F27" s="41">
        <v>56628</v>
      </c>
      <c r="G27" s="238" t="s">
        <v>280</v>
      </c>
      <c r="H27" s="77">
        <v>366466</v>
      </c>
      <c r="I27" s="89">
        <v>421924</v>
      </c>
      <c r="J27" s="41">
        <v>423094</v>
      </c>
      <c r="K27" s="42">
        <v>-0.3</v>
      </c>
      <c r="L27"/>
      <c r="M27"/>
    </row>
    <row r="28" spans="1:13" ht="10.5" customHeight="1">
      <c r="A28"/>
      <c r="B28" s="91">
        <v>390</v>
      </c>
      <c r="C28" s="79">
        <v>391</v>
      </c>
      <c r="D28" s="57" t="s">
        <v>281</v>
      </c>
      <c r="E28" s="228" t="s">
        <v>280</v>
      </c>
      <c r="F28" s="48">
        <v>5406</v>
      </c>
      <c r="G28" s="239" t="s">
        <v>280</v>
      </c>
      <c r="H28" s="79">
        <v>4868</v>
      </c>
      <c r="I28" s="91">
        <v>10258</v>
      </c>
      <c r="J28" s="45">
        <v>10274</v>
      </c>
      <c r="K28" s="46">
        <v>-0.2</v>
      </c>
      <c r="L28"/>
      <c r="M28"/>
    </row>
    <row r="29" spans="1:13" ht="10.5" customHeight="1">
      <c r="A29"/>
      <c r="B29" s="91">
        <v>13767</v>
      </c>
      <c r="C29" s="79">
        <v>14406</v>
      </c>
      <c r="D29" s="57">
        <v>-4.4</v>
      </c>
      <c r="E29" s="228" t="s">
        <v>280</v>
      </c>
      <c r="F29" s="48">
        <v>51222</v>
      </c>
      <c r="G29" s="239" t="s">
        <v>280</v>
      </c>
      <c r="H29" s="79">
        <v>361598</v>
      </c>
      <c r="I29" s="91">
        <v>411667</v>
      </c>
      <c r="J29" s="45">
        <v>412820</v>
      </c>
      <c r="K29" s="46">
        <v>-0.3</v>
      </c>
      <c r="L29"/>
      <c r="M29"/>
    </row>
    <row r="30" spans="1:13" ht="10.5" customHeight="1">
      <c r="A30"/>
      <c r="B30" s="91">
        <v>10378</v>
      </c>
      <c r="C30" s="80">
        <v>10922</v>
      </c>
      <c r="D30" s="57">
        <v>-5</v>
      </c>
      <c r="E30" s="228" t="s">
        <v>280</v>
      </c>
      <c r="F30" s="92">
        <v>3199</v>
      </c>
      <c r="G30" s="239" t="s">
        <v>280</v>
      </c>
      <c r="H30" s="80">
        <v>318235</v>
      </c>
      <c r="I30" s="91">
        <v>331275</v>
      </c>
      <c r="J30" s="45">
        <v>321434</v>
      </c>
      <c r="K30" s="46">
        <v>3.1</v>
      </c>
      <c r="L30"/>
      <c r="M30"/>
    </row>
    <row r="31" spans="1:13" ht="11.25" customHeight="1">
      <c r="A31"/>
      <c r="B31" s="91">
        <v>3389</v>
      </c>
      <c r="C31" s="82">
        <v>3484</v>
      </c>
      <c r="D31" s="57">
        <v>-2.7</v>
      </c>
      <c r="E31" s="228" t="s">
        <v>280</v>
      </c>
      <c r="F31" s="47">
        <v>48023</v>
      </c>
      <c r="G31" s="239" t="s">
        <v>280</v>
      </c>
      <c r="H31" s="82">
        <v>43363</v>
      </c>
      <c r="I31" s="91">
        <v>80391</v>
      </c>
      <c r="J31" s="47">
        <v>91386</v>
      </c>
      <c r="K31" s="46">
        <v>-12</v>
      </c>
      <c r="L31"/>
      <c r="M31"/>
    </row>
    <row r="32" spans="1:13" ht="3.75" customHeight="1">
      <c r="A32"/>
      <c r="B32" s="91"/>
      <c r="C32" s="79"/>
      <c r="D32" s="49"/>
      <c r="E32" s="228"/>
      <c r="F32" s="48"/>
      <c r="G32" s="239"/>
      <c r="H32" s="79"/>
      <c r="I32" s="91"/>
      <c r="J32" s="48"/>
      <c r="K32" s="49"/>
      <c r="L32"/>
      <c r="M32"/>
    </row>
    <row r="33" spans="2:11" ht="12.75">
      <c r="B33" s="89">
        <v>8025</v>
      </c>
      <c r="C33" s="77">
        <v>8952</v>
      </c>
      <c r="D33" s="78">
        <v>-10.3</v>
      </c>
      <c r="E33" s="227" t="s">
        <v>280</v>
      </c>
      <c r="F33" s="41">
        <v>62962</v>
      </c>
      <c r="G33" s="238" t="s">
        <v>280</v>
      </c>
      <c r="H33" s="77">
        <v>251041</v>
      </c>
      <c r="I33" s="89">
        <v>274983</v>
      </c>
      <c r="J33" s="41">
        <v>314003</v>
      </c>
      <c r="K33" s="42">
        <v>-12.4</v>
      </c>
    </row>
    <row r="34" spans="2:11" ht="3.75" customHeight="1">
      <c r="B34" s="91"/>
      <c r="C34" s="79"/>
      <c r="D34" s="49"/>
      <c r="E34" s="228"/>
      <c r="F34" s="48"/>
      <c r="G34" s="239"/>
      <c r="H34" s="79"/>
      <c r="I34" s="91"/>
      <c r="J34" s="48"/>
      <c r="K34" s="49"/>
    </row>
    <row r="35" spans="2:11" ht="10.5" customHeight="1">
      <c r="B35" s="89">
        <v>11252</v>
      </c>
      <c r="C35" s="77">
        <v>10988</v>
      </c>
      <c r="D35" s="78">
        <v>2.4</v>
      </c>
      <c r="E35" s="227" t="s">
        <v>280</v>
      </c>
      <c r="F35" s="41">
        <v>68890</v>
      </c>
      <c r="G35" s="238" t="s">
        <v>280</v>
      </c>
      <c r="H35" s="77">
        <v>254474</v>
      </c>
      <c r="I35" s="89">
        <v>349267</v>
      </c>
      <c r="J35" s="41">
        <v>323364</v>
      </c>
      <c r="K35" s="42">
        <v>8</v>
      </c>
    </row>
    <row r="36" spans="2:11" ht="10.5" customHeight="1">
      <c r="B36" s="91">
        <v>1774</v>
      </c>
      <c r="C36" s="79">
        <v>1756</v>
      </c>
      <c r="D36" s="57">
        <v>1</v>
      </c>
      <c r="E36" s="228" t="s">
        <v>280</v>
      </c>
      <c r="F36" s="48">
        <v>14260</v>
      </c>
      <c r="G36" s="239" t="s">
        <v>280</v>
      </c>
      <c r="H36" s="79">
        <v>38887</v>
      </c>
      <c r="I36" s="91">
        <v>57601</v>
      </c>
      <c r="J36" s="45">
        <v>53147</v>
      </c>
      <c r="K36" s="46">
        <v>8.4</v>
      </c>
    </row>
    <row r="37" spans="2:11" ht="10.5" customHeight="1">
      <c r="B37" s="91">
        <v>1897</v>
      </c>
      <c r="C37" s="79">
        <v>1628</v>
      </c>
      <c r="D37" s="57">
        <v>16.5</v>
      </c>
      <c r="E37" s="228" t="s">
        <v>280</v>
      </c>
      <c r="F37" s="48">
        <v>11721</v>
      </c>
      <c r="G37" s="239" t="s">
        <v>280</v>
      </c>
      <c r="H37" s="79">
        <v>40780</v>
      </c>
      <c r="I37" s="91">
        <v>63348</v>
      </c>
      <c r="J37" s="45">
        <v>52501</v>
      </c>
      <c r="K37" s="46">
        <v>20.7</v>
      </c>
    </row>
    <row r="38" spans="2:11" ht="10.5" customHeight="1">
      <c r="B38" s="91">
        <v>5382</v>
      </c>
      <c r="C38" s="82">
        <v>4967</v>
      </c>
      <c r="D38" s="57">
        <v>6.2</v>
      </c>
      <c r="E38" s="228" t="s">
        <v>280</v>
      </c>
      <c r="F38" s="47">
        <v>22791</v>
      </c>
      <c r="G38" s="239" t="s">
        <v>280</v>
      </c>
      <c r="H38" s="82">
        <v>136277</v>
      </c>
      <c r="I38" s="98" t="s">
        <v>143</v>
      </c>
      <c r="J38" s="47">
        <v>159068</v>
      </c>
      <c r="K38" s="237" t="s">
        <v>143</v>
      </c>
    </row>
    <row r="39" spans="2:11" ht="10.5" customHeight="1">
      <c r="B39" s="91">
        <v>1232</v>
      </c>
      <c r="C39" s="79">
        <v>1599</v>
      </c>
      <c r="D39" s="57">
        <v>-18</v>
      </c>
      <c r="E39" s="228" t="s">
        <v>280</v>
      </c>
      <c r="F39" s="48">
        <v>9853</v>
      </c>
      <c r="G39" s="239" t="s">
        <v>280</v>
      </c>
      <c r="H39" s="79">
        <v>26354</v>
      </c>
      <c r="I39" s="91">
        <v>31851</v>
      </c>
      <c r="J39" s="45">
        <v>36207</v>
      </c>
      <c r="K39" s="46">
        <v>-12</v>
      </c>
    </row>
    <row r="40" spans="2:11" ht="3.75" customHeight="1">
      <c r="B40" s="91"/>
      <c r="C40" s="79"/>
      <c r="D40" s="49"/>
      <c r="E40" s="228"/>
      <c r="F40" s="48"/>
      <c r="G40" s="239"/>
      <c r="H40" s="79"/>
      <c r="I40" s="91"/>
      <c r="J40" s="48"/>
      <c r="K40" s="49"/>
    </row>
    <row r="41" spans="2:11" ht="10.5" customHeight="1">
      <c r="B41" s="89">
        <v>5929</v>
      </c>
      <c r="C41" s="77">
        <v>7005</v>
      </c>
      <c r="D41" s="78">
        <v>-15.4</v>
      </c>
      <c r="E41" s="227" t="s">
        <v>280</v>
      </c>
      <c r="F41" s="41">
        <v>92946</v>
      </c>
      <c r="G41" s="238" t="s">
        <v>280</v>
      </c>
      <c r="H41" s="77">
        <v>74312</v>
      </c>
      <c r="I41" s="89">
        <v>142682</v>
      </c>
      <c r="J41" s="41">
        <v>167258</v>
      </c>
      <c r="K41" s="42">
        <v>-14.7</v>
      </c>
    </row>
    <row r="42" spans="2:11" ht="10.5" customHeight="1">
      <c r="B42" s="91">
        <v>4078</v>
      </c>
      <c r="C42" s="79">
        <v>4903</v>
      </c>
      <c r="D42" s="57">
        <v>-16.8</v>
      </c>
      <c r="E42" s="228" t="s">
        <v>280</v>
      </c>
      <c r="F42" s="48">
        <v>58418</v>
      </c>
      <c r="G42" s="239" t="s">
        <v>280</v>
      </c>
      <c r="H42" s="79">
        <v>56151</v>
      </c>
      <c r="I42" s="91">
        <v>95367</v>
      </c>
      <c r="J42" s="45">
        <v>114569</v>
      </c>
      <c r="K42" s="46">
        <v>-16.8</v>
      </c>
    </row>
    <row r="43" spans="2:11" ht="10.5" customHeight="1">
      <c r="B43" s="91">
        <v>1851</v>
      </c>
      <c r="C43" s="79">
        <v>2102</v>
      </c>
      <c r="D43" s="57">
        <v>-12</v>
      </c>
      <c r="E43" s="228" t="s">
        <v>280</v>
      </c>
      <c r="F43" s="48">
        <v>34528</v>
      </c>
      <c r="G43" s="239" t="s">
        <v>280</v>
      </c>
      <c r="H43" s="79">
        <v>18161</v>
      </c>
      <c r="I43" s="91">
        <v>47315</v>
      </c>
      <c r="J43" s="45">
        <v>52689</v>
      </c>
      <c r="K43" s="46">
        <v>-10.2</v>
      </c>
    </row>
    <row r="44" spans="2:11" ht="3.75" customHeight="1">
      <c r="B44" s="91"/>
      <c r="C44" s="79"/>
      <c r="D44" s="49"/>
      <c r="E44" s="228"/>
      <c r="F44" s="48"/>
      <c r="G44" s="239"/>
      <c r="H44" s="79"/>
      <c r="I44" s="91"/>
      <c r="J44" s="48"/>
      <c r="K44" s="49"/>
    </row>
    <row r="45" spans="2:11" ht="10.5" customHeight="1">
      <c r="B45" s="89">
        <v>1706</v>
      </c>
      <c r="C45" s="77">
        <v>1635</v>
      </c>
      <c r="D45" s="78">
        <v>4.4</v>
      </c>
      <c r="E45" s="227" t="s">
        <v>280</v>
      </c>
      <c r="F45" s="41">
        <v>15229</v>
      </c>
      <c r="G45" s="238" t="s">
        <v>280</v>
      </c>
      <c r="H45" s="77">
        <v>20861</v>
      </c>
      <c r="I45" s="89">
        <v>35719</v>
      </c>
      <c r="J45" s="41">
        <v>36090</v>
      </c>
      <c r="K45" s="42">
        <v>-1</v>
      </c>
    </row>
    <row r="46" spans="2:11" ht="3.75" customHeight="1">
      <c r="B46" s="91"/>
      <c r="C46" s="79"/>
      <c r="D46" s="49"/>
      <c r="E46" s="228"/>
      <c r="F46" s="48"/>
      <c r="G46" s="239"/>
      <c r="H46" s="79"/>
      <c r="I46" s="91"/>
      <c r="J46" s="48"/>
      <c r="K46" s="49"/>
    </row>
    <row r="47" spans="2:11" ht="10.5" customHeight="1">
      <c r="B47" s="89">
        <v>8715</v>
      </c>
      <c r="C47" s="77">
        <v>9286</v>
      </c>
      <c r="D47" s="78">
        <v>-6.1</v>
      </c>
      <c r="E47" s="227" t="s">
        <v>280</v>
      </c>
      <c r="F47" s="41">
        <v>155309</v>
      </c>
      <c r="G47" s="238" t="s">
        <v>280</v>
      </c>
      <c r="H47" s="77">
        <v>96887</v>
      </c>
      <c r="I47" s="89">
        <v>256407</v>
      </c>
      <c r="J47" s="41">
        <v>252196</v>
      </c>
      <c r="K47" s="42">
        <v>1.7</v>
      </c>
    </row>
    <row r="48" spans="2:11" ht="10.5" customHeight="1">
      <c r="B48" s="91">
        <v>6180</v>
      </c>
      <c r="C48" s="79">
        <v>6512</v>
      </c>
      <c r="D48" s="57">
        <v>-5.1</v>
      </c>
      <c r="E48" s="228" t="s">
        <v>280</v>
      </c>
      <c r="F48" s="48">
        <v>115754</v>
      </c>
      <c r="G48" s="239" t="s">
        <v>280</v>
      </c>
      <c r="H48" s="79">
        <v>76062</v>
      </c>
      <c r="I48" s="117">
        <v>201609</v>
      </c>
      <c r="J48" s="45">
        <v>191816</v>
      </c>
      <c r="K48" s="46">
        <v>5.1</v>
      </c>
    </row>
    <row r="49" spans="2:11" ht="10.5" customHeight="1">
      <c r="B49" s="91">
        <v>5230</v>
      </c>
      <c r="C49" s="80" t="s">
        <v>143</v>
      </c>
      <c r="D49" s="237" t="s">
        <v>143</v>
      </c>
      <c r="E49" s="228" t="s">
        <v>280</v>
      </c>
      <c r="F49" s="92" t="s">
        <v>143</v>
      </c>
      <c r="G49" s="239" t="s">
        <v>280</v>
      </c>
      <c r="H49" s="80" t="s">
        <v>143</v>
      </c>
      <c r="I49" s="91">
        <v>169798</v>
      </c>
      <c r="J49" s="92" t="s">
        <v>143</v>
      </c>
      <c r="K49" s="237" t="s">
        <v>143</v>
      </c>
    </row>
    <row r="50" spans="2:11" ht="10.5" customHeight="1">
      <c r="B50" s="91">
        <v>2534</v>
      </c>
      <c r="C50" s="79">
        <v>2774</v>
      </c>
      <c r="D50" s="57">
        <v>-8.6</v>
      </c>
      <c r="E50" s="228" t="s">
        <v>280</v>
      </c>
      <c r="F50" s="48">
        <v>39555</v>
      </c>
      <c r="G50" s="239" t="s">
        <v>280</v>
      </c>
      <c r="H50" s="79">
        <v>20825</v>
      </c>
      <c r="I50" s="91">
        <v>54798</v>
      </c>
      <c r="J50" s="45">
        <v>60380</v>
      </c>
      <c r="K50" s="46">
        <v>-9.2</v>
      </c>
    </row>
    <row r="51" spans="2:11" ht="10.5" customHeight="1">
      <c r="B51" s="91">
        <v>338</v>
      </c>
      <c r="C51" s="79">
        <v>417</v>
      </c>
      <c r="D51" s="57">
        <v>-19.1</v>
      </c>
      <c r="E51" s="228" t="s">
        <v>280</v>
      </c>
      <c r="F51" s="48">
        <v>4667</v>
      </c>
      <c r="G51" s="239" t="s">
        <v>280</v>
      </c>
      <c r="H51" s="79">
        <v>2854</v>
      </c>
      <c r="I51" s="91">
        <v>7056</v>
      </c>
      <c r="J51" s="45">
        <v>7521</v>
      </c>
      <c r="K51" s="46">
        <v>-6.2</v>
      </c>
    </row>
    <row r="52" spans="2:11" ht="10.5" customHeight="1">
      <c r="B52" s="98" t="s">
        <v>143</v>
      </c>
      <c r="C52" s="80" t="s">
        <v>143</v>
      </c>
      <c r="D52" s="237" t="s">
        <v>143</v>
      </c>
      <c r="E52" s="228" t="s">
        <v>280</v>
      </c>
      <c r="F52" s="92" t="s">
        <v>143</v>
      </c>
      <c r="G52" s="239" t="s">
        <v>280</v>
      </c>
      <c r="H52" s="80" t="s">
        <v>143</v>
      </c>
      <c r="I52" s="95" t="s">
        <v>143</v>
      </c>
      <c r="J52" s="92" t="s">
        <v>143</v>
      </c>
      <c r="K52" s="237" t="s">
        <v>143</v>
      </c>
    </row>
    <row r="53" spans="2:11" ht="10.5" customHeight="1">
      <c r="B53" s="91">
        <v>726</v>
      </c>
      <c r="C53" s="80">
        <v>754</v>
      </c>
      <c r="D53" s="57">
        <v>-3.8</v>
      </c>
      <c r="E53" s="228" t="s">
        <v>280</v>
      </c>
      <c r="F53" s="92">
        <v>13405</v>
      </c>
      <c r="G53" s="239" t="s">
        <v>280</v>
      </c>
      <c r="H53" s="80">
        <v>4938</v>
      </c>
      <c r="I53" s="91">
        <v>16264</v>
      </c>
      <c r="J53" s="45">
        <v>18343</v>
      </c>
      <c r="K53" s="46">
        <v>-11.3</v>
      </c>
    </row>
    <row r="54" spans="2:11" ht="10.5" customHeight="1">
      <c r="B54" s="91">
        <v>519</v>
      </c>
      <c r="C54" s="79">
        <v>642</v>
      </c>
      <c r="D54" s="57">
        <v>-19.2</v>
      </c>
      <c r="E54" s="228" t="s">
        <v>280</v>
      </c>
      <c r="F54" s="48">
        <v>10370</v>
      </c>
      <c r="G54" s="239" t="s">
        <v>280</v>
      </c>
      <c r="H54" s="79">
        <v>4158</v>
      </c>
      <c r="I54" s="91">
        <v>11752</v>
      </c>
      <c r="J54" s="45">
        <v>14528</v>
      </c>
      <c r="K54" s="46">
        <v>-19.1</v>
      </c>
    </row>
    <row r="55" spans="2:11" ht="10.5" customHeight="1">
      <c r="B55" s="91">
        <v>406</v>
      </c>
      <c r="C55" s="79">
        <v>533</v>
      </c>
      <c r="D55" s="57">
        <v>-23.7</v>
      </c>
      <c r="E55" s="228" t="s">
        <v>280</v>
      </c>
      <c r="F55" s="48">
        <v>8508</v>
      </c>
      <c r="G55" s="239" t="s">
        <v>280</v>
      </c>
      <c r="H55" s="79">
        <v>3659</v>
      </c>
      <c r="I55" s="91">
        <v>9488</v>
      </c>
      <c r="J55" s="45">
        <v>12167</v>
      </c>
      <c r="K55" s="46">
        <v>-22</v>
      </c>
    </row>
    <row r="56" spans="2:11" ht="10.5" customHeight="1">
      <c r="B56" s="91">
        <v>321</v>
      </c>
      <c r="C56" s="79">
        <v>330</v>
      </c>
      <c r="D56" s="57">
        <v>-2.7</v>
      </c>
      <c r="E56" s="228" t="s">
        <v>280</v>
      </c>
      <c r="F56" s="48">
        <v>4733</v>
      </c>
      <c r="G56" s="239" t="s">
        <v>280</v>
      </c>
      <c r="H56" s="79">
        <v>2873</v>
      </c>
      <c r="I56" s="91">
        <v>7138</v>
      </c>
      <c r="J56" s="45">
        <v>7606</v>
      </c>
      <c r="K56" s="46">
        <v>-6.2</v>
      </c>
    </row>
    <row r="57" spans="2:11" ht="3.75" customHeight="1">
      <c r="B57" s="91"/>
      <c r="C57" s="79"/>
      <c r="D57" s="49"/>
      <c r="E57" s="228"/>
      <c r="F57" s="48"/>
      <c r="G57" s="239"/>
      <c r="H57" s="79"/>
      <c r="I57" s="91"/>
      <c r="J57" s="48"/>
      <c r="K57" s="49"/>
    </row>
    <row r="58" spans="2:11" ht="10.5" customHeight="1">
      <c r="B58" s="89">
        <v>21414</v>
      </c>
      <c r="C58" s="77">
        <v>19569</v>
      </c>
      <c r="D58" s="78">
        <v>9.4</v>
      </c>
      <c r="E58" s="227" t="s">
        <v>280</v>
      </c>
      <c r="F58" s="41">
        <v>247378</v>
      </c>
      <c r="G58" s="238" t="s">
        <v>280</v>
      </c>
      <c r="H58" s="77">
        <v>385298</v>
      </c>
      <c r="I58" s="89">
        <v>637147</v>
      </c>
      <c r="J58" s="41">
        <v>632676</v>
      </c>
      <c r="K58" s="42">
        <v>0.7</v>
      </c>
    </row>
    <row r="59" spans="2:11" ht="10.5" customHeight="1">
      <c r="B59" s="91">
        <v>3628</v>
      </c>
      <c r="C59" s="79">
        <v>3700</v>
      </c>
      <c r="D59" s="57">
        <v>-1.9</v>
      </c>
      <c r="E59" s="228" t="s">
        <v>280</v>
      </c>
      <c r="F59" s="48">
        <v>49904</v>
      </c>
      <c r="G59" s="239" t="s">
        <v>280</v>
      </c>
      <c r="H59" s="79">
        <v>58475</v>
      </c>
      <c r="I59" s="91">
        <v>108366</v>
      </c>
      <c r="J59" s="45">
        <v>108379</v>
      </c>
      <c r="K59" s="46">
        <v>0</v>
      </c>
    </row>
    <row r="60" spans="2:11" ht="10.5" customHeight="1">
      <c r="B60" s="91">
        <v>8663</v>
      </c>
      <c r="C60" s="79">
        <v>7644</v>
      </c>
      <c r="D60" s="57">
        <v>13.3</v>
      </c>
      <c r="E60" s="228" t="s">
        <v>280</v>
      </c>
      <c r="F60" s="48">
        <v>126643</v>
      </c>
      <c r="G60" s="239" t="s">
        <v>280</v>
      </c>
      <c r="H60" s="79">
        <v>156329</v>
      </c>
      <c r="I60" s="91">
        <v>276209</v>
      </c>
      <c r="J60" s="45">
        <v>282972</v>
      </c>
      <c r="K60" s="46">
        <v>-2.4</v>
      </c>
    </row>
    <row r="61" spans="2:11" ht="10.5" customHeight="1">
      <c r="B61" s="91">
        <v>5200</v>
      </c>
      <c r="C61" s="79">
        <v>4298</v>
      </c>
      <c r="D61" s="57">
        <v>21</v>
      </c>
      <c r="E61" s="228" t="s">
        <v>280</v>
      </c>
      <c r="F61" s="48">
        <v>95258</v>
      </c>
      <c r="G61" s="239" t="s">
        <v>280</v>
      </c>
      <c r="H61" s="79">
        <v>100343</v>
      </c>
      <c r="I61" s="91">
        <v>189266</v>
      </c>
      <c r="J61" s="45">
        <v>195601</v>
      </c>
      <c r="K61" s="46">
        <v>-3.2</v>
      </c>
    </row>
    <row r="62" spans="2:11" ht="10.5" customHeight="1">
      <c r="B62" s="91">
        <v>7084</v>
      </c>
      <c r="C62" s="79">
        <v>6100</v>
      </c>
      <c r="D62" s="57">
        <v>16.1</v>
      </c>
      <c r="E62" s="228" t="s">
        <v>280</v>
      </c>
      <c r="F62" s="48">
        <v>57041</v>
      </c>
      <c r="G62" s="239" t="s">
        <v>280</v>
      </c>
      <c r="H62" s="79">
        <v>129196</v>
      </c>
      <c r="I62" s="91">
        <v>200769</v>
      </c>
      <c r="J62" s="45">
        <v>186237</v>
      </c>
      <c r="K62" s="46">
        <v>7.8</v>
      </c>
    </row>
    <row r="63" spans="2:11" ht="3.75" customHeight="1">
      <c r="B63" s="91"/>
      <c r="C63" s="79"/>
      <c r="D63" s="57"/>
      <c r="E63" s="228"/>
      <c r="F63" s="48"/>
      <c r="G63" s="239"/>
      <c r="H63" s="79"/>
      <c r="I63" s="91"/>
      <c r="J63" s="48"/>
      <c r="K63" s="49"/>
    </row>
    <row r="64" spans="2:11" ht="5.25" customHeight="1">
      <c r="B64" s="91"/>
      <c r="C64" s="79"/>
      <c r="D64" s="49"/>
      <c r="E64" s="228"/>
      <c r="F64" s="48"/>
      <c r="G64" s="239"/>
      <c r="H64" s="79"/>
      <c r="I64" s="91"/>
      <c r="J64" s="48"/>
      <c r="K64" s="49"/>
    </row>
    <row r="65" spans="1:13" ht="12" customHeight="1">
      <c r="A65"/>
      <c r="B65" s="89">
        <v>18213</v>
      </c>
      <c r="C65" s="77">
        <v>18860</v>
      </c>
      <c r="D65" s="78">
        <v>-3.4</v>
      </c>
      <c r="E65" s="227" t="s">
        <v>280</v>
      </c>
      <c r="F65" s="41">
        <v>125770</v>
      </c>
      <c r="G65" s="238" t="s">
        <v>280</v>
      </c>
      <c r="H65" s="77">
        <v>439574</v>
      </c>
      <c r="I65" s="89">
        <v>556553</v>
      </c>
      <c r="J65" s="41">
        <v>565344</v>
      </c>
      <c r="K65" s="42">
        <v>-1.6</v>
      </c>
      <c r="L65"/>
      <c r="M65"/>
    </row>
    <row r="66" spans="1:13" ht="10.5" customHeight="1">
      <c r="A66"/>
      <c r="B66" s="91"/>
      <c r="C66" s="79"/>
      <c r="D66" s="49"/>
      <c r="E66" s="228"/>
      <c r="F66" s="48"/>
      <c r="G66" s="239"/>
      <c r="H66" s="79"/>
      <c r="I66" s="91"/>
      <c r="J66" s="45"/>
      <c r="K66" s="49"/>
      <c r="L66"/>
      <c r="M66"/>
    </row>
    <row r="67" spans="1:13" ht="10.5" customHeight="1">
      <c r="A67"/>
      <c r="B67" s="91">
        <v>5833</v>
      </c>
      <c r="C67" s="82">
        <v>6460</v>
      </c>
      <c r="D67" s="57">
        <v>-9.7</v>
      </c>
      <c r="E67" s="228" t="s">
        <v>280</v>
      </c>
      <c r="F67" s="47">
        <v>36292</v>
      </c>
      <c r="G67" s="239" t="s">
        <v>280</v>
      </c>
      <c r="H67" s="82">
        <v>184984</v>
      </c>
      <c r="I67" s="91">
        <v>206381</v>
      </c>
      <c r="J67" s="45">
        <v>221276</v>
      </c>
      <c r="K67" s="46">
        <v>-6.7</v>
      </c>
      <c r="L67"/>
      <c r="M67"/>
    </row>
    <row r="68" spans="1:13" ht="10.5" customHeight="1">
      <c r="A68"/>
      <c r="B68" s="91">
        <v>5203</v>
      </c>
      <c r="C68" s="82">
        <v>4994</v>
      </c>
      <c r="D68" s="57">
        <v>4.2</v>
      </c>
      <c r="E68" s="228" t="s">
        <v>280</v>
      </c>
      <c r="F68" s="47">
        <v>17904</v>
      </c>
      <c r="G68" s="239" t="s">
        <v>280</v>
      </c>
      <c r="H68" s="82">
        <v>128881</v>
      </c>
      <c r="I68" s="91">
        <v>157700</v>
      </c>
      <c r="J68" s="45">
        <v>146785</v>
      </c>
      <c r="K68" s="46">
        <v>7.4</v>
      </c>
      <c r="L68"/>
      <c r="M68"/>
    </row>
    <row r="69" spans="1:13" ht="10.5" customHeight="1">
      <c r="A69"/>
      <c r="B69" s="98" t="s">
        <v>143</v>
      </c>
      <c r="C69" s="79">
        <v>321</v>
      </c>
      <c r="D69" s="237" t="s">
        <v>143</v>
      </c>
      <c r="E69" s="228" t="s">
        <v>280</v>
      </c>
      <c r="F69" s="92" t="s">
        <v>143</v>
      </c>
      <c r="G69" s="239" t="s">
        <v>280</v>
      </c>
      <c r="H69" s="80" t="s">
        <v>143</v>
      </c>
      <c r="I69" s="98" t="s">
        <v>143</v>
      </c>
      <c r="J69" s="47">
        <v>10049</v>
      </c>
      <c r="K69" s="237" t="s">
        <v>143</v>
      </c>
      <c r="L69"/>
      <c r="M69"/>
    </row>
    <row r="70" spans="1:13" ht="10.5" customHeight="1">
      <c r="A70"/>
      <c r="B70" s="91">
        <v>3524</v>
      </c>
      <c r="C70" s="79">
        <v>3373</v>
      </c>
      <c r="D70" s="57">
        <v>4.5</v>
      </c>
      <c r="E70" s="228" t="s">
        <v>280</v>
      </c>
      <c r="F70" s="48">
        <v>10489</v>
      </c>
      <c r="G70" s="239" t="s">
        <v>280</v>
      </c>
      <c r="H70" s="79">
        <v>88560</v>
      </c>
      <c r="I70" s="91">
        <v>106802</v>
      </c>
      <c r="J70" s="45">
        <v>99049</v>
      </c>
      <c r="K70" s="46">
        <v>7.8</v>
      </c>
      <c r="L70"/>
      <c r="M70"/>
    </row>
    <row r="71" spans="1:13" ht="10.5" customHeight="1">
      <c r="A71"/>
      <c r="B71" s="91">
        <v>7177</v>
      </c>
      <c r="C71" s="79">
        <v>7406</v>
      </c>
      <c r="D71" s="57">
        <v>-3.1</v>
      </c>
      <c r="E71" s="228" t="s">
        <v>280</v>
      </c>
      <c r="F71" s="48">
        <v>71574</v>
      </c>
      <c r="G71" s="239" t="s">
        <v>280</v>
      </c>
      <c r="H71" s="79">
        <v>125709</v>
      </c>
      <c r="I71" s="91">
        <v>192472</v>
      </c>
      <c r="J71" s="45">
        <v>197283</v>
      </c>
      <c r="K71" s="46">
        <v>-2.4</v>
      </c>
      <c r="L71"/>
      <c r="M71"/>
    </row>
    <row r="72" spans="1:13" ht="10.5" customHeight="1">
      <c r="A72"/>
      <c r="B72" s="91">
        <v>4804</v>
      </c>
      <c r="C72" s="79">
        <v>4989</v>
      </c>
      <c r="D72" s="57">
        <v>-3.7</v>
      </c>
      <c r="E72" s="228" t="s">
        <v>280</v>
      </c>
      <c r="F72" s="48">
        <v>57669</v>
      </c>
      <c r="G72" s="239" t="s">
        <v>280</v>
      </c>
      <c r="H72" s="79">
        <v>77264</v>
      </c>
      <c r="I72" s="91">
        <v>131017</v>
      </c>
      <c r="J72" s="45">
        <v>134933</v>
      </c>
      <c r="K72" s="46">
        <v>-2.9</v>
      </c>
      <c r="L72"/>
      <c r="M72"/>
    </row>
    <row r="73" spans="1:13" ht="10.5" customHeight="1">
      <c r="A73"/>
      <c r="B73" s="91">
        <v>1561</v>
      </c>
      <c r="C73" s="82">
        <v>1585</v>
      </c>
      <c r="D73" s="57">
        <v>-1.6</v>
      </c>
      <c r="E73" s="228" t="s">
        <v>280</v>
      </c>
      <c r="F73" s="47">
        <v>9054</v>
      </c>
      <c r="G73" s="239" t="s">
        <v>280</v>
      </c>
      <c r="H73" s="82">
        <v>35578</v>
      </c>
      <c r="I73" s="91">
        <v>43655</v>
      </c>
      <c r="J73" s="47">
        <v>44632</v>
      </c>
      <c r="K73" s="46">
        <v>-2.2</v>
      </c>
      <c r="L73"/>
      <c r="M73"/>
    </row>
    <row r="74" spans="1:13" ht="3.75" customHeight="1">
      <c r="A74"/>
      <c r="B74" s="91"/>
      <c r="C74" s="79"/>
      <c r="D74" s="46"/>
      <c r="E74" s="228"/>
      <c r="F74" s="48"/>
      <c r="G74" s="239"/>
      <c r="H74" s="79"/>
      <c r="I74" s="91"/>
      <c r="J74" s="48"/>
      <c r="K74" s="46"/>
      <c r="L74"/>
      <c r="M74"/>
    </row>
    <row r="75" spans="1:13" ht="10.5" customHeight="1">
      <c r="A75"/>
      <c r="B75" s="89">
        <v>38737</v>
      </c>
      <c r="C75" s="77">
        <v>37889</v>
      </c>
      <c r="D75" s="78">
        <v>2.2</v>
      </c>
      <c r="E75" s="227" t="s">
        <v>280</v>
      </c>
      <c r="F75" s="41">
        <v>547705</v>
      </c>
      <c r="G75" s="238" t="s">
        <v>280</v>
      </c>
      <c r="H75" s="77">
        <v>669022</v>
      </c>
      <c r="I75" s="89">
        <v>1340334</v>
      </c>
      <c r="J75" s="41">
        <v>1216727</v>
      </c>
      <c r="K75" s="42">
        <v>10.2</v>
      </c>
      <c r="L75"/>
      <c r="M75"/>
    </row>
    <row r="76" spans="1:13" ht="10.5" customHeight="1">
      <c r="A76"/>
      <c r="B76" s="91">
        <v>3946</v>
      </c>
      <c r="C76" s="79">
        <v>4224</v>
      </c>
      <c r="D76" s="57">
        <v>-6.6</v>
      </c>
      <c r="E76" s="228" t="s">
        <v>280</v>
      </c>
      <c r="F76" s="48">
        <v>63705</v>
      </c>
      <c r="G76" s="239" t="s">
        <v>280</v>
      </c>
      <c r="H76" s="79">
        <v>55661</v>
      </c>
      <c r="I76" s="91">
        <v>114867</v>
      </c>
      <c r="J76" s="45">
        <v>119366</v>
      </c>
      <c r="K76" s="46">
        <v>-3.8</v>
      </c>
      <c r="L76"/>
      <c r="M76"/>
    </row>
    <row r="77" spans="1:13" ht="10.5" customHeight="1">
      <c r="A77"/>
      <c r="B77" s="98" t="s">
        <v>282</v>
      </c>
      <c r="C77" s="79">
        <v>27094</v>
      </c>
      <c r="D77" s="57" t="s">
        <v>282</v>
      </c>
      <c r="E77" s="228" t="s">
        <v>280</v>
      </c>
      <c r="F77" s="48">
        <v>368141</v>
      </c>
      <c r="G77" s="239" t="s">
        <v>280</v>
      </c>
      <c r="H77" s="79">
        <v>557799</v>
      </c>
      <c r="I77" s="98" t="s">
        <v>282</v>
      </c>
      <c r="J77" s="45">
        <v>925940</v>
      </c>
      <c r="K77" s="57" t="s">
        <v>282</v>
      </c>
      <c r="L77"/>
      <c r="M77"/>
    </row>
    <row r="78" spans="1:13" ht="3.75" customHeight="1">
      <c r="A78"/>
      <c r="B78" s="91"/>
      <c r="C78" s="83"/>
      <c r="D78" s="63"/>
      <c r="E78" s="228"/>
      <c r="F78" s="84"/>
      <c r="G78" s="239"/>
      <c r="H78" s="85"/>
      <c r="I78" s="91"/>
      <c r="J78" s="84"/>
      <c r="K78" s="63"/>
      <c r="L78"/>
      <c r="M78"/>
    </row>
    <row r="79" spans="1:13" ht="3.75" customHeight="1">
      <c r="A79"/>
      <c r="B79" s="127"/>
      <c r="C79" s="86"/>
      <c r="D79" s="49"/>
      <c r="E79" s="229"/>
      <c r="F79" s="48"/>
      <c r="G79" s="229"/>
      <c r="H79" s="79"/>
      <c r="I79" s="127"/>
      <c r="J79" s="48"/>
      <c r="K79" s="49"/>
      <c r="L79"/>
      <c r="M79"/>
    </row>
    <row r="80" spans="1:13" ht="10.5" customHeight="1">
      <c r="A80"/>
      <c r="B80" s="89">
        <v>146277</v>
      </c>
      <c r="C80" s="77">
        <v>148269</v>
      </c>
      <c r="D80" s="78">
        <v>-1.3</v>
      </c>
      <c r="E80" s="227" t="s">
        <v>280</v>
      </c>
      <c r="F80" s="41">
        <v>1541471</v>
      </c>
      <c r="G80" s="238" t="s">
        <v>280</v>
      </c>
      <c r="H80" s="77">
        <v>2932070</v>
      </c>
      <c r="I80" s="89">
        <v>4527142</v>
      </c>
      <c r="J80" s="41">
        <v>4473541</v>
      </c>
      <c r="K80" s="42">
        <v>1.2</v>
      </c>
      <c r="L80"/>
      <c r="M80"/>
    </row>
    <row r="81" spans="1:13" ht="3.75" customHeight="1">
      <c r="A81"/>
      <c r="B81" s="240"/>
      <c r="C81" s="83"/>
      <c r="D81" s="63"/>
      <c r="E81" s="230"/>
      <c r="F81" s="84"/>
      <c r="G81" s="230"/>
      <c r="H81" s="85"/>
      <c r="I81" s="240"/>
      <c r="J81" s="84"/>
      <c r="K81" s="63"/>
      <c r="L81"/>
      <c r="M81"/>
    </row>
    <row r="82" spans="1:13" ht="3.75" customHeight="1">
      <c r="A82"/>
      <c r="B82" s="91"/>
      <c r="C82" s="86"/>
      <c r="D82" s="49"/>
      <c r="E82" s="228"/>
      <c r="F82" s="48"/>
      <c r="G82" s="239"/>
      <c r="H82" s="79"/>
      <c r="I82" s="91"/>
      <c r="J82" s="48"/>
      <c r="K82" s="49"/>
      <c r="L82"/>
      <c r="M82"/>
    </row>
    <row r="83" spans="1:13" ht="10.5" customHeight="1">
      <c r="A83"/>
      <c r="B83" s="91">
        <v>38964</v>
      </c>
      <c r="C83" s="79">
        <v>41638</v>
      </c>
      <c r="D83" s="57">
        <v>-6.4</v>
      </c>
      <c r="E83" s="228" t="s">
        <v>280</v>
      </c>
      <c r="F83" s="48">
        <v>411146</v>
      </c>
      <c r="G83" s="239" t="s">
        <v>280</v>
      </c>
      <c r="H83" s="79">
        <v>805336</v>
      </c>
      <c r="I83" s="91">
        <v>1176567</v>
      </c>
      <c r="J83" s="45">
        <v>1216482</v>
      </c>
      <c r="K83" s="46">
        <v>-3.3</v>
      </c>
      <c r="L83"/>
      <c r="M83"/>
    </row>
    <row r="84" spans="1:13" ht="10.5" customHeight="1">
      <c r="A84"/>
      <c r="B84" s="91">
        <v>69727</v>
      </c>
      <c r="C84" s="79">
        <v>67838</v>
      </c>
      <c r="D84" s="57">
        <v>2.8</v>
      </c>
      <c r="E84" s="228" t="s">
        <v>280</v>
      </c>
      <c r="F84" s="48">
        <v>890175</v>
      </c>
      <c r="G84" s="239" t="s">
        <v>280</v>
      </c>
      <c r="H84" s="79">
        <v>1246638</v>
      </c>
      <c r="I84" s="91">
        <v>2245249</v>
      </c>
      <c r="J84" s="45">
        <v>2136813</v>
      </c>
      <c r="K84" s="46">
        <v>5.1</v>
      </c>
      <c r="L84"/>
      <c r="M84"/>
    </row>
    <row r="85" spans="1:13" ht="10.5" customHeight="1">
      <c r="A85"/>
      <c r="B85" s="91">
        <v>1787</v>
      </c>
      <c r="C85" s="79">
        <v>1908</v>
      </c>
      <c r="D85" s="57">
        <v>-6.3</v>
      </c>
      <c r="E85" s="228" t="s">
        <v>280</v>
      </c>
      <c r="F85" s="48">
        <v>22284</v>
      </c>
      <c r="G85" s="239" t="s">
        <v>280</v>
      </c>
      <c r="H85" s="79">
        <v>33122</v>
      </c>
      <c r="I85" s="91">
        <v>49783</v>
      </c>
      <c r="J85" s="45">
        <v>55406</v>
      </c>
      <c r="K85" s="46">
        <v>-10.1</v>
      </c>
      <c r="L85"/>
      <c r="M85"/>
    </row>
    <row r="86" spans="1:13" ht="10.5" customHeight="1">
      <c r="A86"/>
      <c r="B86" s="91">
        <v>35798</v>
      </c>
      <c r="C86" s="79">
        <v>36885</v>
      </c>
      <c r="D86" s="57">
        <v>-2.9</v>
      </c>
      <c r="E86" s="228" t="s">
        <v>280</v>
      </c>
      <c r="F86" s="48">
        <v>217866</v>
      </c>
      <c r="G86" s="239" t="s">
        <v>280</v>
      </c>
      <c r="H86" s="79">
        <v>846974</v>
      </c>
      <c r="I86" s="91">
        <v>1055543</v>
      </c>
      <c r="J86" s="45">
        <v>1064840</v>
      </c>
      <c r="K86" s="46">
        <v>-0.9</v>
      </c>
      <c r="L86"/>
      <c r="M86"/>
    </row>
    <row r="87" spans="1:13" ht="3.75" customHeight="1">
      <c r="A87"/>
      <c r="B87" s="27"/>
      <c r="C87" s="27"/>
      <c r="D87" s="60"/>
      <c r="E87" s="27"/>
      <c r="F87" s="27"/>
      <c r="G87" s="8"/>
      <c r="H87" s="8"/>
      <c r="I87" s="8"/>
      <c r="J87" s="8"/>
      <c r="K87" s="60"/>
      <c r="L87"/>
      <c r="M87"/>
    </row>
    <row r="88" spans="1:10" ht="12.75">
      <c r="A88"/>
      <c r="E88"/>
      <c r="F88"/>
      <c r="G88"/>
      <c r="H88"/>
      <c r="I88"/>
      <c r="J88"/>
    </row>
    <row r="89" spans="1:11" ht="12.75">
      <c r="A89"/>
      <c r="B89" s="415" t="s">
        <v>185</v>
      </c>
      <c r="C89" s="416"/>
      <c r="D89" s="416"/>
      <c r="E89" s="416"/>
      <c r="F89" s="416"/>
      <c r="G89" s="416"/>
      <c r="H89" s="416"/>
      <c r="I89" s="416"/>
      <c r="J89" s="416"/>
      <c r="K89" s="416"/>
    </row>
    <row r="90" spans="2:10" ht="12.75">
      <c r="B90" s="69"/>
      <c r="C90" s="69"/>
      <c r="D90" s="69"/>
      <c r="E90" s="69"/>
      <c r="F90" s="69"/>
      <c r="G90" s="69"/>
      <c r="H90" s="69"/>
      <c r="I90" s="69"/>
      <c r="J90" s="69"/>
    </row>
  </sheetData>
  <mergeCells count="12">
    <mergeCell ref="B3:D8"/>
    <mergeCell ref="E3:K5"/>
    <mergeCell ref="E6:F8"/>
    <mergeCell ref="G6:H8"/>
    <mergeCell ref="I6:K8"/>
    <mergeCell ref="B89:K89"/>
    <mergeCell ref="B9:C10"/>
    <mergeCell ref="D9:D12"/>
    <mergeCell ref="E9:J10"/>
    <mergeCell ref="K9:K12"/>
    <mergeCell ref="B12:C12"/>
    <mergeCell ref="E12:J12"/>
  </mergeCells>
  <printOptions/>
  <pageMargins left="0" right="0" top="0"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O99"/>
  <sheetViews>
    <sheetView showGridLines="0" workbookViewId="0" topLeftCell="A1">
      <selection activeCell="B5" sqref="B5:O93"/>
    </sheetView>
  </sheetViews>
  <sheetFormatPr defaultColWidth="11.421875" defaultRowHeight="12.75"/>
  <cols>
    <col min="1" max="1" width="1.57421875" style="31" customWidth="1"/>
    <col min="2" max="2" width="4.140625" style="31" customWidth="1"/>
    <col min="3" max="3" width="4.57421875" style="31" customWidth="1"/>
    <col min="4" max="5" width="10.7109375" style="31" customWidth="1"/>
    <col min="6" max="6" width="7.7109375" style="31" customWidth="1"/>
    <col min="7" max="8" width="10.7109375" style="31" customWidth="1"/>
    <col min="9" max="9" width="7.7109375" style="31" customWidth="1"/>
    <col min="10" max="10" width="8.421875" style="31" customWidth="1"/>
    <col min="11" max="11" width="9.140625" style="31" customWidth="1"/>
    <col min="12" max="12" width="7.7109375" style="31" customWidth="1"/>
    <col min="13" max="14" width="10.421875" style="31" customWidth="1"/>
    <col min="15" max="15" width="7.7109375" style="31" customWidth="1"/>
    <col min="16" max="16" width="1.7109375" style="31" customWidth="1"/>
    <col min="17" max="16384" width="11.421875" style="31" customWidth="1"/>
  </cols>
  <sheetData>
    <row r="1" spans="1:3" ht="12.75">
      <c r="A1" s="30"/>
      <c r="B1" s="30"/>
      <c r="C1" s="30"/>
    </row>
    <row r="2" spans="1:15" ht="12.75" customHeight="1">
      <c r="A2" s="30"/>
      <c r="B2" s="30"/>
      <c r="C2" s="30"/>
      <c r="D2" s="30"/>
      <c r="E2" s="30"/>
      <c r="F2" s="30"/>
      <c r="G2" s="30"/>
      <c r="H2" s="30"/>
      <c r="I2" s="30"/>
      <c r="J2" s="30"/>
      <c r="K2" s="30"/>
      <c r="L2" s="30"/>
      <c r="M2" s="30"/>
      <c r="N2" s="30"/>
      <c r="O2" s="30"/>
    </row>
    <row r="3" spans="2:15" ht="6" customHeight="1">
      <c r="B3" s="30"/>
      <c r="C3" s="30"/>
      <c r="D3" s="30"/>
      <c r="E3" s="30"/>
      <c r="F3" s="30"/>
      <c r="G3" s="30"/>
      <c r="H3" s="30"/>
      <c r="I3" s="30"/>
      <c r="J3" s="30"/>
      <c r="K3" s="30"/>
      <c r="L3" s="30"/>
      <c r="M3" s="30"/>
      <c r="N3" s="30"/>
      <c r="O3" s="30"/>
    </row>
    <row r="4" spans="2:15" ht="6" customHeight="1">
      <c r="B4" s="30"/>
      <c r="C4" s="30"/>
      <c r="D4" s="30"/>
      <c r="E4" s="30"/>
      <c r="F4" s="30"/>
      <c r="G4" s="30"/>
      <c r="H4" s="30"/>
      <c r="I4" s="30"/>
      <c r="J4" s="30"/>
      <c r="K4" s="30"/>
      <c r="L4" s="30"/>
      <c r="M4" s="30"/>
      <c r="N4" s="30"/>
      <c r="O4" s="30"/>
    </row>
    <row r="5" spans="2:15" ht="12.75">
      <c r="B5" s="32" t="s">
        <v>177</v>
      </c>
      <c r="C5" s="30"/>
      <c r="D5" s="30"/>
      <c r="E5" s="30"/>
      <c r="F5" s="30"/>
      <c r="G5" s="30"/>
      <c r="H5" s="30"/>
      <c r="I5" s="30"/>
      <c r="J5" s="30"/>
      <c r="K5" s="30"/>
      <c r="L5" s="30"/>
      <c r="M5" s="30"/>
      <c r="N5" s="30"/>
      <c r="O5" s="30"/>
    </row>
    <row r="6" spans="2:15" ht="5.25" customHeight="1">
      <c r="B6" s="30"/>
      <c r="C6" s="30"/>
      <c r="D6" s="30"/>
      <c r="E6" s="30"/>
      <c r="F6" s="30"/>
      <c r="G6" s="30"/>
      <c r="H6" s="30"/>
      <c r="I6" s="30"/>
      <c r="J6" s="30"/>
      <c r="K6" s="30"/>
      <c r="L6" s="30"/>
      <c r="M6" s="30"/>
      <c r="N6" s="30"/>
      <c r="O6" s="30"/>
    </row>
    <row r="7" spans="4:15" ht="5.25" customHeight="1">
      <c r="D7" s="30"/>
      <c r="E7" s="30"/>
      <c r="F7" s="30"/>
      <c r="G7" s="30"/>
      <c r="H7" s="30"/>
      <c r="I7" s="30"/>
      <c r="J7" s="30"/>
      <c r="K7" s="30"/>
      <c r="L7" s="30"/>
      <c r="M7" s="30"/>
      <c r="N7" s="30"/>
      <c r="O7" s="30"/>
    </row>
    <row r="8" spans="1:15" ht="4.5" customHeight="1">
      <c r="A8"/>
      <c r="B8" s="391" t="s">
        <v>124</v>
      </c>
      <c r="C8" s="361"/>
      <c r="D8" s="437" t="s">
        <v>186</v>
      </c>
      <c r="E8" s="438"/>
      <c r="F8" s="439"/>
      <c r="G8" s="437" t="s">
        <v>127</v>
      </c>
      <c r="H8" s="438"/>
      <c r="I8" s="438"/>
      <c r="J8" s="438"/>
      <c r="K8" s="438"/>
      <c r="L8" s="438"/>
      <c r="M8" s="438"/>
      <c r="N8" s="438"/>
      <c r="O8" s="439"/>
    </row>
    <row r="9" spans="1:15" ht="4.5" customHeight="1">
      <c r="A9"/>
      <c r="B9" s="392"/>
      <c r="C9" s="394"/>
      <c r="D9" s="440"/>
      <c r="E9" s="441"/>
      <c r="F9" s="442"/>
      <c r="G9" s="440"/>
      <c r="H9" s="441"/>
      <c r="I9" s="441"/>
      <c r="J9" s="441"/>
      <c r="K9" s="441"/>
      <c r="L9" s="441"/>
      <c r="M9" s="441"/>
      <c r="N9" s="441"/>
      <c r="O9" s="442"/>
    </row>
    <row r="10" spans="1:15" ht="5.25" customHeight="1">
      <c r="A10"/>
      <c r="B10" s="392"/>
      <c r="C10" s="394"/>
      <c r="D10" s="440"/>
      <c r="E10" s="441"/>
      <c r="F10" s="442"/>
      <c r="G10" s="443"/>
      <c r="H10" s="444"/>
      <c r="I10" s="444"/>
      <c r="J10" s="444"/>
      <c r="K10" s="444"/>
      <c r="L10" s="444"/>
      <c r="M10" s="444"/>
      <c r="N10" s="444"/>
      <c r="O10" s="445"/>
    </row>
    <row r="11" spans="1:15" ht="4.5" customHeight="1">
      <c r="A11"/>
      <c r="B11" s="392"/>
      <c r="C11" s="394"/>
      <c r="D11" s="440"/>
      <c r="E11" s="441"/>
      <c r="F11" s="442"/>
      <c r="G11" s="437" t="s">
        <v>187</v>
      </c>
      <c r="H11" s="438"/>
      <c r="I11" s="439"/>
      <c r="J11" s="437" t="s">
        <v>283</v>
      </c>
      <c r="K11" s="438"/>
      <c r="L11" s="439"/>
      <c r="M11" s="437" t="s">
        <v>188</v>
      </c>
      <c r="N11" s="438"/>
      <c r="O11" s="439"/>
    </row>
    <row r="12" spans="2:15" ht="4.5" customHeight="1">
      <c r="B12" s="392"/>
      <c r="C12" s="394"/>
      <c r="D12" s="440"/>
      <c r="E12" s="441"/>
      <c r="F12" s="442"/>
      <c r="G12" s="440"/>
      <c r="H12" s="441"/>
      <c r="I12" s="442"/>
      <c r="J12" s="440"/>
      <c r="K12" s="446"/>
      <c r="L12" s="442"/>
      <c r="M12" s="440"/>
      <c r="N12" s="441"/>
      <c r="O12" s="442"/>
    </row>
    <row r="13" spans="1:15" ht="5.25" customHeight="1">
      <c r="A13"/>
      <c r="B13" s="392"/>
      <c r="C13" s="394"/>
      <c r="D13" s="443"/>
      <c r="E13" s="444"/>
      <c r="F13" s="445"/>
      <c r="G13" s="443"/>
      <c r="H13" s="444"/>
      <c r="I13" s="445"/>
      <c r="J13" s="443"/>
      <c r="K13" s="444"/>
      <c r="L13" s="445"/>
      <c r="M13" s="443"/>
      <c r="N13" s="444"/>
      <c r="O13" s="445"/>
    </row>
    <row r="14" spans="2:15" ht="10.5" customHeight="1">
      <c r="B14" s="392"/>
      <c r="C14" s="394"/>
      <c r="D14" s="429" t="s">
        <v>130</v>
      </c>
      <c r="E14" s="447"/>
      <c r="F14" s="421" t="s">
        <v>189</v>
      </c>
      <c r="G14" s="429" t="s">
        <v>130</v>
      </c>
      <c r="H14" s="447"/>
      <c r="I14" s="421" t="s">
        <v>189</v>
      </c>
      <c r="J14" s="429" t="s">
        <v>130</v>
      </c>
      <c r="K14" s="447"/>
      <c r="L14" s="421" t="s">
        <v>189</v>
      </c>
      <c r="M14" s="429" t="s">
        <v>130</v>
      </c>
      <c r="N14" s="447"/>
      <c r="O14" s="421" t="s">
        <v>189</v>
      </c>
    </row>
    <row r="15" spans="2:15" ht="10.5" customHeight="1">
      <c r="B15" s="392"/>
      <c r="C15" s="394"/>
      <c r="D15" s="72">
        <v>2005</v>
      </c>
      <c r="E15" s="72">
        <v>2004</v>
      </c>
      <c r="F15" s="422"/>
      <c r="G15" s="72">
        <v>2005</v>
      </c>
      <c r="H15" s="72">
        <v>2004</v>
      </c>
      <c r="I15" s="422"/>
      <c r="J15" s="72">
        <v>2005</v>
      </c>
      <c r="K15" s="72">
        <v>2004</v>
      </c>
      <c r="L15" s="422"/>
      <c r="M15" s="72">
        <v>2005</v>
      </c>
      <c r="N15" s="72">
        <v>2004</v>
      </c>
      <c r="O15" s="422"/>
    </row>
    <row r="16" spans="2:15" ht="10.5" customHeight="1">
      <c r="B16" s="392"/>
      <c r="C16" s="394"/>
      <c r="D16" s="417" t="s">
        <v>184</v>
      </c>
      <c r="E16" s="425"/>
      <c r="F16" s="422"/>
      <c r="G16" s="417" t="s">
        <v>184</v>
      </c>
      <c r="H16" s="425"/>
      <c r="I16" s="422"/>
      <c r="J16" s="417" t="s">
        <v>184</v>
      </c>
      <c r="K16" s="425"/>
      <c r="L16" s="422"/>
      <c r="M16" s="417" t="s">
        <v>184</v>
      </c>
      <c r="N16" s="425"/>
      <c r="O16" s="422"/>
    </row>
    <row r="17" spans="2:15" ht="4.5" customHeight="1">
      <c r="B17" s="395"/>
      <c r="C17" s="397"/>
      <c r="D17" s="426"/>
      <c r="E17" s="428"/>
      <c r="F17" s="423"/>
      <c r="G17" s="426"/>
      <c r="H17" s="428"/>
      <c r="I17" s="423"/>
      <c r="J17" s="426"/>
      <c r="K17" s="428"/>
      <c r="L17" s="423"/>
      <c r="M17" s="426"/>
      <c r="N17" s="428"/>
      <c r="O17" s="423"/>
    </row>
    <row r="18" spans="2:15" ht="3.75" customHeight="1">
      <c r="B18" s="87"/>
      <c r="C18" s="88"/>
      <c r="D18" s="73"/>
      <c r="E18" s="73"/>
      <c r="F18" s="36"/>
      <c r="G18" s="73"/>
      <c r="H18" s="73"/>
      <c r="I18" s="36"/>
      <c r="J18" s="36"/>
      <c r="K18" s="36"/>
      <c r="L18" s="36"/>
      <c r="M18" s="73"/>
      <c r="N18" s="73"/>
      <c r="O18" s="36"/>
    </row>
    <row r="19" spans="1:15" ht="10.5" customHeight="1">
      <c r="A19" s="31"/>
      <c r="B19" s="39" t="s">
        <v>8</v>
      </c>
      <c r="C19" s="40" t="s">
        <v>134</v>
      </c>
      <c r="D19" s="244">
        <v>6553682</v>
      </c>
      <c r="E19" s="89">
        <v>9171078</v>
      </c>
      <c r="F19" s="42">
        <v>-28.5</v>
      </c>
      <c r="G19" s="89">
        <v>1047860</v>
      </c>
      <c r="H19" s="90">
        <v>1470527</v>
      </c>
      <c r="I19" s="42">
        <v>-28.7</v>
      </c>
      <c r="J19" s="41">
        <v>724808</v>
      </c>
      <c r="K19" s="41">
        <v>1072994</v>
      </c>
      <c r="L19" s="42">
        <v>-32.5</v>
      </c>
      <c r="M19" s="89">
        <v>5505822</v>
      </c>
      <c r="N19" s="90">
        <v>7700551</v>
      </c>
      <c r="O19" s="42">
        <v>-28.5</v>
      </c>
    </row>
    <row r="20" spans="2:15" ht="10.5" customHeight="1">
      <c r="B20" s="43"/>
      <c r="C20" s="44" t="s">
        <v>135</v>
      </c>
      <c r="D20" s="160">
        <v>89051</v>
      </c>
      <c r="E20" s="80">
        <v>81693</v>
      </c>
      <c r="F20" s="57" t="s">
        <v>282</v>
      </c>
      <c r="G20" s="242" t="s">
        <v>190</v>
      </c>
      <c r="H20" s="92" t="s">
        <v>143</v>
      </c>
      <c r="I20" s="243" t="s">
        <v>143</v>
      </c>
      <c r="J20" s="273" t="s">
        <v>284</v>
      </c>
      <c r="K20" s="273" t="s">
        <v>284</v>
      </c>
      <c r="L20" s="243" t="s">
        <v>284</v>
      </c>
      <c r="M20" s="91">
        <v>89051</v>
      </c>
      <c r="N20" s="92" t="s">
        <v>143</v>
      </c>
      <c r="O20" s="243" t="s">
        <v>143</v>
      </c>
    </row>
    <row r="21" spans="2:15" ht="10.5" customHeight="1">
      <c r="B21" s="43"/>
      <c r="C21" s="44" t="s">
        <v>136</v>
      </c>
      <c r="D21" s="95" t="s">
        <v>143</v>
      </c>
      <c r="E21" s="91">
        <v>87779</v>
      </c>
      <c r="F21" s="243" t="s">
        <v>143</v>
      </c>
      <c r="G21" s="242" t="s">
        <v>282</v>
      </c>
      <c r="H21" s="92" t="s">
        <v>143</v>
      </c>
      <c r="I21" s="243" t="s">
        <v>143</v>
      </c>
      <c r="J21" s="273" t="s">
        <v>282</v>
      </c>
      <c r="K21" s="273" t="s">
        <v>143</v>
      </c>
      <c r="L21" s="243" t="s">
        <v>143</v>
      </c>
      <c r="M21" s="95" t="s">
        <v>143</v>
      </c>
      <c r="N21" s="92" t="s">
        <v>143</v>
      </c>
      <c r="O21" s="243" t="s">
        <v>143</v>
      </c>
    </row>
    <row r="22" spans="2:15" ht="10.5" customHeight="1">
      <c r="B22" s="43"/>
      <c r="C22" s="44" t="s">
        <v>137</v>
      </c>
      <c r="D22" s="95" t="s">
        <v>143</v>
      </c>
      <c r="E22" s="92">
        <v>1482522</v>
      </c>
      <c r="F22" s="243" t="s">
        <v>143</v>
      </c>
      <c r="G22" s="98" t="s">
        <v>282</v>
      </c>
      <c r="H22" s="47">
        <v>535707</v>
      </c>
      <c r="I22" s="243" t="s">
        <v>143</v>
      </c>
      <c r="J22" s="274">
        <v>475406</v>
      </c>
      <c r="K22" s="274">
        <v>512799</v>
      </c>
      <c r="L22" s="57">
        <v>-7.3</v>
      </c>
      <c r="M22" s="95" t="s">
        <v>143</v>
      </c>
      <c r="N22" s="47">
        <v>946815</v>
      </c>
      <c r="O22" s="243" t="s">
        <v>143</v>
      </c>
    </row>
    <row r="23" spans="2:15" ht="10.5" customHeight="1">
      <c r="B23" s="43"/>
      <c r="C23" s="44" t="s">
        <v>138</v>
      </c>
      <c r="D23" s="91">
        <v>157962</v>
      </c>
      <c r="E23" s="93">
        <v>162574</v>
      </c>
      <c r="F23" s="46">
        <v>-2.8</v>
      </c>
      <c r="G23" s="95" t="s">
        <v>143</v>
      </c>
      <c r="H23" s="92" t="s">
        <v>143</v>
      </c>
      <c r="I23" s="243" t="s">
        <v>143</v>
      </c>
      <c r="J23" s="273" t="s">
        <v>143</v>
      </c>
      <c r="K23" s="273" t="s">
        <v>143</v>
      </c>
      <c r="L23" s="243" t="s">
        <v>143</v>
      </c>
      <c r="M23" s="95" t="s">
        <v>143</v>
      </c>
      <c r="N23" s="92" t="s">
        <v>143</v>
      </c>
      <c r="O23" s="243" t="s">
        <v>143</v>
      </c>
    </row>
    <row r="24" spans="2:15" ht="10.5" customHeight="1">
      <c r="B24" s="43"/>
      <c r="C24" s="44" t="s">
        <v>139</v>
      </c>
      <c r="D24" s="91">
        <v>909617</v>
      </c>
      <c r="E24" s="93">
        <v>897096</v>
      </c>
      <c r="F24" s="46">
        <v>1.4</v>
      </c>
      <c r="G24" s="91">
        <v>156698</v>
      </c>
      <c r="H24" s="93">
        <v>155439</v>
      </c>
      <c r="I24" s="46">
        <v>0.8</v>
      </c>
      <c r="J24" s="275">
        <v>100725</v>
      </c>
      <c r="K24" s="275">
        <v>107856</v>
      </c>
      <c r="L24" s="46">
        <v>-6.6</v>
      </c>
      <c r="M24" s="91">
        <v>752919</v>
      </c>
      <c r="N24" s="94">
        <v>741657</v>
      </c>
      <c r="O24" s="46">
        <v>1.5</v>
      </c>
    </row>
    <row r="25" spans="2:15" ht="10.5" customHeight="1">
      <c r="B25" s="43"/>
      <c r="C25" s="44" t="s">
        <v>140</v>
      </c>
      <c r="D25" s="91">
        <v>144277</v>
      </c>
      <c r="E25" s="93">
        <v>132034</v>
      </c>
      <c r="F25" s="46">
        <v>9.3</v>
      </c>
      <c r="G25" s="91">
        <v>279</v>
      </c>
      <c r="H25" s="92" t="s">
        <v>143</v>
      </c>
      <c r="I25" s="243" t="s">
        <v>143</v>
      </c>
      <c r="J25" s="276">
        <v>279</v>
      </c>
      <c r="K25" s="273" t="s">
        <v>143</v>
      </c>
      <c r="L25" s="243" t="s">
        <v>143</v>
      </c>
      <c r="M25" s="91">
        <v>143998</v>
      </c>
      <c r="N25" s="92" t="s">
        <v>143</v>
      </c>
      <c r="O25" s="243" t="s">
        <v>143</v>
      </c>
    </row>
    <row r="26" spans="2:15" ht="10.5" customHeight="1">
      <c r="B26" s="43"/>
      <c r="C26" s="44" t="s">
        <v>141</v>
      </c>
      <c r="D26" s="95" t="s">
        <v>143</v>
      </c>
      <c r="E26" s="92" t="s">
        <v>143</v>
      </c>
      <c r="F26" s="243" t="s">
        <v>143</v>
      </c>
      <c r="G26" s="95" t="s">
        <v>143</v>
      </c>
      <c r="H26" s="95">
        <v>32279</v>
      </c>
      <c r="I26" s="243" t="s">
        <v>143</v>
      </c>
      <c r="J26" s="273" t="s">
        <v>143</v>
      </c>
      <c r="K26" s="276">
        <v>15762</v>
      </c>
      <c r="L26" s="243" t="s">
        <v>143</v>
      </c>
      <c r="M26" s="95" t="s">
        <v>143</v>
      </c>
      <c r="N26" s="92" t="s">
        <v>143</v>
      </c>
      <c r="O26" s="243" t="s">
        <v>143</v>
      </c>
    </row>
    <row r="27" spans="2:15" ht="3.75" customHeight="1">
      <c r="B27" s="43"/>
      <c r="C27" s="44"/>
      <c r="D27" s="91"/>
      <c r="E27" s="93"/>
      <c r="F27" s="96"/>
      <c r="G27" s="91"/>
      <c r="H27" s="93"/>
      <c r="I27" s="96"/>
      <c r="J27" s="277"/>
      <c r="K27" s="277"/>
      <c r="L27" s="96"/>
      <c r="M27" s="91"/>
      <c r="N27" s="93"/>
      <c r="O27" s="96"/>
    </row>
    <row r="28" spans="2:15" ht="10.5" customHeight="1">
      <c r="B28" s="50" t="s">
        <v>25</v>
      </c>
      <c r="C28" s="40" t="s">
        <v>142</v>
      </c>
      <c r="D28" s="241" t="s">
        <v>143</v>
      </c>
      <c r="E28" s="97" t="s">
        <v>143</v>
      </c>
      <c r="F28" s="97" t="s">
        <v>143</v>
      </c>
      <c r="G28" s="241" t="s">
        <v>143</v>
      </c>
      <c r="H28" s="97" t="s">
        <v>143</v>
      </c>
      <c r="I28" s="97" t="s">
        <v>143</v>
      </c>
      <c r="J28" s="97" t="s">
        <v>143</v>
      </c>
      <c r="K28" s="97" t="s">
        <v>143</v>
      </c>
      <c r="L28" s="97" t="s">
        <v>143</v>
      </c>
      <c r="M28" s="241" t="s">
        <v>143</v>
      </c>
      <c r="N28" s="97" t="s">
        <v>143</v>
      </c>
      <c r="O28" s="97" t="s">
        <v>143</v>
      </c>
    </row>
    <row r="29" spans="2:15" ht="3.75" customHeight="1">
      <c r="B29" s="53"/>
      <c r="C29" s="44"/>
      <c r="D29" s="91"/>
      <c r="E29" s="93"/>
      <c r="F29" s="96"/>
      <c r="G29" s="91"/>
      <c r="H29" s="93"/>
      <c r="I29" s="96"/>
      <c r="J29" s="267"/>
      <c r="K29" s="267"/>
      <c r="L29" s="96"/>
      <c r="M29" s="91"/>
      <c r="N29" s="93"/>
      <c r="O29" s="96"/>
    </row>
    <row r="30" spans="2:15" ht="10.5" customHeight="1">
      <c r="B30" s="50" t="s">
        <v>28</v>
      </c>
      <c r="C30" s="40">
        <v>20</v>
      </c>
      <c r="D30" s="89">
        <v>42188</v>
      </c>
      <c r="E30" s="51">
        <v>41917</v>
      </c>
      <c r="F30" s="42">
        <v>0.6</v>
      </c>
      <c r="G30" s="241" t="s">
        <v>143</v>
      </c>
      <c r="H30" s="97" t="s">
        <v>143</v>
      </c>
      <c r="I30" s="97" t="s">
        <v>143</v>
      </c>
      <c r="J30" s="97" t="s">
        <v>143</v>
      </c>
      <c r="K30" s="97" t="s">
        <v>143</v>
      </c>
      <c r="L30" s="97" t="s">
        <v>143</v>
      </c>
      <c r="M30" s="241" t="s">
        <v>143</v>
      </c>
      <c r="N30" s="97" t="s">
        <v>143</v>
      </c>
      <c r="O30" s="97" t="s">
        <v>143</v>
      </c>
    </row>
    <row r="31" spans="2:15" ht="3.75" customHeight="1">
      <c r="B31" s="53"/>
      <c r="C31" s="44"/>
      <c r="D31" s="91"/>
      <c r="E31" s="93"/>
      <c r="F31" s="96"/>
      <c r="G31" s="91"/>
      <c r="H31" s="93"/>
      <c r="I31" s="96"/>
      <c r="J31" s="267"/>
      <c r="K31" s="267"/>
      <c r="L31" s="96"/>
      <c r="M31" s="91"/>
      <c r="N31" s="93"/>
      <c r="O31" s="96"/>
    </row>
    <row r="32" spans="2:15" ht="10.5" customHeight="1">
      <c r="B32" s="50" t="s">
        <v>30</v>
      </c>
      <c r="C32" s="54"/>
      <c r="D32" s="89">
        <v>1934997</v>
      </c>
      <c r="E32" s="90">
        <v>1965847</v>
      </c>
      <c r="F32" s="42">
        <v>-1.6</v>
      </c>
      <c r="G32" s="89">
        <v>120581</v>
      </c>
      <c r="H32" s="90">
        <v>115903</v>
      </c>
      <c r="I32" s="42">
        <v>4</v>
      </c>
      <c r="J32" s="41">
        <v>109216</v>
      </c>
      <c r="K32" s="41">
        <v>105680</v>
      </c>
      <c r="L32" s="42">
        <v>3.3</v>
      </c>
      <c r="M32" s="89">
        <v>1814416</v>
      </c>
      <c r="N32" s="90">
        <v>1849944</v>
      </c>
      <c r="O32" s="42">
        <v>-1.9</v>
      </c>
    </row>
    <row r="33" spans="2:15" ht="10.5" customHeight="1">
      <c r="B33" s="53"/>
      <c r="C33" s="44">
        <v>21</v>
      </c>
      <c r="D33" s="91">
        <v>58632</v>
      </c>
      <c r="E33" s="93">
        <v>59545</v>
      </c>
      <c r="F33" s="46">
        <v>-1.5</v>
      </c>
      <c r="G33" s="95" t="s">
        <v>143</v>
      </c>
      <c r="H33" s="93">
        <v>6051</v>
      </c>
      <c r="I33" s="243" t="s">
        <v>143</v>
      </c>
      <c r="J33" s="276">
        <v>7026</v>
      </c>
      <c r="K33" s="276">
        <v>5290</v>
      </c>
      <c r="L33" s="272">
        <v>32.8</v>
      </c>
      <c r="M33" s="95" t="s">
        <v>143</v>
      </c>
      <c r="N33" s="94">
        <v>53494</v>
      </c>
      <c r="O33" s="243" t="s">
        <v>143</v>
      </c>
    </row>
    <row r="34" spans="2:15" ht="10.5" customHeight="1">
      <c r="B34" s="53"/>
      <c r="C34" s="44">
        <v>22</v>
      </c>
      <c r="D34" s="91">
        <v>1876365</v>
      </c>
      <c r="E34" s="93">
        <v>1906302</v>
      </c>
      <c r="F34" s="46">
        <v>-1.6</v>
      </c>
      <c r="G34" s="95" t="s">
        <v>143</v>
      </c>
      <c r="H34" s="93">
        <v>109852</v>
      </c>
      <c r="I34" s="243" t="s">
        <v>143</v>
      </c>
      <c r="J34" s="276">
        <v>102190</v>
      </c>
      <c r="K34" s="276">
        <v>100390</v>
      </c>
      <c r="L34" s="272">
        <v>1.8</v>
      </c>
      <c r="M34" s="95" t="s">
        <v>143</v>
      </c>
      <c r="N34" s="94">
        <v>1796450</v>
      </c>
      <c r="O34" s="243" t="s">
        <v>143</v>
      </c>
    </row>
    <row r="35" spans="2:15" ht="10.5" customHeight="1">
      <c r="B35" s="53"/>
      <c r="C35" s="44" t="s">
        <v>144</v>
      </c>
      <c r="D35" s="91">
        <v>1592345</v>
      </c>
      <c r="E35" s="95">
        <v>1621494</v>
      </c>
      <c r="F35" s="46">
        <v>-1.8</v>
      </c>
      <c r="G35" s="91">
        <v>65031</v>
      </c>
      <c r="H35" s="92" t="s">
        <v>143</v>
      </c>
      <c r="I35" s="243" t="s">
        <v>143</v>
      </c>
      <c r="J35" s="276">
        <v>56251</v>
      </c>
      <c r="K35" s="276">
        <v>48376</v>
      </c>
      <c r="L35" s="272">
        <v>16.3</v>
      </c>
      <c r="M35" s="91">
        <v>1527314</v>
      </c>
      <c r="N35" s="92" t="s">
        <v>143</v>
      </c>
      <c r="O35" s="243" t="s">
        <v>143</v>
      </c>
    </row>
    <row r="36" spans="2:15" ht="11.25" customHeight="1">
      <c r="B36" s="53"/>
      <c r="C36" s="44" t="s">
        <v>145</v>
      </c>
      <c r="D36" s="91">
        <v>284020</v>
      </c>
      <c r="E36" s="47">
        <v>284808</v>
      </c>
      <c r="F36" s="46">
        <v>-0.3</v>
      </c>
      <c r="G36" s="91">
        <v>47964</v>
      </c>
      <c r="H36" s="92" t="s">
        <v>143</v>
      </c>
      <c r="I36" s="243" t="s">
        <v>143</v>
      </c>
      <c r="J36" s="276">
        <v>45939</v>
      </c>
      <c r="K36" s="276">
        <v>52014</v>
      </c>
      <c r="L36" s="272">
        <v>-11.7</v>
      </c>
      <c r="M36" s="91">
        <v>236056</v>
      </c>
      <c r="N36" s="92" t="s">
        <v>143</v>
      </c>
      <c r="O36" s="243" t="s">
        <v>143</v>
      </c>
    </row>
    <row r="37" spans="2:15" ht="3.75" customHeight="1">
      <c r="B37" s="53"/>
      <c r="C37" s="44"/>
      <c r="D37" s="91"/>
      <c r="E37" s="93"/>
      <c r="F37" s="96"/>
      <c r="G37" s="91"/>
      <c r="H37" s="93"/>
      <c r="I37" s="96"/>
      <c r="J37" s="277"/>
      <c r="K37" s="277"/>
      <c r="L37" s="272"/>
      <c r="M37" s="91"/>
      <c r="N37" s="93"/>
      <c r="O37" s="96"/>
    </row>
    <row r="38" spans="2:15" ht="12.75">
      <c r="B38" s="50" t="s">
        <v>38</v>
      </c>
      <c r="C38" s="40" t="s">
        <v>146</v>
      </c>
      <c r="D38" s="89">
        <v>37225273</v>
      </c>
      <c r="E38" s="90">
        <v>34866708</v>
      </c>
      <c r="F38" s="42">
        <v>6.8</v>
      </c>
      <c r="G38" s="89">
        <v>2276006</v>
      </c>
      <c r="H38" s="90">
        <v>1624455</v>
      </c>
      <c r="I38" s="42">
        <v>40.1</v>
      </c>
      <c r="J38" s="41">
        <v>1044091</v>
      </c>
      <c r="K38" s="41">
        <v>1034956</v>
      </c>
      <c r="L38" s="42">
        <v>0.9</v>
      </c>
      <c r="M38" s="89">
        <v>34949267</v>
      </c>
      <c r="N38" s="90">
        <v>33242253</v>
      </c>
      <c r="O38" s="42">
        <v>5.1</v>
      </c>
    </row>
    <row r="39" spans="2:15" ht="3.75" customHeight="1">
      <c r="B39" s="53"/>
      <c r="C39" s="44"/>
      <c r="D39" s="91"/>
      <c r="E39" s="93"/>
      <c r="F39" s="96"/>
      <c r="G39" s="91"/>
      <c r="H39" s="93"/>
      <c r="I39" s="96"/>
      <c r="J39" s="267"/>
      <c r="K39" s="267"/>
      <c r="L39" s="96"/>
      <c r="M39" s="91"/>
      <c r="N39" s="93"/>
      <c r="O39" s="96"/>
    </row>
    <row r="40" spans="2:15" ht="10.5" customHeight="1">
      <c r="B40" s="50" t="s">
        <v>40</v>
      </c>
      <c r="C40" s="40">
        <v>24</v>
      </c>
      <c r="D40" s="89">
        <v>2623911</v>
      </c>
      <c r="E40" s="90">
        <v>2592555</v>
      </c>
      <c r="F40" s="42">
        <v>1.2</v>
      </c>
      <c r="G40" s="89">
        <v>705879</v>
      </c>
      <c r="H40" s="90">
        <v>654075</v>
      </c>
      <c r="I40" s="42">
        <v>7.9</v>
      </c>
      <c r="J40" s="41">
        <v>510748</v>
      </c>
      <c r="K40" s="41">
        <v>473301</v>
      </c>
      <c r="L40" s="42">
        <v>7.9</v>
      </c>
      <c r="M40" s="89">
        <v>1918032</v>
      </c>
      <c r="N40" s="90">
        <v>1938480</v>
      </c>
      <c r="O40" s="42">
        <v>-1.1</v>
      </c>
    </row>
    <row r="41" spans="2:15" ht="10.5" customHeight="1">
      <c r="B41" s="53"/>
      <c r="C41" s="44" t="s">
        <v>147</v>
      </c>
      <c r="D41" s="91">
        <v>396257</v>
      </c>
      <c r="E41" s="93">
        <v>379294</v>
      </c>
      <c r="F41" s="46">
        <v>4.5</v>
      </c>
      <c r="G41" s="91">
        <v>185643</v>
      </c>
      <c r="H41" s="93">
        <v>167294</v>
      </c>
      <c r="I41" s="46">
        <v>11</v>
      </c>
      <c r="J41" s="275">
        <v>88537</v>
      </c>
      <c r="K41" s="275">
        <v>84963</v>
      </c>
      <c r="L41" s="46">
        <v>4.2</v>
      </c>
      <c r="M41" s="91">
        <v>210614</v>
      </c>
      <c r="N41" s="94">
        <v>212000</v>
      </c>
      <c r="O41" s="46">
        <v>-0.7</v>
      </c>
    </row>
    <row r="42" spans="2:15" ht="10.5" customHeight="1">
      <c r="B42" s="53"/>
      <c r="C42" s="55" t="s">
        <v>148</v>
      </c>
      <c r="D42" s="91">
        <v>261659</v>
      </c>
      <c r="E42" s="93">
        <v>246050</v>
      </c>
      <c r="F42" s="46">
        <v>6.3</v>
      </c>
      <c r="G42" s="91">
        <v>79440</v>
      </c>
      <c r="H42" s="93">
        <v>67402</v>
      </c>
      <c r="I42" s="46">
        <v>17.9</v>
      </c>
      <c r="J42" s="275">
        <v>36658</v>
      </c>
      <c r="K42" s="275">
        <v>38737</v>
      </c>
      <c r="L42" s="46">
        <v>-5.4</v>
      </c>
      <c r="M42" s="91">
        <v>182218</v>
      </c>
      <c r="N42" s="94">
        <v>178648</v>
      </c>
      <c r="O42" s="46">
        <v>2</v>
      </c>
    </row>
    <row r="43" spans="2:15" ht="10.5" customHeight="1">
      <c r="B43" s="53"/>
      <c r="C43" s="44" t="s">
        <v>149</v>
      </c>
      <c r="D43" s="95" t="s">
        <v>143</v>
      </c>
      <c r="E43" s="92" t="s">
        <v>143</v>
      </c>
      <c r="F43" s="243" t="s">
        <v>143</v>
      </c>
      <c r="G43" s="95" t="s">
        <v>143</v>
      </c>
      <c r="H43" s="92" t="s">
        <v>143</v>
      </c>
      <c r="I43" s="243" t="s">
        <v>143</v>
      </c>
      <c r="J43" s="273" t="s">
        <v>143</v>
      </c>
      <c r="K43" s="273" t="s">
        <v>143</v>
      </c>
      <c r="L43" s="243" t="s">
        <v>143</v>
      </c>
      <c r="M43" s="95" t="s">
        <v>143</v>
      </c>
      <c r="N43" s="92" t="s">
        <v>143</v>
      </c>
      <c r="O43" s="243" t="s">
        <v>143</v>
      </c>
    </row>
    <row r="44" spans="2:15" ht="10.5" customHeight="1">
      <c r="B44" s="53"/>
      <c r="C44" s="44" t="s">
        <v>150</v>
      </c>
      <c r="D44" s="91">
        <v>200370</v>
      </c>
      <c r="E44" s="93">
        <v>223753</v>
      </c>
      <c r="F44" s="46">
        <v>-1.2</v>
      </c>
      <c r="G44" s="91">
        <v>91624</v>
      </c>
      <c r="H44" s="93">
        <v>102457</v>
      </c>
      <c r="I44" s="46">
        <v>-0.6</v>
      </c>
      <c r="J44" s="275">
        <v>48557</v>
      </c>
      <c r="K44" s="275">
        <v>40947</v>
      </c>
      <c r="L44" s="46">
        <v>18.6</v>
      </c>
      <c r="M44" s="91">
        <v>108747</v>
      </c>
      <c r="N44" s="94">
        <v>121296</v>
      </c>
      <c r="O44" s="46">
        <v>-1.7</v>
      </c>
    </row>
    <row r="45" spans="2:15" ht="3.75" customHeight="1">
      <c r="B45" s="53"/>
      <c r="C45" s="44"/>
      <c r="D45" s="91"/>
      <c r="E45" s="93"/>
      <c r="F45" s="96"/>
      <c r="G45" s="91"/>
      <c r="H45" s="93"/>
      <c r="I45" s="96"/>
      <c r="J45" s="277"/>
      <c r="K45" s="277"/>
      <c r="L45" s="96"/>
      <c r="M45" s="91"/>
      <c r="N45" s="93"/>
      <c r="O45" s="96"/>
    </row>
    <row r="46" spans="2:15" ht="12" customHeight="1">
      <c r="B46" s="50" t="s">
        <v>50</v>
      </c>
      <c r="C46" s="40">
        <v>25</v>
      </c>
      <c r="D46" s="89">
        <v>736489</v>
      </c>
      <c r="E46" s="90">
        <v>728118</v>
      </c>
      <c r="F46" s="42">
        <v>1.1</v>
      </c>
      <c r="G46" s="89">
        <v>233584</v>
      </c>
      <c r="H46" s="90">
        <v>211172</v>
      </c>
      <c r="I46" s="42">
        <v>10.6</v>
      </c>
      <c r="J46" s="41">
        <v>165992</v>
      </c>
      <c r="K46" s="41">
        <v>149017</v>
      </c>
      <c r="L46" s="42">
        <v>11.4</v>
      </c>
      <c r="M46" s="89">
        <v>502906</v>
      </c>
      <c r="N46" s="90">
        <v>516946</v>
      </c>
      <c r="O46" s="42">
        <v>-2.7</v>
      </c>
    </row>
    <row r="47" spans="2:15" ht="10.5" customHeight="1">
      <c r="B47" s="53"/>
      <c r="C47" s="44" t="s">
        <v>151</v>
      </c>
      <c r="D47" s="91">
        <v>470887</v>
      </c>
      <c r="E47" s="93">
        <v>481309</v>
      </c>
      <c r="F47" s="46">
        <v>-2.2</v>
      </c>
      <c r="G47" s="91">
        <v>137781</v>
      </c>
      <c r="H47" s="93">
        <v>133921</v>
      </c>
      <c r="I47" s="46">
        <v>2.9</v>
      </c>
      <c r="J47" s="275">
        <v>106373</v>
      </c>
      <c r="K47" s="275">
        <v>100790</v>
      </c>
      <c r="L47" s="46">
        <v>5.5</v>
      </c>
      <c r="M47" s="91">
        <v>333106</v>
      </c>
      <c r="N47" s="94">
        <v>347388</v>
      </c>
      <c r="O47" s="46">
        <v>-4.1</v>
      </c>
    </row>
    <row r="48" spans="2:15" ht="10.5" customHeight="1">
      <c r="B48" s="53"/>
      <c r="C48" s="44" t="s">
        <v>152</v>
      </c>
      <c r="D48" s="91">
        <v>265603</v>
      </c>
      <c r="E48" s="93">
        <v>246809</v>
      </c>
      <c r="F48" s="46">
        <v>7.6</v>
      </c>
      <c r="G48" s="91">
        <v>95803</v>
      </c>
      <c r="H48" s="93">
        <v>77251</v>
      </c>
      <c r="I48" s="46">
        <v>24</v>
      </c>
      <c r="J48" s="275">
        <v>59619</v>
      </c>
      <c r="K48" s="275">
        <v>48227</v>
      </c>
      <c r="L48" s="46">
        <v>23.6</v>
      </c>
      <c r="M48" s="91">
        <v>169800</v>
      </c>
      <c r="N48" s="94">
        <v>169558</v>
      </c>
      <c r="O48" s="46">
        <v>0.1</v>
      </c>
    </row>
    <row r="49" spans="2:15" ht="3.75" customHeight="1">
      <c r="B49" s="53"/>
      <c r="C49" s="44"/>
      <c r="D49" s="91"/>
      <c r="E49" s="93"/>
      <c r="F49" s="96"/>
      <c r="G49" s="91"/>
      <c r="H49" s="93"/>
      <c r="I49" s="96"/>
      <c r="J49" s="277"/>
      <c r="K49" s="277"/>
      <c r="L49" s="96"/>
      <c r="M49" s="91"/>
      <c r="N49" s="93"/>
      <c r="O49" s="96"/>
    </row>
    <row r="50" spans="2:15" ht="12" customHeight="1">
      <c r="B50" s="50" t="s">
        <v>56</v>
      </c>
      <c r="C50" s="40">
        <v>26</v>
      </c>
      <c r="D50" s="89">
        <v>160226</v>
      </c>
      <c r="E50" s="90">
        <v>175490</v>
      </c>
      <c r="F50" s="42">
        <v>-8.7</v>
      </c>
      <c r="G50" s="89">
        <v>66977</v>
      </c>
      <c r="H50" s="97" t="s">
        <v>143</v>
      </c>
      <c r="I50" s="97" t="s">
        <v>143</v>
      </c>
      <c r="J50" s="124">
        <v>33079</v>
      </c>
      <c r="K50" s="97" t="s">
        <v>143</v>
      </c>
      <c r="L50" s="97" t="s">
        <v>143</v>
      </c>
      <c r="M50" s="89">
        <v>93250</v>
      </c>
      <c r="N50" s="97" t="s">
        <v>143</v>
      </c>
      <c r="O50" s="97" t="s">
        <v>143</v>
      </c>
    </row>
    <row r="51" spans="2:15" ht="3.75" customHeight="1">
      <c r="B51" s="53"/>
      <c r="C51" s="44"/>
      <c r="D51" s="91"/>
      <c r="E51" s="93"/>
      <c r="F51" s="96"/>
      <c r="G51" s="91"/>
      <c r="H51" s="93"/>
      <c r="I51" s="96"/>
      <c r="J51" s="267"/>
      <c r="K51" s="267"/>
      <c r="L51" s="96"/>
      <c r="M51" s="91"/>
      <c r="N51" s="93"/>
      <c r="O51" s="96"/>
    </row>
    <row r="52" spans="2:15" ht="10.5" customHeight="1">
      <c r="B52" s="50" t="s">
        <v>58</v>
      </c>
      <c r="C52" s="54"/>
      <c r="D52" s="89">
        <v>4147356</v>
      </c>
      <c r="E52" s="90">
        <v>3556738</v>
      </c>
      <c r="F52" s="42">
        <v>16.6</v>
      </c>
      <c r="G52" s="89">
        <v>1541331</v>
      </c>
      <c r="H52" s="90">
        <v>1355845</v>
      </c>
      <c r="I52" s="42">
        <v>13.7</v>
      </c>
      <c r="J52" s="41">
        <v>1454903</v>
      </c>
      <c r="K52" s="41">
        <v>1245689</v>
      </c>
      <c r="L52" s="42">
        <v>16.8</v>
      </c>
      <c r="M52" s="89">
        <v>2606025</v>
      </c>
      <c r="N52" s="90">
        <v>2200893</v>
      </c>
      <c r="O52" s="42">
        <v>18.4</v>
      </c>
    </row>
    <row r="53" spans="2:15" ht="10.5" customHeight="1">
      <c r="B53" s="53"/>
      <c r="C53" s="44">
        <v>27</v>
      </c>
      <c r="D53" s="91">
        <v>3936114</v>
      </c>
      <c r="E53" s="93">
        <v>3356096</v>
      </c>
      <c r="F53" s="46">
        <v>17.3</v>
      </c>
      <c r="G53" s="95" t="s">
        <v>143</v>
      </c>
      <c r="H53" s="95">
        <v>1345438</v>
      </c>
      <c r="I53" s="243" t="s">
        <v>143</v>
      </c>
      <c r="J53" s="273" t="s">
        <v>143</v>
      </c>
      <c r="K53" s="276">
        <v>1238350</v>
      </c>
      <c r="L53" s="243" t="s">
        <v>143</v>
      </c>
      <c r="M53" s="95" t="s">
        <v>143</v>
      </c>
      <c r="N53" s="56">
        <v>2010658</v>
      </c>
      <c r="O53" s="243" t="s">
        <v>143</v>
      </c>
    </row>
    <row r="54" spans="2:15" ht="10.5" customHeight="1">
      <c r="B54" s="53"/>
      <c r="C54" s="44" t="s">
        <v>153</v>
      </c>
      <c r="D54" s="95" t="s">
        <v>143</v>
      </c>
      <c r="E54" s="92" t="s">
        <v>143</v>
      </c>
      <c r="F54" s="243" t="s">
        <v>143</v>
      </c>
      <c r="G54" s="95" t="s">
        <v>143</v>
      </c>
      <c r="H54" s="92" t="s">
        <v>143</v>
      </c>
      <c r="I54" s="243" t="s">
        <v>143</v>
      </c>
      <c r="J54" s="273" t="s">
        <v>143</v>
      </c>
      <c r="K54" s="276">
        <v>1025149</v>
      </c>
      <c r="L54" s="243" t="s">
        <v>143</v>
      </c>
      <c r="M54" s="95" t="s">
        <v>143</v>
      </c>
      <c r="N54" s="92" t="s">
        <v>143</v>
      </c>
      <c r="O54" s="243" t="s">
        <v>143</v>
      </c>
    </row>
    <row r="55" spans="2:15" ht="10.5" customHeight="1">
      <c r="B55" s="53"/>
      <c r="C55" s="44">
        <v>28</v>
      </c>
      <c r="D55" s="91">
        <v>211242</v>
      </c>
      <c r="E55" s="93">
        <v>200642</v>
      </c>
      <c r="F55" s="46">
        <v>5.3</v>
      </c>
      <c r="G55" s="95" t="s">
        <v>143</v>
      </c>
      <c r="H55" s="95">
        <v>10407</v>
      </c>
      <c r="I55" s="243" t="s">
        <v>143</v>
      </c>
      <c r="J55" s="273" t="s">
        <v>143</v>
      </c>
      <c r="K55" s="276">
        <v>7339</v>
      </c>
      <c r="L55" s="243" t="s">
        <v>143</v>
      </c>
      <c r="M55" s="95" t="s">
        <v>143</v>
      </c>
      <c r="N55" s="56">
        <v>190235</v>
      </c>
      <c r="O55" s="243" t="s">
        <v>143</v>
      </c>
    </row>
    <row r="56" spans="2:15" ht="10.5" customHeight="1">
      <c r="B56" s="53"/>
      <c r="C56" s="44" t="s">
        <v>154</v>
      </c>
      <c r="D56" s="91">
        <v>44789</v>
      </c>
      <c r="E56" s="93">
        <v>34256</v>
      </c>
      <c r="F56" s="46">
        <v>30.7</v>
      </c>
      <c r="G56" s="95" t="s">
        <v>143</v>
      </c>
      <c r="H56" s="92" t="s">
        <v>143</v>
      </c>
      <c r="I56" s="243" t="s">
        <v>143</v>
      </c>
      <c r="J56" s="273" t="s">
        <v>143</v>
      </c>
      <c r="K56" s="273" t="s">
        <v>143</v>
      </c>
      <c r="L56" s="243" t="s">
        <v>143</v>
      </c>
      <c r="M56" s="95" t="s">
        <v>143</v>
      </c>
      <c r="N56" s="92" t="s">
        <v>143</v>
      </c>
      <c r="O56" s="243" t="s">
        <v>143</v>
      </c>
    </row>
    <row r="57" spans="2:15" ht="10.5" customHeight="1">
      <c r="B57" s="53"/>
      <c r="C57" s="44" t="s">
        <v>155</v>
      </c>
      <c r="D57" s="95" t="s">
        <v>143</v>
      </c>
      <c r="E57" s="92" t="s">
        <v>143</v>
      </c>
      <c r="F57" s="243" t="s">
        <v>143</v>
      </c>
      <c r="G57" s="242" t="s">
        <v>190</v>
      </c>
      <c r="H57" s="99" t="s">
        <v>190</v>
      </c>
      <c r="I57" s="243" t="s">
        <v>190</v>
      </c>
      <c r="J57" s="273" t="s">
        <v>190</v>
      </c>
      <c r="K57" s="273" t="s">
        <v>190</v>
      </c>
      <c r="L57" s="243" t="s">
        <v>190</v>
      </c>
      <c r="M57" s="95" t="s">
        <v>143</v>
      </c>
      <c r="N57" s="92" t="s">
        <v>143</v>
      </c>
      <c r="O57" s="243" t="s">
        <v>143</v>
      </c>
    </row>
    <row r="58" spans="2:15" ht="10.5" customHeight="1">
      <c r="B58" s="53"/>
      <c r="C58" s="44" t="s">
        <v>156</v>
      </c>
      <c r="D58" s="91">
        <v>51543</v>
      </c>
      <c r="E58" s="95">
        <v>44211</v>
      </c>
      <c r="F58" s="46">
        <v>16.6</v>
      </c>
      <c r="G58" s="95" t="s">
        <v>143</v>
      </c>
      <c r="H58" s="92" t="s">
        <v>143</v>
      </c>
      <c r="I58" s="243" t="s">
        <v>143</v>
      </c>
      <c r="J58" s="273" t="s">
        <v>143</v>
      </c>
      <c r="K58" s="273" t="s">
        <v>282</v>
      </c>
      <c r="L58" s="243" t="s">
        <v>143</v>
      </c>
      <c r="M58" s="95" t="s">
        <v>143</v>
      </c>
      <c r="N58" s="92" t="s">
        <v>143</v>
      </c>
      <c r="O58" s="243" t="s">
        <v>143</v>
      </c>
    </row>
    <row r="59" spans="2:15" ht="10.5" customHeight="1">
      <c r="B59" s="53"/>
      <c r="C59" s="44" t="s">
        <v>157</v>
      </c>
      <c r="D59" s="91">
        <v>30411</v>
      </c>
      <c r="E59" s="93">
        <v>40260</v>
      </c>
      <c r="F59" s="46">
        <v>-24.5</v>
      </c>
      <c r="G59" s="91">
        <v>1154</v>
      </c>
      <c r="H59" s="92" t="s">
        <v>143</v>
      </c>
      <c r="I59" s="243" t="s">
        <v>143</v>
      </c>
      <c r="J59" s="276">
        <v>466</v>
      </c>
      <c r="K59" s="273" t="s">
        <v>143</v>
      </c>
      <c r="L59" s="243" t="s">
        <v>143</v>
      </c>
      <c r="M59" s="91">
        <v>29257</v>
      </c>
      <c r="N59" s="92" t="s">
        <v>143</v>
      </c>
      <c r="O59" s="243" t="s">
        <v>143</v>
      </c>
    </row>
    <row r="60" spans="2:15" ht="10.5" customHeight="1">
      <c r="B60" s="53"/>
      <c r="C60" s="44" t="s">
        <v>158</v>
      </c>
      <c r="D60" s="91">
        <v>22601</v>
      </c>
      <c r="E60" s="93">
        <v>32541</v>
      </c>
      <c r="F60" s="46">
        <v>-30.5</v>
      </c>
      <c r="G60" s="95" t="s">
        <v>143</v>
      </c>
      <c r="H60" s="92" t="s">
        <v>143</v>
      </c>
      <c r="I60" s="243" t="s">
        <v>143</v>
      </c>
      <c r="J60" s="273" t="s">
        <v>143</v>
      </c>
      <c r="K60" s="273" t="s">
        <v>143</v>
      </c>
      <c r="L60" s="243" t="s">
        <v>143</v>
      </c>
      <c r="M60" s="95" t="s">
        <v>143</v>
      </c>
      <c r="N60" s="92" t="s">
        <v>143</v>
      </c>
      <c r="O60" s="243" t="s">
        <v>143</v>
      </c>
    </row>
    <row r="61" spans="2:15" ht="10.5" customHeight="1">
      <c r="B61" s="53"/>
      <c r="C61" s="44" t="s">
        <v>159</v>
      </c>
      <c r="D61" s="91">
        <v>33395</v>
      </c>
      <c r="E61" s="93">
        <v>34664</v>
      </c>
      <c r="F61" s="46">
        <v>-3.7</v>
      </c>
      <c r="G61" s="91">
        <v>4582</v>
      </c>
      <c r="H61" s="93">
        <v>3441</v>
      </c>
      <c r="I61" s="46">
        <v>33.2</v>
      </c>
      <c r="J61" s="273" t="s">
        <v>143</v>
      </c>
      <c r="K61" s="275">
        <v>2185</v>
      </c>
      <c r="L61" s="243" t="s">
        <v>143</v>
      </c>
      <c r="M61" s="91">
        <v>28814</v>
      </c>
      <c r="N61" s="94">
        <v>31223</v>
      </c>
      <c r="O61" s="46">
        <v>-7.7</v>
      </c>
    </row>
    <row r="62" spans="2:15" ht="3.75" customHeight="1">
      <c r="B62" s="53"/>
      <c r="C62" s="44"/>
      <c r="D62" s="91"/>
      <c r="E62" s="93"/>
      <c r="F62" s="96"/>
      <c r="G62" s="91"/>
      <c r="H62" s="93"/>
      <c r="I62" s="96"/>
      <c r="J62" s="277"/>
      <c r="K62" s="277"/>
      <c r="L62" s="96"/>
      <c r="M62" s="91"/>
      <c r="N62" s="93"/>
      <c r="O62" s="96"/>
    </row>
    <row r="63" spans="2:15" ht="14.25" customHeight="1">
      <c r="B63" s="50" t="s">
        <v>76</v>
      </c>
      <c r="C63" s="40">
        <v>29</v>
      </c>
      <c r="D63" s="89">
        <v>2911746</v>
      </c>
      <c r="E63" s="90">
        <v>2853614</v>
      </c>
      <c r="F63" s="42">
        <v>2</v>
      </c>
      <c r="G63" s="89">
        <v>1679735</v>
      </c>
      <c r="H63" s="90">
        <v>1618025</v>
      </c>
      <c r="I63" s="42">
        <v>3.8</v>
      </c>
      <c r="J63" s="41">
        <v>593908</v>
      </c>
      <c r="K63" s="41">
        <v>612945</v>
      </c>
      <c r="L63" s="42">
        <v>-3.1</v>
      </c>
      <c r="M63" s="89">
        <v>1232011</v>
      </c>
      <c r="N63" s="90">
        <v>1235589</v>
      </c>
      <c r="O63" s="42">
        <v>-0.3</v>
      </c>
    </row>
    <row r="64" spans="2:15" ht="10.5" customHeight="1">
      <c r="B64" s="53"/>
      <c r="C64" s="44" t="s">
        <v>160</v>
      </c>
      <c r="D64" s="91">
        <v>456304</v>
      </c>
      <c r="E64" s="93">
        <v>444751</v>
      </c>
      <c r="F64" s="46">
        <v>2.6</v>
      </c>
      <c r="G64" s="91">
        <v>228589</v>
      </c>
      <c r="H64" s="93">
        <v>206266</v>
      </c>
      <c r="I64" s="46">
        <v>10.8</v>
      </c>
      <c r="J64" s="45">
        <v>82346</v>
      </c>
      <c r="K64" s="45">
        <v>86672</v>
      </c>
      <c r="L64" s="46">
        <v>-5</v>
      </c>
      <c r="M64" s="91">
        <v>227716</v>
      </c>
      <c r="N64" s="94">
        <v>238485</v>
      </c>
      <c r="O64" s="46">
        <v>-4.5</v>
      </c>
    </row>
    <row r="65" spans="2:15" ht="10.5" customHeight="1">
      <c r="B65" s="53"/>
      <c r="C65" s="44" t="s">
        <v>161</v>
      </c>
      <c r="D65" s="91">
        <v>1167116</v>
      </c>
      <c r="E65" s="93">
        <v>1133942</v>
      </c>
      <c r="F65" s="46">
        <v>2.9</v>
      </c>
      <c r="G65" s="91">
        <v>514396</v>
      </c>
      <c r="H65" s="93">
        <v>458709</v>
      </c>
      <c r="I65" s="46">
        <v>12.1</v>
      </c>
      <c r="J65" s="45">
        <v>314030</v>
      </c>
      <c r="K65" s="45">
        <v>289120</v>
      </c>
      <c r="L65" s="46">
        <v>8.6</v>
      </c>
      <c r="M65" s="91">
        <v>652720</v>
      </c>
      <c r="N65" s="94">
        <v>675233</v>
      </c>
      <c r="O65" s="46">
        <v>-3.3</v>
      </c>
    </row>
    <row r="66" spans="2:15" ht="10.5" customHeight="1">
      <c r="B66" s="53"/>
      <c r="C66" s="55" t="s">
        <v>162</v>
      </c>
      <c r="D66" s="91">
        <v>857733</v>
      </c>
      <c r="E66" s="93">
        <v>756312</v>
      </c>
      <c r="F66" s="46">
        <v>13.4</v>
      </c>
      <c r="G66" s="91">
        <v>404418</v>
      </c>
      <c r="H66" s="92" t="s">
        <v>143</v>
      </c>
      <c r="I66" s="243" t="s">
        <v>143</v>
      </c>
      <c r="J66" s="56">
        <v>265135</v>
      </c>
      <c r="K66" s="56">
        <v>222906</v>
      </c>
      <c r="L66" s="118">
        <v>18.9</v>
      </c>
      <c r="M66" s="91">
        <v>453315</v>
      </c>
      <c r="N66" s="92" t="s">
        <v>143</v>
      </c>
      <c r="O66" s="243" t="s">
        <v>143</v>
      </c>
    </row>
    <row r="67" spans="2:15" ht="10.5" customHeight="1">
      <c r="B67" s="53"/>
      <c r="C67" s="44" t="s">
        <v>163</v>
      </c>
      <c r="D67" s="91">
        <v>1047659</v>
      </c>
      <c r="E67" s="93">
        <v>1043516</v>
      </c>
      <c r="F67" s="46">
        <v>0.4</v>
      </c>
      <c r="G67" s="91">
        <v>787138</v>
      </c>
      <c r="H67" s="93">
        <v>812226</v>
      </c>
      <c r="I67" s="46">
        <v>-3.1</v>
      </c>
      <c r="J67" s="45">
        <v>135860</v>
      </c>
      <c r="K67" s="45">
        <v>184900</v>
      </c>
      <c r="L67" s="46">
        <v>-26.5</v>
      </c>
      <c r="M67" s="91">
        <v>260522</v>
      </c>
      <c r="N67" s="94">
        <v>231290</v>
      </c>
      <c r="O67" s="46">
        <v>12.6</v>
      </c>
    </row>
    <row r="68" spans="2:15" ht="3.75" customHeight="1">
      <c r="B68" s="53"/>
      <c r="C68" s="44"/>
      <c r="D68" s="91"/>
      <c r="E68" s="93"/>
      <c r="F68" s="96"/>
      <c r="G68" s="91"/>
      <c r="H68" s="93"/>
      <c r="I68" s="96"/>
      <c r="J68" s="94"/>
      <c r="K68" s="94"/>
      <c r="L68" s="96"/>
      <c r="M68" s="91"/>
      <c r="N68" s="93"/>
      <c r="O68" s="96"/>
    </row>
    <row r="69" spans="2:15" ht="3.75" customHeight="1">
      <c r="B69" s="53"/>
      <c r="C69" s="44"/>
      <c r="D69" s="91"/>
      <c r="E69" s="93"/>
      <c r="F69" s="96"/>
      <c r="G69" s="91"/>
      <c r="H69" s="93"/>
      <c r="I69" s="96"/>
      <c r="J69" s="94"/>
      <c r="K69" s="94"/>
      <c r="L69" s="96"/>
      <c r="M69" s="91"/>
      <c r="N69" s="93"/>
      <c r="O69" s="96"/>
    </row>
    <row r="70" spans="2:15" ht="14.25" customHeight="1">
      <c r="B70" s="50" t="s">
        <v>86</v>
      </c>
      <c r="C70" s="54"/>
      <c r="D70" s="89">
        <v>2902696</v>
      </c>
      <c r="E70" s="90">
        <v>2691165</v>
      </c>
      <c r="F70" s="42">
        <v>7.9</v>
      </c>
      <c r="G70" s="89">
        <v>1159504</v>
      </c>
      <c r="H70" s="90">
        <v>1098366</v>
      </c>
      <c r="I70" s="42">
        <v>5.6</v>
      </c>
      <c r="J70" s="41">
        <v>456306</v>
      </c>
      <c r="K70" s="41">
        <v>470998</v>
      </c>
      <c r="L70" s="42">
        <v>-3.1</v>
      </c>
      <c r="M70" s="89">
        <v>1743192</v>
      </c>
      <c r="N70" s="90">
        <v>1592799</v>
      </c>
      <c r="O70" s="42">
        <v>9.4</v>
      </c>
    </row>
    <row r="71" spans="2:15" ht="10.5" customHeight="1">
      <c r="B71" s="53"/>
      <c r="C71" s="44"/>
      <c r="D71" s="91"/>
      <c r="E71" s="93"/>
      <c r="F71" s="96"/>
      <c r="G71" s="91"/>
      <c r="H71" s="93"/>
      <c r="I71" s="96"/>
      <c r="J71" s="94"/>
      <c r="K71" s="94"/>
      <c r="L71" s="96"/>
      <c r="M71" s="91"/>
      <c r="N71" s="93"/>
      <c r="O71" s="96"/>
    </row>
    <row r="72" spans="2:15" ht="10.5" customHeight="1">
      <c r="B72" s="53"/>
      <c r="C72" s="44" t="s">
        <v>164</v>
      </c>
      <c r="D72" s="91">
        <v>1302951</v>
      </c>
      <c r="E72" s="93">
        <v>1237589</v>
      </c>
      <c r="F72" s="46">
        <v>5.3</v>
      </c>
      <c r="G72" s="91">
        <v>494563</v>
      </c>
      <c r="H72" s="92" t="s">
        <v>143</v>
      </c>
      <c r="I72" s="243" t="s">
        <v>143</v>
      </c>
      <c r="J72" s="56">
        <v>161304</v>
      </c>
      <c r="K72" s="56">
        <v>170640</v>
      </c>
      <c r="L72" s="110">
        <v>-5.5</v>
      </c>
      <c r="M72" s="91">
        <v>808387</v>
      </c>
      <c r="N72" s="92" t="s">
        <v>143</v>
      </c>
      <c r="O72" s="243" t="s">
        <v>143</v>
      </c>
    </row>
    <row r="73" spans="2:15" ht="10.5" customHeight="1">
      <c r="B73" s="53"/>
      <c r="C73" s="44">
        <v>31</v>
      </c>
      <c r="D73" s="91">
        <v>665188</v>
      </c>
      <c r="E73" s="93">
        <v>568334</v>
      </c>
      <c r="F73" s="46">
        <v>17</v>
      </c>
      <c r="G73" s="91">
        <v>57829</v>
      </c>
      <c r="H73" s="92" t="s">
        <v>143</v>
      </c>
      <c r="I73" s="243" t="s">
        <v>143</v>
      </c>
      <c r="J73" s="56">
        <v>31281</v>
      </c>
      <c r="K73" s="56">
        <v>29882</v>
      </c>
      <c r="L73" s="110">
        <v>4.7</v>
      </c>
      <c r="M73" s="91">
        <v>607360</v>
      </c>
      <c r="N73" s="92" t="s">
        <v>143</v>
      </c>
      <c r="O73" s="243" t="s">
        <v>143</v>
      </c>
    </row>
    <row r="74" spans="2:15" ht="10.5" customHeight="1">
      <c r="B74" s="53"/>
      <c r="C74" s="44" t="s">
        <v>165</v>
      </c>
      <c r="D74" s="95" t="s">
        <v>143</v>
      </c>
      <c r="E74" s="92" t="s">
        <v>143</v>
      </c>
      <c r="F74" s="243" t="s">
        <v>143</v>
      </c>
      <c r="G74" s="95" t="s">
        <v>143</v>
      </c>
      <c r="H74" s="92" t="s">
        <v>143</v>
      </c>
      <c r="I74" s="243" t="s">
        <v>143</v>
      </c>
      <c r="J74" s="187" t="s">
        <v>143</v>
      </c>
      <c r="K74" s="187" t="s">
        <v>143</v>
      </c>
      <c r="L74" s="243" t="s">
        <v>143</v>
      </c>
      <c r="M74" s="95" t="s">
        <v>143</v>
      </c>
      <c r="N74" s="92" t="s">
        <v>143</v>
      </c>
      <c r="O74" s="243" t="s">
        <v>143</v>
      </c>
    </row>
    <row r="75" spans="2:15" ht="10.5" customHeight="1">
      <c r="B75" s="53"/>
      <c r="C75" s="44" t="s">
        <v>166</v>
      </c>
      <c r="D75" s="91">
        <v>286083</v>
      </c>
      <c r="E75" s="93">
        <v>242815</v>
      </c>
      <c r="F75" s="46">
        <v>17.8</v>
      </c>
      <c r="G75" s="91">
        <v>31375</v>
      </c>
      <c r="H75" s="95">
        <v>24271</v>
      </c>
      <c r="I75" s="46">
        <v>29.3</v>
      </c>
      <c r="J75" s="45">
        <v>16586</v>
      </c>
      <c r="K75" s="45">
        <v>13306</v>
      </c>
      <c r="L75" s="46">
        <v>24.7</v>
      </c>
      <c r="M75" s="91">
        <v>254708</v>
      </c>
      <c r="N75" s="94">
        <v>218544</v>
      </c>
      <c r="O75" s="46">
        <v>16.5</v>
      </c>
    </row>
    <row r="76" spans="2:15" ht="10.5" customHeight="1">
      <c r="B76" s="53"/>
      <c r="C76" s="44">
        <v>33</v>
      </c>
      <c r="D76" s="91">
        <v>934557</v>
      </c>
      <c r="E76" s="93">
        <v>885242</v>
      </c>
      <c r="F76" s="46">
        <v>5.6</v>
      </c>
      <c r="G76" s="91">
        <v>607112</v>
      </c>
      <c r="H76" s="93">
        <v>554770</v>
      </c>
      <c r="I76" s="46">
        <v>9.4</v>
      </c>
      <c r="J76" s="45">
        <v>263721</v>
      </c>
      <c r="K76" s="45">
        <v>270476</v>
      </c>
      <c r="L76" s="46">
        <v>-2.5</v>
      </c>
      <c r="M76" s="91">
        <v>327445</v>
      </c>
      <c r="N76" s="94">
        <v>330472</v>
      </c>
      <c r="O76" s="46">
        <v>-0.9</v>
      </c>
    </row>
    <row r="77" spans="2:15" ht="10.5" customHeight="1">
      <c r="B77" s="53"/>
      <c r="C77" s="44" t="s">
        <v>167</v>
      </c>
      <c r="D77" s="91">
        <v>685755</v>
      </c>
      <c r="E77" s="93">
        <v>643541</v>
      </c>
      <c r="F77" s="46">
        <v>6.6</v>
      </c>
      <c r="G77" s="91">
        <v>485286</v>
      </c>
      <c r="H77" s="92" t="s">
        <v>143</v>
      </c>
      <c r="I77" s="243" t="s">
        <v>143</v>
      </c>
      <c r="J77" s="56">
        <v>210379</v>
      </c>
      <c r="K77" s="187" t="s">
        <v>143</v>
      </c>
      <c r="L77" s="243" t="s">
        <v>143</v>
      </c>
      <c r="M77" s="91">
        <v>200469</v>
      </c>
      <c r="N77" s="92" t="s">
        <v>143</v>
      </c>
      <c r="O77" s="243" t="s">
        <v>143</v>
      </c>
    </row>
    <row r="78" spans="2:15" ht="10.5" customHeight="1">
      <c r="B78" s="53"/>
      <c r="C78" s="44" t="s">
        <v>168</v>
      </c>
      <c r="D78" s="91">
        <v>155741</v>
      </c>
      <c r="E78" s="47">
        <v>151174</v>
      </c>
      <c r="F78" s="46">
        <v>3</v>
      </c>
      <c r="G78" s="91">
        <v>66486</v>
      </c>
      <c r="H78" s="47">
        <v>66169</v>
      </c>
      <c r="I78" s="46">
        <v>0.5</v>
      </c>
      <c r="J78" s="45">
        <v>33608</v>
      </c>
      <c r="K78" s="45">
        <v>23783</v>
      </c>
      <c r="L78" s="46">
        <v>41.3</v>
      </c>
      <c r="M78" s="91">
        <v>89255</v>
      </c>
      <c r="N78" s="94">
        <v>85005</v>
      </c>
      <c r="O78" s="46">
        <v>5</v>
      </c>
    </row>
    <row r="79" spans="2:15" ht="3.75" customHeight="1">
      <c r="B79" s="53"/>
      <c r="C79" s="44"/>
      <c r="D79" s="91"/>
      <c r="E79" s="93"/>
      <c r="F79" s="96"/>
      <c r="G79" s="91"/>
      <c r="H79" s="93"/>
      <c r="I79" s="96"/>
      <c r="J79" s="94"/>
      <c r="K79" s="94"/>
      <c r="L79" s="96"/>
      <c r="M79" s="91"/>
      <c r="N79" s="93"/>
      <c r="O79" s="96"/>
    </row>
    <row r="80" spans="2:15" ht="12" customHeight="1">
      <c r="B80" s="50" t="s">
        <v>102</v>
      </c>
      <c r="C80" s="54"/>
      <c r="D80" s="89">
        <v>5200099</v>
      </c>
      <c r="E80" s="90">
        <v>4822791</v>
      </c>
      <c r="F80" s="42">
        <v>7.8</v>
      </c>
      <c r="G80" s="241" t="s">
        <v>143</v>
      </c>
      <c r="H80" s="97" t="s">
        <v>143</v>
      </c>
      <c r="I80" s="97" t="s">
        <v>143</v>
      </c>
      <c r="J80" s="124">
        <v>2644609</v>
      </c>
      <c r="K80" s="124">
        <v>2431650</v>
      </c>
      <c r="L80" s="247">
        <v>8.8</v>
      </c>
      <c r="M80" s="241" t="s">
        <v>143</v>
      </c>
      <c r="N80" s="97" t="s">
        <v>143</v>
      </c>
      <c r="O80" s="97" t="s">
        <v>143</v>
      </c>
    </row>
    <row r="81" spans="2:15" ht="10.5" customHeight="1">
      <c r="B81" s="53"/>
      <c r="C81" s="44" t="s">
        <v>169</v>
      </c>
      <c r="D81" s="91">
        <v>899153</v>
      </c>
      <c r="E81" s="95">
        <v>585941</v>
      </c>
      <c r="F81" s="46">
        <v>53.5</v>
      </c>
      <c r="G81" s="95" t="s">
        <v>143</v>
      </c>
      <c r="H81" s="92" t="s">
        <v>143</v>
      </c>
      <c r="I81" s="243" t="s">
        <v>143</v>
      </c>
      <c r="J81" s="187" t="s">
        <v>143</v>
      </c>
      <c r="K81" s="187" t="s">
        <v>143</v>
      </c>
      <c r="L81" s="243" t="s">
        <v>143</v>
      </c>
      <c r="M81" s="95" t="s">
        <v>143</v>
      </c>
      <c r="N81" s="92" t="s">
        <v>143</v>
      </c>
      <c r="O81" s="243" t="s">
        <v>143</v>
      </c>
    </row>
    <row r="82" spans="2:15" ht="10.5" customHeight="1">
      <c r="B82" s="53"/>
      <c r="C82" s="44" t="s">
        <v>170</v>
      </c>
      <c r="D82" s="91">
        <v>4109442</v>
      </c>
      <c r="E82" s="92">
        <v>4013985</v>
      </c>
      <c r="F82" s="46">
        <v>2.4</v>
      </c>
      <c r="G82" s="91">
        <v>3029224</v>
      </c>
      <c r="H82" s="92">
        <v>2936295</v>
      </c>
      <c r="I82" s="46">
        <v>3.2</v>
      </c>
      <c r="J82" s="45">
        <v>2473383</v>
      </c>
      <c r="K82" s="45">
        <v>2304180</v>
      </c>
      <c r="L82" s="46">
        <v>7.3</v>
      </c>
      <c r="M82" s="91">
        <v>1080218</v>
      </c>
      <c r="N82" s="95">
        <v>1077690</v>
      </c>
      <c r="O82" s="46">
        <v>0.2</v>
      </c>
    </row>
    <row r="83" spans="2:15" ht="3.75" customHeight="1">
      <c r="B83" s="59"/>
      <c r="C83" s="60"/>
      <c r="D83" s="91"/>
      <c r="E83" s="62"/>
      <c r="F83" s="101"/>
      <c r="G83" s="91"/>
      <c r="H83" s="62"/>
      <c r="I83" s="101"/>
      <c r="J83" s="94"/>
      <c r="K83" s="94"/>
      <c r="L83" s="96"/>
      <c r="M83" s="91"/>
      <c r="N83" s="62"/>
      <c r="O83" s="101"/>
    </row>
    <row r="84" spans="2:15" ht="3.75" customHeight="1">
      <c r="B84" s="53"/>
      <c r="C84" s="64"/>
      <c r="D84" s="127"/>
      <c r="E84" s="18"/>
      <c r="F84" s="96"/>
      <c r="G84" s="127"/>
      <c r="H84" s="18"/>
      <c r="I84" s="96"/>
      <c r="J84" s="269"/>
      <c r="K84" s="271"/>
      <c r="L84" s="270"/>
      <c r="M84" s="127"/>
      <c r="N84" s="18"/>
      <c r="O84" s="96"/>
    </row>
    <row r="85" spans="2:15" ht="10.5" customHeight="1">
      <c r="B85" s="50" t="s">
        <v>171</v>
      </c>
      <c r="C85" s="66"/>
      <c r="D85" s="89">
        <v>65293897</v>
      </c>
      <c r="E85" s="41">
        <v>64266307</v>
      </c>
      <c r="F85" s="42">
        <v>1.6</v>
      </c>
      <c r="G85" s="89">
        <v>12574466</v>
      </c>
      <c r="H85" s="90">
        <v>11851867</v>
      </c>
      <c r="I85" s="42">
        <v>6.1</v>
      </c>
      <c r="J85" s="41">
        <v>7893976</v>
      </c>
      <c r="K85" s="41">
        <v>7808090</v>
      </c>
      <c r="L85" s="42">
        <v>1.1</v>
      </c>
      <c r="M85" s="89">
        <v>52719431</v>
      </c>
      <c r="N85" s="90">
        <v>52414440</v>
      </c>
      <c r="O85" s="42">
        <v>0.6</v>
      </c>
    </row>
    <row r="86" spans="2:15" ht="3.75" customHeight="1">
      <c r="B86" s="59"/>
      <c r="C86" s="60"/>
      <c r="D86" s="240"/>
      <c r="E86" s="62"/>
      <c r="F86" s="101"/>
      <c r="G86" s="240"/>
      <c r="H86" s="62"/>
      <c r="I86" s="101"/>
      <c r="J86" s="268"/>
      <c r="K86" s="268"/>
      <c r="L86" s="101"/>
      <c r="M86" s="240"/>
      <c r="N86" s="62"/>
      <c r="O86" s="101"/>
    </row>
    <row r="87" spans="2:15" ht="3.75" customHeight="1">
      <c r="B87" s="53"/>
      <c r="C87" s="64"/>
      <c r="D87" s="91"/>
      <c r="E87" s="18"/>
      <c r="F87" s="96"/>
      <c r="G87" s="91"/>
      <c r="H87" s="18"/>
      <c r="I87" s="96"/>
      <c r="J87" s="94"/>
      <c r="K87" s="94"/>
      <c r="L87" s="96"/>
      <c r="M87" s="91"/>
      <c r="N87" s="18"/>
      <c r="O87" s="96"/>
    </row>
    <row r="88" spans="2:15" ht="10.5" customHeight="1">
      <c r="B88" s="53" t="s">
        <v>172</v>
      </c>
      <c r="C88" s="64"/>
      <c r="D88" s="91">
        <v>44750472</v>
      </c>
      <c r="E88" s="48">
        <v>41720517</v>
      </c>
      <c r="F88" s="46">
        <v>7.3</v>
      </c>
      <c r="G88" s="91">
        <v>4964945</v>
      </c>
      <c r="H88" s="93">
        <v>4114572</v>
      </c>
      <c r="I88" s="46">
        <v>20.7</v>
      </c>
      <c r="J88" s="45">
        <v>3040096</v>
      </c>
      <c r="K88" s="45">
        <v>2833803</v>
      </c>
      <c r="L88" s="46">
        <v>7.3</v>
      </c>
      <c r="M88" s="91">
        <v>39785526</v>
      </c>
      <c r="N88" s="94">
        <v>37605945</v>
      </c>
      <c r="O88" s="46">
        <v>5.8</v>
      </c>
    </row>
    <row r="89" spans="2:15" ht="10.5" customHeight="1">
      <c r="B89" s="53" t="s">
        <v>173</v>
      </c>
      <c r="C89" s="64"/>
      <c r="D89" s="91">
        <v>9338444</v>
      </c>
      <c r="E89" s="93">
        <v>8854980</v>
      </c>
      <c r="F89" s="46">
        <v>5.5</v>
      </c>
      <c r="G89" s="91">
        <v>5641375</v>
      </c>
      <c r="H89" s="47">
        <v>5409060</v>
      </c>
      <c r="I89" s="46">
        <v>4.3</v>
      </c>
      <c r="J89" s="45">
        <v>3511394</v>
      </c>
      <c r="K89" s="45">
        <v>3315197</v>
      </c>
      <c r="L89" s="46">
        <v>5.9</v>
      </c>
      <c r="M89" s="91">
        <v>3697069</v>
      </c>
      <c r="N89" s="94">
        <v>3445920</v>
      </c>
      <c r="O89" s="46">
        <v>7.3</v>
      </c>
    </row>
    <row r="90" spans="2:15" ht="10.5" customHeight="1">
      <c r="B90" s="53" t="s">
        <v>174</v>
      </c>
      <c r="C90" s="64"/>
      <c r="D90" s="91">
        <v>835615</v>
      </c>
      <c r="E90" s="47">
        <v>758027</v>
      </c>
      <c r="F90" s="46">
        <v>10.2</v>
      </c>
      <c r="G90" s="91">
        <v>149409</v>
      </c>
      <c r="H90" s="47">
        <v>143392</v>
      </c>
      <c r="I90" s="46">
        <v>4.2</v>
      </c>
      <c r="J90" s="45">
        <v>121574</v>
      </c>
      <c r="K90" s="45">
        <v>119793</v>
      </c>
      <c r="L90" s="46">
        <v>1.5</v>
      </c>
      <c r="M90" s="91">
        <v>686206</v>
      </c>
      <c r="N90" s="47">
        <v>614635</v>
      </c>
      <c r="O90" s="46">
        <v>11.6</v>
      </c>
    </row>
    <row r="91" spans="2:15" ht="10.5" customHeight="1">
      <c r="B91" s="53" t="s">
        <v>175</v>
      </c>
      <c r="C91" s="64"/>
      <c r="D91" s="91">
        <v>10369367</v>
      </c>
      <c r="E91" s="47">
        <v>12932783</v>
      </c>
      <c r="F91" s="46">
        <v>-19.8</v>
      </c>
      <c r="G91" s="91">
        <v>1818737</v>
      </c>
      <c r="H91" s="47">
        <v>2184843</v>
      </c>
      <c r="I91" s="46">
        <v>-16.8</v>
      </c>
      <c r="J91" s="45">
        <v>1220912</v>
      </c>
      <c r="K91" s="45">
        <v>1539297</v>
      </c>
      <c r="L91" s="46">
        <v>-20.7</v>
      </c>
      <c r="M91" s="91">
        <v>8550630</v>
      </c>
      <c r="N91" s="47">
        <v>10747940</v>
      </c>
      <c r="O91" s="46">
        <v>-20.4</v>
      </c>
    </row>
    <row r="92" spans="2:15" ht="3.75" customHeight="1">
      <c r="B92" s="67"/>
      <c r="C92" s="102"/>
      <c r="D92" s="100"/>
      <c r="E92" s="100"/>
      <c r="F92" s="101"/>
      <c r="G92" s="100"/>
      <c r="H92" s="100"/>
      <c r="I92" s="101"/>
      <c r="J92" s="278"/>
      <c r="K92" s="278"/>
      <c r="L92" s="101"/>
      <c r="M92" s="100"/>
      <c r="N92" s="100"/>
      <c r="O92" s="101"/>
    </row>
    <row r="93" spans="1:3" ht="12.75">
      <c r="A93"/>
      <c r="B93"/>
      <c r="C93"/>
    </row>
    <row r="94" spans="2:15" ht="12.75">
      <c r="B94" s="362" t="s">
        <v>191</v>
      </c>
      <c r="C94" s="362"/>
      <c r="D94" s="362"/>
      <c r="E94" s="362"/>
      <c r="F94" s="362"/>
      <c r="G94" s="362"/>
      <c r="H94" s="362"/>
      <c r="I94" s="362"/>
      <c r="J94" s="362"/>
      <c r="K94" s="362"/>
      <c r="L94" s="362"/>
      <c r="M94" s="362"/>
      <c r="N94" s="362"/>
      <c r="O94" s="362"/>
    </row>
    <row r="95" spans="4:14" ht="12.75">
      <c r="D95" s="103"/>
      <c r="E95" s="103"/>
      <c r="G95" s="103"/>
      <c r="H95" s="103"/>
      <c r="M95" s="103"/>
      <c r="N95" s="103"/>
    </row>
    <row r="96" spans="4:14" ht="12.75">
      <c r="D96" s="69"/>
      <c r="E96" s="69"/>
      <c r="F96" s="69"/>
      <c r="G96" s="69"/>
      <c r="H96" s="69"/>
      <c r="I96" s="69"/>
      <c r="J96" s="69"/>
      <c r="K96" s="69"/>
      <c r="L96" s="69"/>
      <c r="M96" s="69"/>
      <c r="N96" s="69"/>
    </row>
    <row r="97" ht="12.75">
      <c r="G97"/>
    </row>
    <row r="98" ht="12.75">
      <c r="G98"/>
    </row>
    <row r="99" ht="12.75">
      <c r="G99"/>
    </row>
  </sheetData>
  <mergeCells count="19">
    <mergeCell ref="J11:L13"/>
    <mergeCell ref="M14:N14"/>
    <mergeCell ref="D14:E14"/>
    <mergeCell ref="F14:F17"/>
    <mergeCell ref="G14:H14"/>
    <mergeCell ref="I14:I17"/>
    <mergeCell ref="J14:K14"/>
    <mergeCell ref="L14:L17"/>
    <mergeCell ref="J16:K17"/>
    <mergeCell ref="B94:O94"/>
    <mergeCell ref="O14:O17"/>
    <mergeCell ref="D16:E17"/>
    <mergeCell ref="G16:H17"/>
    <mergeCell ref="M16:N17"/>
    <mergeCell ref="B8:C17"/>
    <mergeCell ref="D8:F13"/>
    <mergeCell ref="G8:O10"/>
    <mergeCell ref="G11:I13"/>
    <mergeCell ref="M11:O13"/>
  </mergeCells>
  <printOptions/>
  <pageMargins left="0" right="0" top="0" bottom="0"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N96"/>
  <sheetViews>
    <sheetView showGridLines="0" workbookViewId="0" topLeftCell="A1">
      <selection activeCell="B1" sqref="B1:M90"/>
    </sheetView>
  </sheetViews>
  <sheetFormatPr defaultColWidth="11.421875" defaultRowHeight="12.75"/>
  <cols>
    <col min="1" max="1" width="1.57421875" style="31" customWidth="1"/>
    <col min="2" max="2" width="4.140625" style="31" customWidth="1"/>
    <col min="3" max="3" width="4.57421875" style="31" customWidth="1"/>
    <col min="4" max="4" width="9.8515625" style="31" customWidth="1"/>
    <col min="5" max="6" width="8.7109375" style="31" customWidth="1"/>
    <col min="7" max="7" width="8.28125" style="31" customWidth="1"/>
    <col min="8" max="9" width="8.7109375" style="31" customWidth="1"/>
    <col min="10" max="10" width="8.28125" style="31" customWidth="1"/>
    <col min="11" max="12" width="8.7109375" style="31" customWidth="1"/>
    <col min="13" max="13" width="8.28125" style="31" customWidth="1"/>
    <col min="14" max="14" width="3.7109375" style="31" customWidth="1"/>
    <col min="15" max="16384" width="11.421875" style="31" customWidth="1"/>
  </cols>
  <sheetData>
    <row r="1" spans="2:13" ht="12.75" customHeight="1">
      <c r="B1" s="32" t="s">
        <v>192</v>
      </c>
      <c r="C1" s="30"/>
      <c r="D1" s="32" t="s">
        <v>193</v>
      </c>
      <c r="E1" s="30"/>
      <c r="F1" s="30"/>
      <c r="G1" s="30"/>
      <c r="H1" s="30"/>
      <c r="I1" s="30"/>
      <c r="J1" s="30"/>
      <c r="K1" s="30"/>
      <c r="L1" s="30"/>
      <c r="M1" s="30"/>
    </row>
    <row r="2" spans="2:13" ht="12.75" customHeight="1">
      <c r="B2" s="30"/>
      <c r="C2" s="30"/>
      <c r="D2" s="33" t="s">
        <v>194</v>
      </c>
      <c r="E2" s="30"/>
      <c r="F2" s="30"/>
      <c r="G2" s="30"/>
      <c r="H2" s="30"/>
      <c r="I2" s="30"/>
      <c r="J2" s="30"/>
      <c r="K2" s="30"/>
      <c r="L2" s="30"/>
      <c r="M2" s="30"/>
    </row>
    <row r="3" spans="2:13" ht="5.25" customHeight="1">
      <c r="B3" s="30"/>
      <c r="C3" s="30"/>
      <c r="D3" s="30"/>
      <c r="E3" s="30"/>
      <c r="F3" s="30"/>
      <c r="G3" s="30"/>
      <c r="H3" s="30"/>
      <c r="I3" s="30"/>
      <c r="J3" s="30"/>
      <c r="K3" s="30"/>
      <c r="L3" s="30"/>
      <c r="M3" s="30"/>
    </row>
    <row r="4" spans="5:6" ht="5.25" customHeight="1">
      <c r="E4" s="30"/>
      <c r="F4" s="30"/>
    </row>
    <row r="5" spans="2:13" ht="4.5" customHeight="1">
      <c r="B5" s="391" t="s">
        <v>124</v>
      </c>
      <c r="C5" s="361"/>
      <c r="D5" s="364" t="s">
        <v>195</v>
      </c>
      <c r="E5" s="391" t="s">
        <v>126</v>
      </c>
      <c r="F5" s="360"/>
      <c r="G5" s="361"/>
      <c r="H5" s="448" t="s">
        <v>127</v>
      </c>
      <c r="I5" s="449"/>
      <c r="J5" s="449"/>
      <c r="K5" s="449"/>
      <c r="L5" s="449"/>
      <c r="M5" s="450"/>
    </row>
    <row r="6" spans="2:13" ht="5.25" customHeight="1">
      <c r="B6" s="392"/>
      <c r="C6" s="394"/>
      <c r="D6" s="365"/>
      <c r="E6" s="392"/>
      <c r="F6" s="393"/>
      <c r="G6" s="394"/>
      <c r="H6" s="451"/>
      <c r="I6" s="452"/>
      <c r="J6" s="452"/>
      <c r="K6" s="452"/>
      <c r="L6" s="452"/>
      <c r="M6" s="453"/>
    </row>
    <row r="7" spans="2:14" ht="4.5" customHeight="1">
      <c r="B7" s="392"/>
      <c r="C7" s="394"/>
      <c r="D7" s="365"/>
      <c r="E7" s="392"/>
      <c r="F7" s="393"/>
      <c r="G7" s="394"/>
      <c r="H7" s="448" t="s">
        <v>128</v>
      </c>
      <c r="I7" s="454"/>
      <c r="J7" s="418"/>
      <c r="K7" s="382" t="s">
        <v>129</v>
      </c>
      <c r="L7" s="459"/>
      <c r="M7" s="460"/>
      <c r="N7" s="104"/>
    </row>
    <row r="8" spans="2:14" ht="5.25" customHeight="1">
      <c r="B8" s="392"/>
      <c r="C8" s="394"/>
      <c r="D8" s="365"/>
      <c r="E8" s="392"/>
      <c r="F8" s="393"/>
      <c r="G8" s="394"/>
      <c r="H8" s="455"/>
      <c r="I8" s="456"/>
      <c r="J8" s="457"/>
      <c r="K8" s="461"/>
      <c r="L8" s="462"/>
      <c r="M8" s="463"/>
      <c r="N8" s="104"/>
    </row>
    <row r="9" spans="2:14" ht="5.25" customHeight="1">
      <c r="B9" s="392"/>
      <c r="C9" s="394"/>
      <c r="D9" s="366"/>
      <c r="E9" s="395"/>
      <c r="F9" s="396"/>
      <c r="G9" s="397"/>
      <c r="H9" s="419"/>
      <c r="I9" s="458"/>
      <c r="J9" s="420"/>
      <c r="K9" s="464"/>
      <c r="L9" s="465"/>
      <c r="M9" s="466"/>
      <c r="N9" s="30"/>
    </row>
    <row r="10" spans="2:13" ht="5.25" customHeight="1">
      <c r="B10" s="392"/>
      <c r="C10" s="394"/>
      <c r="D10" s="467" t="s">
        <v>130</v>
      </c>
      <c r="E10" s="468"/>
      <c r="F10" s="469"/>
      <c r="G10" s="473" t="s">
        <v>131</v>
      </c>
      <c r="H10" s="467" t="s">
        <v>130</v>
      </c>
      <c r="I10" s="469"/>
      <c r="J10" s="473" t="s">
        <v>131</v>
      </c>
      <c r="K10" s="467" t="s">
        <v>130</v>
      </c>
      <c r="L10" s="469"/>
      <c r="M10" s="473" t="s">
        <v>131</v>
      </c>
    </row>
    <row r="11" spans="2:13" ht="10.5" customHeight="1">
      <c r="B11" s="392"/>
      <c r="C11" s="394"/>
      <c r="D11" s="470"/>
      <c r="E11" s="471"/>
      <c r="F11" s="472"/>
      <c r="G11" s="474"/>
      <c r="H11" s="470"/>
      <c r="I11" s="472"/>
      <c r="J11" s="474"/>
      <c r="K11" s="470"/>
      <c r="L11" s="472"/>
      <c r="M11" s="474"/>
    </row>
    <row r="12" spans="2:13" ht="10.5" customHeight="1">
      <c r="B12" s="392"/>
      <c r="C12" s="394"/>
      <c r="D12" s="476">
        <v>2005</v>
      </c>
      <c r="E12" s="477"/>
      <c r="F12" s="34">
        <v>2004</v>
      </c>
      <c r="G12" s="474"/>
      <c r="H12" s="34">
        <v>2005</v>
      </c>
      <c r="I12" s="105">
        <v>2004</v>
      </c>
      <c r="J12" s="474"/>
      <c r="K12" s="34">
        <v>2005</v>
      </c>
      <c r="L12" s="105">
        <v>2004</v>
      </c>
      <c r="M12" s="474"/>
    </row>
    <row r="13" spans="2:13" ht="10.5" customHeight="1">
      <c r="B13" s="392"/>
      <c r="C13" s="394"/>
      <c r="D13" s="478" t="s">
        <v>133</v>
      </c>
      <c r="E13" s="468"/>
      <c r="F13" s="469"/>
      <c r="G13" s="474"/>
      <c r="H13" s="467" t="s">
        <v>133</v>
      </c>
      <c r="I13" s="469"/>
      <c r="J13" s="474"/>
      <c r="K13" s="467" t="s">
        <v>133</v>
      </c>
      <c r="L13" s="469"/>
      <c r="M13" s="474"/>
    </row>
    <row r="14" spans="2:13" ht="4.5" customHeight="1">
      <c r="B14" s="395"/>
      <c r="C14" s="397"/>
      <c r="D14" s="470"/>
      <c r="E14" s="471"/>
      <c r="F14" s="472"/>
      <c r="G14" s="475"/>
      <c r="H14" s="470"/>
      <c r="I14" s="472"/>
      <c r="J14" s="475"/>
      <c r="K14" s="470"/>
      <c r="L14" s="472"/>
      <c r="M14" s="475"/>
    </row>
    <row r="15" spans="2:13" ht="3.75" customHeight="1">
      <c r="B15" s="35"/>
      <c r="C15" s="36"/>
      <c r="D15" s="37"/>
      <c r="E15" s="37"/>
      <c r="F15" s="37"/>
      <c r="G15" s="74"/>
      <c r="H15" s="37"/>
      <c r="I15" s="37"/>
      <c r="J15" s="37"/>
      <c r="K15" s="37"/>
      <c r="L15" s="37"/>
      <c r="M15" s="74"/>
    </row>
    <row r="16" spans="1:13" ht="10.5" customHeight="1">
      <c r="A16" s="31"/>
      <c r="B16" s="39" t="s">
        <v>8</v>
      </c>
      <c r="C16" s="40" t="s">
        <v>134</v>
      </c>
      <c r="D16" s="41">
        <v>103</v>
      </c>
      <c r="E16" s="89">
        <v>8264</v>
      </c>
      <c r="F16" s="41">
        <v>8492</v>
      </c>
      <c r="G16" s="106">
        <v>-2.7</v>
      </c>
      <c r="H16" s="227" t="s">
        <v>280</v>
      </c>
      <c r="I16" s="41">
        <v>3712</v>
      </c>
      <c r="J16" s="52" t="s">
        <v>280</v>
      </c>
      <c r="K16" s="227" t="s">
        <v>280</v>
      </c>
      <c r="L16" s="41">
        <v>4780</v>
      </c>
      <c r="M16" s="247" t="s">
        <v>280</v>
      </c>
    </row>
    <row r="17" spans="2:13" ht="10.5" customHeight="1">
      <c r="B17" s="43"/>
      <c r="C17" s="44" t="s">
        <v>135</v>
      </c>
      <c r="D17" s="45">
        <v>12</v>
      </c>
      <c r="E17" s="91">
        <v>335</v>
      </c>
      <c r="F17" s="45">
        <v>335</v>
      </c>
      <c r="G17" s="243" t="s">
        <v>190</v>
      </c>
      <c r="H17" s="228" t="s">
        <v>280</v>
      </c>
      <c r="I17" s="45">
        <v>223</v>
      </c>
      <c r="J17" s="234" t="s">
        <v>280</v>
      </c>
      <c r="K17" s="228" t="s">
        <v>280</v>
      </c>
      <c r="L17" s="45">
        <v>112</v>
      </c>
      <c r="M17" s="110" t="s">
        <v>280</v>
      </c>
    </row>
    <row r="18" spans="2:13" ht="10.5" customHeight="1">
      <c r="B18" s="43"/>
      <c r="C18" s="44" t="s">
        <v>136</v>
      </c>
      <c r="D18" s="45">
        <v>4</v>
      </c>
      <c r="E18" s="91">
        <v>105</v>
      </c>
      <c r="F18" s="45">
        <v>227</v>
      </c>
      <c r="G18" s="107">
        <v>-53.7</v>
      </c>
      <c r="H18" s="228" t="s">
        <v>280</v>
      </c>
      <c r="I18" s="45">
        <v>170</v>
      </c>
      <c r="J18" s="234" t="s">
        <v>280</v>
      </c>
      <c r="K18" s="228" t="s">
        <v>280</v>
      </c>
      <c r="L18" s="45">
        <v>57</v>
      </c>
      <c r="M18" s="110" t="s">
        <v>280</v>
      </c>
    </row>
    <row r="19" spans="2:13" ht="10.5" customHeight="1">
      <c r="B19" s="43"/>
      <c r="C19" s="44" t="s">
        <v>137</v>
      </c>
      <c r="D19" s="45">
        <v>8</v>
      </c>
      <c r="E19" s="91">
        <v>1140</v>
      </c>
      <c r="F19" s="45">
        <v>1235</v>
      </c>
      <c r="G19" s="107">
        <v>-7.7</v>
      </c>
      <c r="H19" s="228" t="s">
        <v>280</v>
      </c>
      <c r="I19" s="45">
        <v>319</v>
      </c>
      <c r="J19" s="234" t="s">
        <v>280</v>
      </c>
      <c r="K19" s="228" t="s">
        <v>280</v>
      </c>
      <c r="L19" s="45">
        <v>916</v>
      </c>
      <c r="M19" s="110" t="s">
        <v>280</v>
      </c>
    </row>
    <row r="20" spans="2:13" ht="10.5" customHeight="1">
      <c r="B20" s="43"/>
      <c r="C20" s="44" t="s">
        <v>138</v>
      </c>
      <c r="D20" s="45">
        <v>5</v>
      </c>
      <c r="E20" s="91">
        <v>263</v>
      </c>
      <c r="F20" s="45">
        <v>262</v>
      </c>
      <c r="G20" s="107">
        <v>0.4</v>
      </c>
      <c r="H20" s="228" t="s">
        <v>280</v>
      </c>
      <c r="I20" s="45">
        <v>130</v>
      </c>
      <c r="J20" s="234" t="s">
        <v>280</v>
      </c>
      <c r="K20" s="228" t="s">
        <v>280</v>
      </c>
      <c r="L20" s="45">
        <v>132</v>
      </c>
      <c r="M20" s="110" t="s">
        <v>280</v>
      </c>
    </row>
    <row r="21" spans="2:13" ht="10.5" customHeight="1">
      <c r="B21" s="43"/>
      <c r="C21" s="44" t="s">
        <v>139</v>
      </c>
      <c r="D21" s="45">
        <v>52</v>
      </c>
      <c r="E21" s="91">
        <v>3124</v>
      </c>
      <c r="F21" s="45">
        <v>3348</v>
      </c>
      <c r="G21" s="107">
        <v>-6.7</v>
      </c>
      <c r="H21" s="228" t="s">
        <v>280</v>
      </c>
      <c r="I21" s="45">
        <v>2123</v>
      </c>
      <c r="J21" s="234" t="s">
        <v>280</v>
      </c>
      <c r="K21" s="228" t="s">
        <v>280</v>
      </c>
      <c r="L21" s="45">
        <v>1225</v>
      </c>
      <c r="M21" s="110" t="s">
        <v>280</v>
      </c>
    </row>
    <row r="22" spans="2:13" ht="10.5" customHeight="1">
      <c r="B22" s="43"/>
      <c r="C22" s="44" t="s">
        <v>140</v>
      </c>
      <c r="D22" s="45">
        <v>27</v>
      </c>
      <c r="E22" s="91">
        <v>1562</v>
      </c>
      <c r="F22" s="45">
        <v>1707</v>
      </c>
      <c r="G22" s="107">
        <v>-8.5</v>
      </c>
      <c r="H22" s="228" t="s">
        <v>280</v>
      </c>
      <c r="I22" s="45">
        <v>1138</v>
      </c>
      <c r="J22" s="234" t="s">
        <v>280</v>
      </c>
      <c r="K22" s="228" t="s">
        <v>280</v>
      </c>
      <c r="L22" s="45">
        <v>569</v>
      </c>
      <c r="M22" s="110" t="s">
        <v>280</v>
      </c>
    </row>
    <row r="23" spans="2:13" ht="10.5" customHeight="1">
      <c r="B23" s="43"/>
      <c r="C23" s="44" t="s">
        <v>141</v>
      </c>
      <c r="D23" s="45">
        <v>3</v>
      </c>
      <c r="E23" s="91">
        <v>491</v>
      </c>
      <c r="F23" s="45">
        <v>494</v>
      </c>
      <c r="G23" s="107">
        <v>-0.6</v>
      </c>
      <c r="H23" s="228" t="s">
        <v>280</v>
      </c>
      <c r="I23" s="47">
        <v>204</v>
      </c>
      <c r="J23" s="234" t="s">
        <v>280</v>
      </c>
      <c r="K23" s="228" t="s">
        <v>280</v>
      </c>
      <c r="L23" s="47">
        <v>290</v>
      </c>
      <c r="M23" s="110" t="s">
        <v>280</v>
      </c>
    </row>
    <row r="24" spans="2:13" ht="3.75" customHeight="1">
      <c r="B24" s="43"/>
      <c r="C24" s="44"/>
      <c r="D24" s="108"/>
      <c r="E24" s="91"/>
      <c r="F24" s="65"/>
      <c r="G24" s="96"/>
      <c r="H24" s="228"/>
      <c r="I24" s="65"/>
      <c r="J24" s="245"/>
      <c r="K24" s="228"/>
      <c r="L24" s="48"/>
      <c r="M24" s="248"/>
    </row>
    <row r="25" spans="2:13" ht="10.5" customHeight="1">
      <c r="B25" s="50" t="s">
        <v>25</v>
      </c>
      <c r="C25" s="40" t="s">
        <v>142</v>
      </c>
      <c r="D25" s="41">
        <v>9</v>
      </c>
      <c r="E25" s="124" t="s">
        <v>143</v>
      </c>
      <c r="F25" s="124" t="s">
        <v>143</v>
      </c>
      <c r="G25" s="124" t="s">
        <v>143</v>
      </c>
      <c r="H25" s="227" t="s">
        <v>280</v>
      </c>
      <c r="I25" s="124" t="s">
        <v>143</v>
      </c>
      <c r="J25" s="109" t="s">
        <v>280</v>
      </c>
      <c r="K25" s="227" t="s">
        <v>280</v>
      </c>
      <c r="L25" s="124" t="s">
        <v>143</v>
      </c>
      <c r="M25" s="109" t="s">
        <v>280</v>
      </c>
    </row>
    <row r="26" spans="2:13" ht="3.75" customHeight="1">
      <c r="B26" s="53"/>
      <c r="C26" s="44"/>
      <c r="D26" s="108"/>
      <c r="E26" s="91"/>
      <c r="F26" s="65"/>
      <c r="G26" s="96"/>
      <c r="H26" s="228"/>
      <c r="I26" s="65"/>
      <c r="J26" s="245"/>
      <c r="K26" s="228"/>
      <c r="L26" s="48"/>
      <c r="M26" s="248"/>
    </row>
    <row r="27" spans="2:13" ht="10.5" customHeight="1">
      <c r="B27" s="50" t="s">
        <v>28</v>
      </c>
      <c r="C27" s="40">
        <v>20</v>
      </c>
      <c r="D27" s="41">
        <v>5</v>
      </c>
      <c r="E27" s="89">
        <v>182</v>
      </c>
      <c r="F27" s="41">
        <v>190</v>
      </c>
      <c r="G27" s="106">
        <v>-4.2</v>
      </c>
      <c r="H27" s="227" t="s">
        <v>280</v>
      </c>
      <c r="I27" s="41">
        <v>138</v>
      </c>
      <c r="J27" s="52" t="s">
        <v>280</v>
      </c>
      <c r="K27" s="227" t="s">
        <v>280</v>
      </c>
      <c r="L27" s="41">
        <v>52</v>
      </c>
      <c r="M27" s="247" t="s">
        <v>280</v>
      </c>
    </row>
    <row r="28" spans="2:13" ht="3.75" customHeight="1">
      <c r="B28" s="53"/>
      <c r="C28" s="44"/>
      <c r="D28" s="108"/>
      <c r="E28" s="91"/>
      <c r="F28" s="65"/>
      <c r="G28" s="96"/>
      <c r="H28" s="228"/>
      <c r="I28" s="65"/>
      <c r="J28" s="245"/>
      <c r="K28" s="228"/>
      <c r="L28" s="48"/>
      <c r="M28" s="248"/>
    </row>
    <row r="29" spans="2:13" ht="10.5" customHeight="1">
      <c r="B29" s="50" t="s">
        <v>30</v>
      </c>
      <c r="C29" s="54"/>
      <c r="D29" s="41">
        <v>124</v>
      </c>
      <c r="E29" s="89">
        <v>8633</v>
      </c>
      <c r="F29" s="41">
        <v>8995</v>
      </c>
      <c r="G29" s="106">
        <v>-4</v>
      </c>
      <c r="H29" s="227" t="s">
        <v>280</v>
      </c>
      <c r="I29" s="41">
        <v>1556</v>
      </c>
      <c r="J29" s="52" t="s">
        <v>280</v>
      </c>
      <c r="K29" s="227" t="s">
        <v>280</v>
      </c>
      <c r="L29" s="41">
        <v>7439</v>
      </c>
      <c r="M29" s="247" t="s">
        <v>280</v>
      </c>
    </row>
    <row r="30" spans="2:13" ht="10.5" customHeight="1">
      <c r="B30" s="53"/>
      <c r="C30" s="44">
        <v>21</v>
      </c>
      <c r="D30" s="45">
        <v>6</v>
      </c>
      <c r="E30" s="91">
        <v>256</v>
      </c>
      <c r="F30" s="45">
        <v>301</v>
      </c>
      <c r="G30" s="107">
        <v>-15</v>
      </c>
      <c r="H30" s="228" t="s">
        <v>280</v>
      </c>
      <c r="I30" s="45">
        <v>212</v>
      </c>
      <c r="J30" s="234" t="s">
        <v>280</v>
      </c>
      <c r="K30" s="228" t="s">
        <v>280</v>
      </c>
      <c r="L30" s="45">
        <v>89</v>
      </c>
      <c r="M30" s="110" t="s">
        <v>280</v>
      </c>
    </row>
    <row r="31" spans="2:13" ht="10.5" customHeight="1">
      <c r="B31" s="53"/>
      <c r="C31" s="44">
        <v>22</v>
      </c>
      <c r="D31" s="45">
        <v>118</v>
      </c>
      <c r="E31" s="91">
        <v>8377</v>
      </c>
      <c r="F31" s="45">
        <v>8694</v>
      </c>
      <c r="G31" s="107">
        <v>-3.6</v>
      </c>
      <c r="H31" s="228" t="s">
        <v>280</v>
      </c>
      <c r="I31" s="45">
        <v>1344</v>
      </c>
      <c r="J31" s="234" t="s">
        <v>280</v>
      </c>
      <c r="K31" s="228" t="s">
        <v>280</v>
      </c>
      <c r="L31" s="45">
        <v>7350</v>
      </c>
      <c r="M31" s="110" t="s">
        <v>280</v>
      </c>
    </row>
    <row r="32" spans="2:13" ht="10.5" customHeight="1">
      <c r="B32" s="53"/>
      <c r="C32" s="44" t="s">
        <v>144</v>
      </c>
      <c r="D32" s="45">
        <v>59</v>
      </c>
      <c r="E32" s="91">
        <v>6153</v>
      </c>
      <c r="F32" s="45">
        <v>6394</v>
      </c>
      <c r="G32" s="107">
        <v>-3.8</v>
      </c>
      <c r="H32" s="228" t="s">
        <v>280</v>
      </c>
      <c r="I32" s="45">
        <v>67</v>
      </c>
      <c r="J32" s="234" t="s">
        <v>280</v>
      </c>
      <c r="K32" s="228" t="s">
        <v>280</v>
      </c>
      <c r="L32" s="45">
        <v>6327</v>
      </c>
      <c r="M32" s="110" t="s">
        <v>280</v>
      </c>
    </row>
    <row r="33" spans="2:13" ht="11.25" customHeight="1">
      <c r="B33" s="53"/>
      <c r="C33" s="44" t="s">
        <v>145</v>
      </c>
      <c r="D33" s="45">
        <v>58</v>
      </c>
      <c r="E33" s="91">
        <v>2224</v>
      </c>
      <c r="F33" s="47">
        <v>2300</v>
      </c>
      <c r="G33" s="107">
        <v>-3.3</v>
      </c>
      <c r="H33" s="228" t="s">
        <v>280</v>
      </c>
      <c r="I33" s="47">
        <v>1277</v>
      </c>
      <c r="J33" s="234" t="s">
        <v>280</v>
      </c>
      <c r="K33" s="228" t="s">
        <v>280</v>
      </c>
      <c r="L33" s="47">
        <v>1023</v>
      </c>
      <c r="M33" s="110" t="s">
        <v>280</v>
      </c>
    </row>
    <row r="34" spans="2:13" ht="3.75" customHeight="1">
      <c r="B34" s="53"/>
      <c r="C34" s="44"/>
      <c r="D34" s="108"/>
      <c r="E34" s="91"/>
      <c r="F34" s="65"/>
      <c r="G34" s="96"/>
      <c r="H34" s="228"/>
      <c r="I34" s="65"/>
      <c r="J34" s="245"/>
      <c r="K34" s="228"/>
      <c r="L34" s="48"/>
      <c r="M34" s="248"/>
    </row>
    <row r="35" spans="2:13" ht="12.75">
      <c r="B35" s="50" t="s">
        <v>38</v>
      </c>
      <c r="C35" s="40" t="s">
        <v>146</v>
      </c>
      <c r="D35" s="41">
        <v>12</v>
      </c>
      <c r="E35" s="89">
        <v>4433</v>
      </c>
      <c r="F35" s="41">
        <v>5000</v>
      </c>
      <c r="G35" s="106">
        <v>-11.3</v>
      </c>
      <c r="H35" s="227" t="s">
        <v>280</v>
      </c>
      <c r="I35" s="41">
        <v>1306</v>
      </c>
      <c r="J35" s="52" t="s">
        <v>280</v>
      </c>
      <c r="K35" s="227" t="s">
        <v>280</v>
      </c>
      <c r="L35" s="41">
        <v>3694</v>
      </c>
      <c r="M35" s="247" t="s">
        <v>280</v>
      </c>
    </row>
    <row r="36" spans="2:13" ht="3.75" customHeight="1">
      <c r="B36" s="53"/>
      <c r="C36" s="44"/>
      <c r="D36" s="108"/>
      <c r="E36" s="91"/>
      <c r="F36" s="65"/>
      <c r="G36" s="96"/>
      <c r="H36" s="228"/>
      <c r="I36" s="65"/>
      <c r="J36" s="245"/>
      <c r="K36" s="228"/>
      <c r="L36" s="48"/>
      <c r="M36" s="248"/>
    </row>
    <row r="37" spans="2:13" ht="10.5" customHeight="1">
      <c r="B37" s="50" t="s">
        <v>40</v>
      </c>
      <c r="C37" s="40">
        <v>24</v>
      </c>
      <c r="D37" s="41">
        <v>71</v>
      </c>
      <c r="E37" s="89">
        <v>6503</v>
      </c>
      <c r="F37" s="41">
        <v>6655</v>
      </c>
      <c r="G37" s="106">
        <v>-2.3</v>
      </c>
      <c r="H37" s="227" t="s">
        <v>280</v>
      </c>
      <c r="I37" s="41">
        <v>2210</v>
      </c>
      <c r="J37" s="52" t="s">
        <v>280</v>
      </c>
      <c r="K37" s="227" t="s">
        <v>280</v>
      </c>
      <c r="L37" s="41">
        <v>4445</v>
      </c>
      <c r="M37" s="247" t="s">
        <v>280</v>
      </c>
    </row>
    <row r="38" spans="2:13" ht="10.5" customHeight="1">
      <c r="B38" s="53"/>
      <c r="C38" s="44" t="s">
        <v>147</v>
      </c>
      <c r="D38" s="45">
        <v>24</v>
      </c>
      <c r="E38" s="91">
        <v>1276</v>
      </c>
      <c r="F38" s="45">
        <v>1285</v>
      </c>
      <c r="G38" s="107">
        <v>-0.7</v>
      </c>
      <c r="H38" s="228" t="s">
        <v>280</v>
      </c>
      <c r="I38" s="45">
        <v>499</v>
      </c>
      <c r="J38" s="234" t="s">
        <v>280</v>
      </c>
      <c r="K38" s="228" t="s">
        <v>280</v>
      </c>
      <c r="L38" s="45">
        <v>786</v>
      </c>
      <c r="M38" s="110" t="s">
        <v>280</v>
      </c>
    </row>
    <row r="39" spans="2:13" ht="10.5" customHeight="1">
      <c r="B39" s="53"/>
      <c r="C39" s="55" t="s">
        <v>148</v>
      </c>
      <c r="D39" s="45">
        <v>10</v>
      </c>
      <c r="E39" s="91">
        <v>953</v>
      </c>
      <c r="F39" s="45">
        <v>1185</v>
      </c>
      <c r="G39" s="107">
        <v>-19.6</v>
      </c>
      <c r="H39" s="228" t="s">
        <v>280</v>
      </c>
      <c r="I39" s="45">
        <v>346</v>
      </c>
      <c r="J39" s="234" t="s">
        <v>280</v>
      </c>
      <c r="K39" s="228" t="s">
        <v>280</v>
      </c>
      <c r="L39" s="45">
        <v>839</v>
      </c>
      <c r="M39" s="110" t="s">
        <v>280</v>
      </c>
    </row>
    <row r="40" spans="2:13" ht="10.5" customHeight="1">
      <c r="B40" s="53"/>
      <c r="C40" s="44" t="s">
        <v>149</v>
      </c>
      <c r="D40" s="45">
        <v>8</v>
      </c>
      <c r="E40" s="91">
        <v>2757</v>
      </c>
      <c r="F40" s="45">
        <v>2776</v>
      </c>
      <c r="G40" s="107">
        <v>-0.7</v>
      </c>
      <c r="H40" s="228" t="s">
        <v>280</v>
      </c>
      <c r="I40" s="45">
        <v>752</v>
      </c>
      <c r="J40" s="234" t="s">
        <v>280</v>
      </c>
      <c r="K40" s="228" t="s">
        <v>280</v>
      </c>
      <c r="L40" s="45">
        <v>2024</v>
      </c>
      <c r="M40" s="110" t="s">
        <v>280</v>
      </c>
    </row>
    <row r="41" spans="2:13" ht="10.5" customHeight="1">
      <c r="B41" s="53"/>
      <c r="C41" s="44" t="s">
        <v>150</v>
      </c>
      <c r="D41" s="45">
        <v>20</v>
      </c>
      <c r="E41" s="91">
        <v>1006</v>
      </c>
      <c r="F41" s="45">
        <v>879</v>
      </c>
      <c r="G41" s="107">
        <v>14.4</v>
      </c>
      <c r="H41" s="228" t="s">
        <v>280</v>
      </c>
      <c r="I41" s="45">
        <v>335</v>
      </c>
      <c r="J41" s="234" t="s">
        <v>280</v>
      </c>
      <c r="K41" s="228" t="s">
        <v>280</v>
      </c>
      <c r="L41" s="45">
        <v>544</v>
      </c>
      <c r="M41" s="110" t="s">
        <v>280</v>
      </c>
    </row>
    <row r="42" spans="2:13" ht="3.75" customHeight="1">
      <c r="B42" s="53"/>
      <c r="C42" s="44"/>
      <c r="D42" s="108"/>
      <c r="E42" s="91"/>
      <c r="F42" s="65"/>
      <c r="G42" s="96"/>
      <c r="H42" s="228"/>
      <c r="I42" s="65"/>
      <c r="J42" s="245"/>
      <c r="K42" s="228"/>
      <c r="L42" s="48"/>
      <c r="M42" s="248"/>
    </row>
    <row r="43" spans="2:13" ht="10.5" customHeight="1">
      <c r="B43" s="50" t="s">
        <v>50</v>
      </c>
      <c r="C43" s="40">
        <v>25</v>
      </c>
      <c r="D43" s="41">
        <v>25</v>
      </c>
      <c r="E43" s="89">
        <v>3484</v>
      </c>
      <c r="F43" s="41">
        <v>3710</v>
      </c>
      <c r="G43" s="106">
        <v>-6.1</v>
      </c>
      <c r="H43" s="227" t="s">
        <v>280</v>
      </c>
      <c r="I43" s="41">
        <v>2480</v>
      </c>
      <c r="J43" s="52" t="s">
        <v>280</v>
      </c>
      <c r="K43" s="227" t="s">
        <v>280</v>
      </c>
      <c r="L43" s="41">
        <v>1230</v>
      </c>
      <c r="M43" s="247" t="s">
        <v>280</v>
      </c>
    </row>
    <row r="44" spans="2:13" ht="10.5" customHeight="1">
      <c r="B44" s="53"/>
      <c r="C44" s="44" t="s">
        <v>151</v>
      </c>
      <c r="D44" s="45">
        <v>13</v>
      </c>
      <c r="E44" s="91">
        <v>2199</v>
      </c>
      <c r="F44" s="45">
        <v>2217</v>
      </c>
      <c r="G44" s="107">
        <v>-0.8</v>
      </c>
      <c r="H44" s="228" t="s">
        <v>280</v>
      </c>
      <c r="I44" s="45">
        <v>1356</v>
      </c>
      <c r="J44" s="234" t="s">
        <v>280</v>
      </c>
      <c r="K44" s="228" t="s">
        <v>280</v>
      </c>
      <c r="L44" s="45">
        <v>861</v>
      </c>
      <c r="M44" s="110" t="s">
        <v>280</v>
      </c>
    </row>
    <row r="45" spans="2:13" ht="10.5" customHeight="1">
      <c r="B45" s="53"/>
      <c r="C45" s="44" t="s">
        <v>152</v>
      </c>
      <c r="D45" s="45">
        <v>12</v>
      </c>
      <c r="E45" s="91">
        <v>1285</v>
      </c>
      <c r="F45" s="45">
        <v>1493</v>
      </c>
      <c r="G45" s="107">
        <v>-13.9</v>
      </c>
      <c r="H45" s="228" t="s">
        <v>280</v>
      </c>
      <c r="I45" s="45">
        <v>1124</v>
      </c>
      <c r="J45" s="234" t="s">
        <v>280</v>
      </c>
      <c r="K45" s="228" t="s">
        <v>280</v>
      </c>
      <c r="L45" s="45">
        <v>369</v>
      </c>
      <c r="M45" s="110" t="s">
        <v>280</v>
      </c>
    </row>
    <row r="46" spans="2:13" ht="3.75" customHeight="1">
      <c r="B46" s="53"/>
      <c r="C46" s="44"/>
      <c r="D46" s="108"/>
      <c r="E46" s="91"/>
      <c r="F46" s="65"/>
      <c r="G46" s="96"/>
      <c r="H46" s="228"/>
      <c r="I46" s="65"/>
      <c r="J46" s="245"/>
      <c r="K46" s="228"/>
      <c r="L46" s="48"/>
      <c r="M46" s="248"/>
    </row>
    <row r="47" spans="2:13" ht="10.5" customHeight="1">
      <c r="B47" s="50" t="s">
        <v>56</v>
      </c>
      <c r="C47" s="40">
        <v>26</v>
      </c>
      <c r="D47" s="41">
        <v>20</v>
      </c>
      <c r="E47" s="89">
        <v>766</v>
      </c>
      <c r="F47" s="41">
        <v>754</v>
      </c>
      <c r="G47" s="106">
        <v>1.6</v>
      </c>
      <c r="H47" s="227" t="s">
        <v>280</v>
      </c>
      <c r="I47" s="41">
        <v>356</v>
      </c>
      <c r="J47" s="52" t="s">
        <v>280</v>
      </c>
      <c r="K47" s="227" t="s">
        <v>280</v>
      </c>
      <c r="L47" s="41">
        <v>398</v>
      </c>
      <c r="M47" s="247" t="s">
        <v>280</v>
      </c>
    </row>
    <row r="48" spans="2:13" ht="3.75" customHeight="1">
      <c r="B48" s="53"/>
      <c r="C48" s="44"/>
      <c r="D48" s="108"/>
      <c r="E48" s="91"/>
      <c r="F48" s="65"/>
      <c r="G48" s="96"/>
      <c r="H48" s="228"/>
      <c r="I48" s="65"/>
      <c r="J48" s="245"/>
      <c r="K48" s="228"/>
      <c r="L48" s="48"/>
      <c r="M48" s="248"/>
    </row>
    <row r="49" spans="2:13" ht="10.5" customHeight="1">
      <c r="B49" s="50" t="s">
        <v>58</v>
      </c>
      <c r="C49" s="54"/>
      <c r="D49" s="41">
        <v>48</v>
      </c>
      <c r="E49" s="89">
        <v>5193</v>
      </c>
      <c r="F49" s="41">
        <v>5251</v>
      </c>
      <c r="G49" s="106">
        <v>-1.1</v>
      </c>
      <c r="H49" s="227" t="s">
        <v>280</v>
      </c>
      <c r="I49" s="41">
        <v>3780</v>
      </c>
      <c r="J49" s="52" t="s">
        <v>280</v>
      </c>
      <c r="K49" s="227" t="s">
        <v>280</v>
      </c>
      <c r="L49" s="41">
        <v>1471</v>
      </c>
      <c r="M49" s="247" t="s">
        <v>280</v>
      </c>
    </row>
    <row r="50" spans="2:13" ht="10.5" customHeight="1">
      <c r="B50" s="53"/>
      <c r="C50" s="44">
        <v>27</v>
      </c>
      <c r="D50" s="45">
        <v>11</v>
      </c>
      <c r="E50" s="91">
        <v>3418</v>
      </c>
      <c r="F50" s="45">
        <v>3490</v>
      </c>
      <c r="G50" s="107">
        <v>-2.1</v>
      </c>
      <c r="H50" s="228" t="s">
        <v>280</v>
      </c>
      <c r="I50" s="45">
        <v>2551</v>
      </c>
      <c r="J50" s="234" t="s">
        <v>280</v>
      </c>
      <c r="K50" s="228" t="s">
        <v>280</v>
      </c>
      <c r="L50" s="45">
        <v>939</v>
      </c>
      <c r="M50" s="110" t="s">
        <v>280</v>
      </c>
    </row>
    <row r="51" spans="2:13" ht="10.5" customHeight="1">
      <c r="B51" s="53"/>
      <c r="C51" s="44" t="s">
        <v>153</v>
      </c>
      <c r="D51" s="45">
        <v>7</v>
      </c>
      <c r="E51" s="91">
        <v>2757</v>
      </c>
      <c r="F51" s="45">
        <v>2794</v>
      </c>
      <c r="G51" s="107">
        <v>-1.3</v>
      </c>
      <c r="H51" s="228" t="s">
        <v>280</v>
      </c>
      <c r="I51" s="45">
        <v>2055</v>
      </c>
      <c r="J51" s="234" t="s">
        <v>280</v>
      </c>
      <c r="K51" s="228" t="s">
        <v>280</v>
      </c>
      <c r="L51" s="45">
        <v>739</v>
      </c>
      <c r="M51" s="110" t="s">
        <v>280</v>
      </c>
    </row>
    <row r="52" spans="2:13" ht="10.5" customHeight="1">
      <c r="B52" s="53"/>
      <c r="C52" s="44">
        <v>28</v>
      </c>
      <c r="D52" s="45">
        <v>37</v>
      </c>
      <c r="E52" s="91">
        <v>1775</v>
      </c>
      <c r="F52" s="45">
        <v>1761</v>
      </c>
      <c r="G52" s="107">
        <v>0.8</v>
      </c>
      <c r="H52" s="228" t="s">
        <v>280</v>
      </c>
      <c r="I52" s="45">
        <v>1229</v>
      </c>
      <c r="J52" s="234" t="s">
        <v>280</v>
      </c>
      <c r="K52" s="228" t="s">
        <v>280</v>
      </c>
      <c r="L52" s="45">
        <v>532</v>
      </c>
      <c r="M52" s="110" t="s">
        <v>280</v>
      </c>
    </row>
    <row r="53" spans="2:13" ht="10.5" customHeight="1">
      <c r="B53" s="53"/>
      <c r="C53" s="44" t="s">
        <v>154</v>
      </c>
      <c r="D53" s="45">
        <v>7</v>
      </c>
      <c r="E53" s="91">
        <v>138</v>
      </c>
      <c r="F53" s="45">
        <v>262</v>
      </c>
      <c r="G53" s="107">
        <v>-47.3</v>
      </c>
      <c r="H53" s="228" t="s">
        <v>280</v>
      </c>
      <c r="I53" s="45">
        <v>192</v>
      </c>
      <c r="J53" s="234" t="s">
        <v>280</v>
      </c>
      <c r="K53" s="228" t="s">
        <v>280</v>
      </c>
      <c r="L53" s="45">
        <v>70</v>
      </c>
      <c r="M53" s="110" t="s">
        <v>280</v>
      </c>
    </row>
    <row r="54" spans="2:13" ht="10.5" customHeight="1">
      <c r="B54" s="53"/>
      <c r="C54" s="44" t="s">
        <v>155</v>
      </c>
      <c r="D54" s="45">
        <v>2</v>
      </c>
      <c r="E54" s="95" t="s">
        <v>143</v>
      </c>
      <c r="F54" s="95" t="s">
        <v>143</v>
      </c>
      <c r="G54" s="249" t="s">
        <v>143</v>
      </c>
      <c r="H54" s="228" t="s">
        <v>280</v>
      </c>
      <c r="I54" s="95" t="s">
        <v>143</v>
      </c>
      <c r="J54" s="47" t="s">
        <v>280</v>
      </c>
      <c r="K54" s="228" t="s">
        <v>280</v>
      </c>
      <c r="L54" s="95" t="s">
        <v>143</v>
      </c>
      <c r="M54" s="110" t="s">
        <v>280</v>
      </c>
    </row>
    <row r="55" spans="2:13" ht="10.5" customHeight="1">
      <c r="B55" s="53"/>
      <c r="C55" s="44" t="s">
        <v>156</v>
      </c>
      <c r="D55" s="45">
        <v>4</v>
      </c>
      <c r="E55" s="91">
        <v>433</v>
      </c>
      <c r="F55" s="45">
        <v>478</v>
      </c>
      <c r="G55" s="107">
        <v>-9.4</v>
      </c>
      <c r="H55" s="228" t="s">
        <v>280</v>
      </c>
      <c r="I55" s="45">
        <v>384</v>
      </c>
      <c r="J55" s="234" t="s">
        <v>280</v>
      </c>
      <c r="K55" s="228" t="s">
        <v>280</v>
      </c>
      <c r="L55" s="45">
        <v>94</v>
      </c>
      <c r="M55" s="110" t="s">
        <v>280</v>
      </c>
    </row>
    <row r="56" spans="2:13" ht="10.5" customHeight="1">
      <c r="B56" s="53"/>
      <c r="C56" s="44" t="s">
        <v>157</v>
      </c>
      <c r="D56" s="45">
        <v>12</v>
      </c>
      <c r="E56" s="91">
        <v>345</v>
      </c>
      <c r="F56" s="45">
        <v>386</v>
      </c>
      <c r="G56" s="107">
        <v>-10.6</v>
      </c>
      <c r="H56" s="228" t="s">
        <v>280</v>
      </c>
      <c r="I56" s="45">
        <v>295</v>
      </c>
      <c r="J56" s="234" t="s">
        <v>280</v>
      </c>
      <c r="K56" s="228" t="s">
        <v>280</v>
      </c>
      <c r="L56" s="45">
        <v>91</v>
      </c>
      <c r="M56" s="110" t="s">
        <v>280</v>
      </c>
    </row>
    <row r="57" spans="2:13" ht="10.5" customHeight="1">
      <c r="B57" s="53"/>
      <c r="C57" s="44" t="s">
        <v>158</v>
      </c>
      <c r="D57" s="45">
        <v>9</v>
      </c>
      <c r="E57" s="91">
        <v>261</v>
      </c>
      <c r="F57" s="45">
        <v>308</v>
      </c>
      <c r="G57" s="107">
        <v>-15.3</v>
      </c>
      <c r="H57" s="228" t="s">
        <v>280</v>
      </c>
      <c r="I57" s="45">
        <v>228</v>
      </c>
      <c r="J57" s="234" t="s">
        <v>280</v>
      </c>
      <c r="K57" s="228" t="s">
        <v>280</v>
      </c>
      <c r="L57" s="45">
        <v>80</v>
      </c>
      <c r="M57" s="110" t="s">
        <v>280</v>
      </c>
    </row>
    <row r="58" spans="2:13" ht="10.5" customHeight="1">
      <c r="B58" s="53"/>
      <c r="C58" s="44" t="s">
        <v>159</v>
      </c>
      <c r="D58" s="45">
        <v>9</v>
      </c>
      <c r="E58" s="91">
        <v>486</v>
      </c>
      <c r="F58" s="45">
        <v>303</v>
      </c>
      <c r="G58" s="107">
        <v>60.4</v>
      </c>
      <c r="H58" s="228" t="s">
        <v>280</v>
      </c>
      <c r="I58" s="45">
        <v>183</v>
      </c>
      <c r="J58" s="234" t="s">
        <v>280</v>
      </c>
      <c r="K58" s="228" t="s">
        <v>280</v>
      </c>
      <c r="L58" s="45">
        <v>120</v>
      </c>
      <c r="M58" s="110" t="s">
        <v>280</v>
      </c>
    </row>
    <row r="59" spans="2:13" ht="3.75" customHeight="1">
      <c r="B59" s="53"/>
      <c r="C59" s="44"/>
      <c r="D59" s="108"/>
      <c r="E59" s="91"/>
      <c r="F59" s="65"/>
      <c r="G59" s="96"/>
      <c r="H59" s="228"/>
      <c r="I59" s="65"/>
      <c r="J59" s="245"/>
      <c r="K59" s="228"/>
      <c r="L59" s="48"/>
      <c r="M59" s="248"/>
    </row>
    <row r="60" spans="2:13" ht="10.5" customHeight="1">
      <c r="B60" s="50" t="s">
        <v>76</v>
      </c>
      <c r="C60" s="40">
        <v>29</v>
      </c>
      <c r="D60" s="41">
        <v>119</v>
      </c>
      <c r="E60" s="89">
        <v>13306</v>
      </c>
      <c r="F60" s="41">
        <v>13282</v>
      </c>
      <c r="G60" s="106">
        <v>0.2</v>
      </c>
      <c r="H60" s="227" t="s">
        <v>280</v>
      </c>
      <c r="I60" s="41">
        <v>6334</v>
      </c>
      <c r="J60" s="52" t="s">
        <v>280</v>
      </c>
      <c r="K60" s="227" t="s">
        <v>280</v>
      </c>
      <c r="L60" s="41">
        <v>6948</v>
      </c>
      <c r="M60" s="247" t="s">
        <v>280</v>
      </c>
    </row>
    <row r="61" spans="2:13" ht="10.5" customHeight="1">
      <c r="B61" s="53"/>
      <c r="C61" s="44" t="s">
        <v>160</v>
      </c>
      <c r="D61" s="45">
        <v>23</v>
      </c>
      <c r="E61" s="91">
        <v>2049</v>
      </c>
      <c r="F61" s="45">
        <v>1972</v>
      </c>
      <c r="G61" s="107">
        <v>3.9</v>
      </c>
      <c r="H61" s="228" t="s">
        <v>280</v>
      </c>
      <c r="I61" s="45">
        <v>1089</v>
      </c>
      <c r="J61" s="234" t="s">
        <v>280</v>
      </c>
      <c r="K61" s="228" t="s">
        <v>280</v>
      </c>
      <c r="L61" s="45">
        <v>883</v>
      </c>
      <c r="M61" s="110" t="s">
        <v>280</v>
      </c>
    </row>
    <row r="62" spans="2:13" ht="10.5" customHeight="1">
      <c r="B62" s="53"/>
      <c r="C62" s="44" t="s">
        <v>161</v>
      </c>
      <c r="D62" s="45">
        <v>47</v>
      </c>
      <c r="E62" s="91">
        <v>5884</v>
      </c>
      <c r="F62" s="45">
        <v>5984</v>
      </c>
      <c r="G62" s="107">
        <v>-1.7</v>
      </c>
      <c r="H62" s="228" t="s">
        <v>280</v>
      </c>
      <c r="I62" s="45">
        <v>3280</v>
      </c>
      <c r="J62" s="234" t="s">
        <v>280</v>
      </c>
      <c r="K62" s="228" t="s">
        <v>280</v>
      </c>
      <c r="L62" s="45">
        <v>2704</v>
      </c>
      <c r="M62" s="110" t="s">
        <v>280</v>
      </c>
    </row>
    <row r="63" spans="2:13" ht="10.5" customHeight="1">
      <c r="B63" s="53"/>
      <c r="C63" s="55" t="s">
        <v>162</v>
      </c>
      <c r="D63" s="45">
        <v>15</v>
      </c>
      <c r="E63" s="91">
        <v>3763</v>
      </c>
      <c r="F63" s="45">
        <v>3800</v>
      </c>
      <c r="G63" s="107">
        <v>-1</v>
      </c>
      <c r="H63" s="228" t="s">
        <v>280</v>
      </c>
      <c r="I63" s="45">
        <v>2266</v>
      </c>
      <c r="J63" s="234" t="s">
        <v>280</v>
      </c>
      <c r="K63" s="228" t="s">
        <v>280</v>
      </c>
      <c r="L63" s="45">
        <v>1534</v>
      </c>
      <c r="M63" s="110" t="s">
        <v>280</v>
      </c>
    </row>
    <row r="64" spans="2:13" ht="10.5" customHeight="1">
      <c r="B64" s="53"/>
      <c r="C64" s="44" t="s">
        <v>163</v>
      </c>
      <c r="D64" s="45">
        <v>35</v>
      </c>
      <c r="E64" s="91">
        <v>4082</v>
      </c>
      <c r="F64" s="45">
        <v>3959</v>
      </c>
      <c r="G64" s="107">
        <v>3.1</v>
      </c>
      <c r="H64" s="228" t="s">
        <v>280</v>
      </c>
      <c r="I64" s="45">
        <v>1489</v>
      </c>
      <c r="J64" s="234" t="s">
        <v>280</v>
      </c>
      <c r="K64" s="228" t="s">
        <v>280</v>
      </c>
      <c r="L64" s="45">
        <v>2470</v>
      </c>
      <c r="M64" s="110" t="s">
        <v>280</v>
      </c>
    </row>
    <row r="65" spans="2:13" ht="3.75" customHeight="1">
      <c r="B65" s="53"/>
      <c r="C65" s="44"/>
      <c r="D65" s="108"/>
      <c r="E65" s="91"/>
      <c r="F65" s="65"/>
      <c r="G65" s="96"/>
      <c r="H65" s="228"/>
      <c r="I65" s="65"/>
      <c r="J65" s="245"/>
      <c r="K65" s="228"/>
      <c r="L65" s="48"/>
      <c r="M65" s="248"/>
    </row>
    <row r="66" spans="2:13" ht="6" customHeight="1">
      <c r="B66" s="53"/>
      <c r="C66" s="44"/>
      <c r="D66" s="108"/>
      <c r="E66" s="91"/>
      <c r="F66" s="65"/>
      <c r="G66" s="96"/>
      <c r="H66" s="228"/>
      <c r="I66" s="65"/>
      <c r="J66" s="245"/>
      <c r="K66" s="228"/>
      <c r="L66" s="48"/>
      <c r="M66" s="248"/>
    </row>
    <row r="67" spans="2:13" ht="14.25" customHeight="1">
      <c r="B67" s="50" t="s">
        <v>86</v>
      </c>
      <c r="C67" s="54"/>
      <c r="D67" s="41">
        <v>97</v>
      </c>
      <c r="E67" s="89">
        <v>11526</v>
      </c>
      <c r="F67" s="41">
        <v>11564</v>
      </c>
      <c r="G67" s="106">
        <v>-0.3</v>
      </c>
      <c r="H67" s="227" t="s">
        <v>280</v>
      </c>
      <c r="I67" s="41">
        <v>3674</v>
      </c>
      <c r="J67" s="52" t="s">
        <v>280</v>
      </c>
      <c r="K67" s="227" t="s">
        <v>280</v>
      </c>
      <c r="L67" s="41">
        <v>7890</v>
      </c>
      <c r="M67" s="247" t="s">
        <v>280</v>
      </c>
    </row>
    <row r="68" spans="2:13" ht="10.5" customHeight="1">
      <c r="B68" s="53"/>
      <c r="C68" s="44"/>
      <c r="D68" s="108"/>
      <c r="E68" s="91"/>
      <c r="F68" s="65"/>
      <c r="G68" s="96"/>
      <c r="H68" s="228"/>
      <c r="I68" s="65"/>
      <c r="J68" s="245"/>
      <c r="K68" s="228"/>
      <c r="L68" s="48"/>
      <c r="M68" s="248"/>
    </row>
    <row r="69" spans="2:13" ht="10.5" customHeight="1">
      <c r="B69" s="53"/>
      <c r="C69" s="44" t="s">
        <v>164</v>
      </c>
      <c r="D69" s="45">
        <v>12</v>
      </c>
      <c r="E69" s="91">
        <v>4194</v>
      </c>
      <c r="F69" s="45">
        <v>4369</v>
      </c>
      <c r="G69" s="107">
        <v>-4</v>
      </c>
      <c r="H69" s="228" t="s">
        <v>280</v>
      </c>
      <c r="I69" s="47">
        <v>1092</v>
      </c>
      <c r="J69" s="234" t="s">
        <v>280</v>
      </c>
      <c r="K69" s="228" t="s">
        <v>280</v>
      </c>
      <c r="L69" s="47">
        <v>3277</v>
      </c>
      <c r="M69" s="110" t="s">
        <v>280</v>
      </c>
    </row>
    <row r="70" spans="2:13" ht="10.5" customHeight="1">
      <c r="B70" s="53"/>
      <c r="C70" s="44">
        <v>31</v>
      </c>
      <c r="D70" s="45">
        <v>31</v>
      </c>
      <c r="E70" s="91">
        <v>2695</v>
      </c>
      <c r="F70" s="45">
        <v>2457</v>
      </c>
      <c r="G70" s="107">
        <v>9.7</v>
      </c>
      <c r="H70" s="228" t="s">
        <v>280</v>
      </c>
      <c r="I70" s="47">
        <v>577</v>
      </c>
      <c r="J70" s="234" t="s">
        <v>280</v>
      </c>
      <c r="K70" s="228" t="s">
        <v>280</v>
      </c>
      <c r="L70" s="47">
        <v>1880</v>
      </c>
      <c r="M70" s="110" t="s">
        <v>280</v>
      </c>
    </row>
    <row r="71" spans="2:13" ht="10.5" customHeight="1">
      <c r="B71" s="53"/>
      <c r="C71" s="44" t="s">
        <v>165</v>
      </c>
      <c r="D71" s="45">
        <v>6</v>
      </c>
      <c r="E71" s="91">
        <v>213</v>
      </c>
      <c r="F71" s="45">
        <v>217</v>
      </c>
      <c r="G71" s="107">
        <v>-1.8</v>
      </c>
      <c r="H71" s="228" t="s">
        <v>280</v>
      </c>
      <c r="I71" s="45">
        <v>81</v>
      </c>
      <c r="J71" s="234" t="s">
        <v>280</v>
      </c>
      <c r="K71" s="228" t="s">
        <v>280</v>
      </c>
      <c r="L71" s="45">
        <v>136</v>
      </c>
      <c r="M71" s="110" t="s">
        <v>280</v>
      </c>
    </row>
    <row r="72" spans="2:13" ht="10.5" customHeight="1">
      <c r="B72" s="53"/>
      <c r="C72" s="44" t="s">
        <v>166</v>
      </c>
      <c r="D72" s="45">
        <v>12</v>
      </c>
      <c r="E72" s="91">
        <v>1585</v>
      </c>
      <c r="F72" s="45">
        <v>1550</v>
      </c>
      <c r="G72" s="107">
        <v>2.3</v>
      </c>
      <c r="H72" s="228" t="s">
        <v>280</v>
      </c>
      <c r="I72" s="45">
        <v>321</v>
      </c>
      <c r="J72" s="234" t="s">
        <v>280</v>
      </c>
      <c r="K72" s="228" t="s">
        <v>280</v>
      </c>
      <c r="L72" s="45">
        <v>1229</v>
      </c>
      <c r="M72" s="110" t="s">
        <v>280</v>
      </c>
    </row>
    <row r="73" spans="2:13" ht="10.5" customHeight="1">
      <c r="B73" s="53"/>
      <c r="C73" s="44">
        <v>33</v>
      </c>
      <c r="D73" s="45">
        <v>53</v>
      </c>
      <c r="E73" s="91">
        <v>4638</v>
      </c>
      <c r="F73" s="45">
        <v>4738</v>
      </c>
      <c r="G73" s="107">
        <v>-2.1</v>
      </c>
      <c r="H73" s="228" t="s">
        <v>280</v>
      </c>
      <c r="I73" s="45">
        <v>2005</v>
      </c>
      <c r="J73" s="234" t="s">
        <v>280</v>
      </c>
      <c r="K73" s="228" t="s">
        <v>280</v>
      </c>
      <c r="L73" s="45">
        <v>2733</v>
      </c>
      <c r="M73" s="110" t="s">
        <v>280</v>
      </c>
    </row>
    <row r="74" spans="2:13" ht="10.5" customHeight="1">
      <c r="B74" s="53"/>
      <c r="C74" s="44" t="s">
        <v>167</v>
      </c>
      <c r="D74" s="45">
        <v>31</v>
      </c>
      <c r="E74" s="91">
        <v>3259</v>
      </c>
      <c r="F74" s="45">
        <v>3357</v>
      </c>
      <c r="G74" s="107">
        <v>-2.9</v>
      </c>
      <c r="H74" s="228" t="s">
        <v>280</v>
      </c>
      <c r="I74" s="45">
        <v>1574</v>
      </c>
      <c r="J74" s="234" t="s">
        <v>280</v>
      </c>
      <c r="K74" s="228" t="s">
        <v>280</v>
      </c>
      <c r="L74" s="45">
        <v>1783</v>
      </c>
      <c r="M74" s="110" t="s">
        <v>280</v>
      </c>
    </row>
    <row r="75" spans="2:13" ht="10.5" customHeight="1">
      <c r="B75" s="53"/>
      <c r="C75" s="44" t="s">
        <v>168</v>
      </c>
      <c r="D75" s="45">
        <v>17</v>
      </c>
      <c r="E75" s="91">
        <v>972</v>
      </c>
      <c r="F75" s="47">
        <v>968</v>
      </c>
      <c r="G75" s="107">
        <v>0.4</v>
      </c>
      <c r="H75" s="228" t="s">
        <v>280</v>
      </c>
      <c r="I75" s="47">
        <v>281</v>
      </c>
      <c r="J75" s="234" t="s">
        <v>280</v>
      </c>
      <c r="K75" s="228" t="s">
        <v>280</v>
      </c>
      <c r="L75" s="47">
        <v>687</v>
      </c>
      <c r="M75" s="110" t="s">
        <v>280</v>
      </c>
    </row>
    <row r="76" spans="2:13" ht="3.75" customHeight="1">
      <c r="B76" s="53"/>
      <c r="C76" s="44"/>
      <c r="D76" s="108"/>
      <c r="E76" s="91"/>
      <c r="F76" s="65"/>
      <c r="G76" s="96"/>
      <c r="H76" s="228"/>
      <c r="I76" s="65"/>
      <c r="J76" s="245"/>
      <c r="K76" s="228"/>
      <c r="L76" s="48"/>
      <c r="M76" s="248"/>
    </row>
    <row r="77" spans="2:13" ht="10.5" customHeight="1">
      <c r="B77" s="50" t="s">
        <v>102</v>
      </c>
      <c r="C77" s="54"/>
      <c r="D77" s="41">
        <v>23</v>
      </c>
      <c r="E77" s="89">
        <v>26710</v>
      </c>
      <c r="F77" s="41">
        <v>25282</v>
      </c>
      <c r="G77" s="106">
        <v>5.6</v>
      </c>
      <c r="H77" s="227" t="s">
        <v>280</v>
      </c>
      <c r="I77" s="41">
        <v>13182</v>
      </c>
      <c r="J77" s="52" t="s">
        <v>280</v>
      </c>
      <c r="K77" s="227" t="s">
        <v>280</v>
      </c>
      <c r="L77" s="41">
        <v>12100</v>
      </c>
      <c r="M77" s="247" t="s">
        <v>280</v>
      </c>
    </row>
    <row r="78" spans="2:13" ht="10.5" customHeight="1">
      <c r="B78" s="53"/>
      <c r="C78" s="44" t="s">
        <v>169</v>
      </c>
      <c r="D78" s="45">
        <v>8</v>
      </c>
      <c r="E78" s="117">
        <v>2167</v>
      </c>
      <c r="F78" s="45">
        <v>2561</v>
      </c>
      <c r="G78" s="107">
        <v>-15.4</v>
      </c>
      <c r="H78" s="228" t="s">
        <v>280</v>
      </c>
      <c r="I78" s="45">
        <v>1607</v>
      </c>
      <c r="J78" s="234" t="s">
        <v>280</v>
      </c>
      <c r="K78" s="228" t="s">
        <v>280</v>
      </c>
      <c r="L78" s="45">
        <v>954</v>
      </c>
      <c r="M78" s="110" t="s">
        <v>280</v>
      </c>
    </row>
    <row r="79" spans="2:13" ht="10.5" customHeight="1">
      <c r="B79" s="53"/>
      <c r="C79" s="44" t="s">
        <v>170</v>
      </c>
      <c r="D79" s="45">
        <v>4</v>
      </c>
      <c r="E79" s="91">
        <v>20702</v>
      </c>
      <c r="F79" s="45">
        <v>19062</v>
      </c>
      <c r="G79" s="107">
        <v>8.6</v>
      </c>
      <c r="H79" s="228" t="s">
        <v>280</v>
      </c>
      <c r="I79" s="45">
        <v>8530</v>
      </c>
      <c r="J79" s="234" t="s">
        <v>280</v>
      </c>
      <c r="K79" s="228" t="s">
        <v>280</v>
      </c>
      <c r="L79" s="45">
        <v>10532</v>
      </c>
      <c r="M79" s="110" t="s">
        <v>280</v>
      </c>
    </row>
    <row r="80" spans="2:13" ht="3.75" customHeight="1">
      <c r="B80" s="59"/>
      <c r="C80" s="60"/>
      <c r="D80" s="111"/>
      <c r="E80" s="91"/>
      <c r="F80" s="61"/>
      <c r="G80" s="63"/>
      <c r="H80" s="228"/>
      <c r="I80" s="61"/>
      <c r="J80" s="246"/>
      <c r="K80" s="228"/>
      <c r="L80" s="61"/>
      <c r="M80" s="233"/>
    </row>
    <row r="81" spans="2:13" ht="3.75" customHeight="1">
      <c r="B81" s="53"/>
      <c r="C81" s="64"/>
      <c r="D81" s="108"/>
      <c r="E81" s="127"/>
      <c r="F81" s="65"/>
      <c r="G81" s="49"/>
      <c r="H81" s="229"/>
      <c r="I81" s="65"/>
      <c r="J81" s="245"/>
      <c r="K81" s="229"/>
      <c r="L81" s="65"/>
      <c r="M81" s="232"/>
    </row>
    <row r="82" spans="2:13" ht="10.5" customHeight="1">
      <c r="B82" s="50" t="s">
        <v>171</v>
      </c>
      <c r="C82" s="66"/>
      <c r="D82" s="41">
        <v>670</v>
      </c>
      <c r="E82" s="89">
        <v>91147</v>
      </c>
      <c r="F82" s="41">
        <v>91474</v>
      </c>
      <c r="G82" s="106">
        <v>-0.4</v>
      </c>
      <c r="H82" s="227" t="s">
        <v>280</v>
      </c>
      <c r="I82" s="41">
        <v>39883</v>
      </c>
      <c r="J82" s="52" t="s">
        <v>280</v>
      </c>
      <c r="K82" s="227" t="s">
        <v>280</v>
      </c>
      <c r="L82" s="41">
        <v>51591</v>
      </c>
      <c r="M82" s="247" t="s">
        <v>280</v>
      </c>
    </row>
    <row r="83" spans="2:13" ht="3.75" customHeight="1">
      <c r="B83" s="59"/>
      <c r="C83" s="60"/>
      <c r="D83" s="111"/>
      <c r="E83" s="240"/>
      <c r="F83" s="61"/>
      <c r="G83" s="63"/>
      <c r="H83" s="230"/>
      <c r="I83" s="61"/>
      <c r="J83" s="246"/>
      <c r="K83" s="230"/>
      <c r="L83" s="61"/>
      <c r="M83" s="233"/>
    </row>
    <row r="84" spans="2:13" ht="3.75" customHeight="1">
      <c r="B84" s="53"/>
      <c r="C84" s="64"/>
      <c r="D84" s="108"/>
      <c r="E84" s="91"/>
      <c r="F84" s="65"/>
      <c r="G84" s="49"/>
      <c r="H84" s="228"/>
      <c r="I84" s="65"/>
      <c r="J84" s="245"/>
      <c r="K84" s="228"/>
      <c r="L84" s="65"/>
      <c r="M84" s="232"/>
    </row>
    <row r="85" spans="2:13" ht="10.5" customHeight="1">
      <c r="B85" s="53" t="s">
        <v>172</v>
      </c>
      <c r="C85" s="64"/>
      <c r="D85" s="45">
        <v>201</v>
      </c>
      <c r="E85" s="91">
        <v>22822</v>
      </c>
      <c r="F85" s="45">
        <v>23389</v>
      </c>
      <c r="G85" s="107">
        <v>-2.4</v>
      </c>
      <c r="H85" s="228" t="s">
        <v>280</v>
      </c>
      <c r="I85" s="45">
        <v>10597</v>
      </c>
      <c r="J85" s="234" t="s">
        <v>280</v>
      </c>
      <c r="K85" s="228" t="s">
        <v>280</v>
      </c>
      <c r="L85" s="45">
        <v>12792</v>
      </c>
      <c r="M85" s="110" t="s">
        <v>280</v>
      </c>
    </row>
    <row r="86" spans="2:13" ht="10.5" customHeight="1">
      <c r="B86" s="53" t="s">
        <v>173</v>
      </c>
      <c r="C86" s="64"/>
      <c r="D86" s="45">
        <v>216</v>
      </c>
      <c r="E86" s="91">
        <v>46601</v>
      </c>
      <c r="F86" s="45">
        <v>45562</v>
      </c>
      <c r="G86" s="107">
        <v>2.3</v>
      </c>
      <c r="H86" s="228" t="s">
        <v>280</v>
      </c>
      <c r="I86" s="45">
        <v>22269</v>
      </c>
      <c r="J86" s="234" t="s">
        <v>280</v>
      </c>
      <c r="K86" s="228" t="s">
        <v>280</v>
      </c>
      <c r="L86" s="45">
        <v>23293</v>
      </c>
      <c r="M86" s="110" t="s">
        <v>280</v>
      </c>
    </row>
    <row r="87" spans="2:13" ht="10.5" customHeight="1">
      <c r="B87" s="53" t="s">
        <v>174</v>
      </c>
      <c r="C87" s="64"/>
      <c r="D87" s="45">
        <v>13</v>
      </c>
      <c r="E87" s="91">
        <v>895</v>
      </c>
      <c r="F87" s="45">
        <v>819</v>
      </c>
      <c r="G87" s="107">
        <v>9.3</v>
      </c>
      <c r="H87" s="228" t="s">
        <v>280</v>
      </c>
      <c r="I87" s="45">
        <v>492</v>
      </c>
      <c r="J87" s="234" t="s">
        <v>280</v>
      </c>
      <c r="K87" s="228" t="s">
        <v>280</v>
      </c>
      <c r="L87" s="45">
        <v>327</v>
      </c>
      <c r="M87" s="110" t="s">
        <v>280</v>
      </c>
    </row>
    <row r="88" spans="2:13" ht="10.5" customHeight="1">
      <c r="B88" s="53" t="s">
        <v>175</v>
      </c>
      <c r="C88" s="64"/>
      <c r="D88" s="45">
        <v>241</v>
      </c>
      <c r="E88" s="91">
        <v>20828</v>
      </c>
      <c r="F88" s="45">
        <v>21704</v>
      </c>
      <c r="G88" s="107">
        <v>-4</v>
      </c>
      <c r="H88" s="228" t="s">
        <v>280</v>
      </c>
      <c r="I88" s="45">
        <v>6525</v>
      </c>
      <c r="J88" s="234" t="s">
        <v>280</v>
      </c>
      <c r="K88" s="228" t="s">
        <v>280</v>
      </c>
      <c r="L88" s="45">
        <v>15179</v>
      </c>
      <c r="M88" s="110" t="s">
        <v>280</v>
      </c>
    </row>
    <row r="89" spans="2:13" ht="3.75" customHeight="1">
      <c r="B89" s="67"/>
      <c r="C89" s="60"/>
      <c r="D89" s="112"/>
      <c r="E89" s="112"/>
      <c r="F89" s="112"/>
      <c r="G89" s="60"/>
      <c r="H89" s="112"/>
      <c r="I89" s="112"/>
      <c r="J89" s="112"/>
      <c r="K89" s="112"/>
      <c r="L89" s="112"/>
      <c r="M89" s="60"/>
    </row>
    <row r="90" spans="1:13" ht="12.75">
      <c r="A90"/>
      <c r="B90"/>
      <c r="D90" s="113"/>
      <c r="M90" s="30"/>
    </row>
    <row r="91" spans="2:13" ht="12.75">
      <c r="B91" s="362" t="s">
        <v>196</v>
      </c>
      <c r="C91" s="363"/>
      <c r="D91" s="363"/>
      <c r="E91" s="363"/>
      <c r="F91" s="363"/>
      <c r="G91" s="363"/>
      <c r="H91" s="363"/>
      <c r="I91" s="363"/>
      <c r="J91" s="363"/>
      <c r="K91" s="363"/>
      <c r="L91" s="363"/>
      <c r="M91" s="363"/>
    </row>
    <row r="92" spans="4:12" ht="12.75">
      <c r="D92" s="69"/>
      <c r="E92" s="69"/>
      <c r="F92" s="69"/>
      <c r="G92" s="69"/>
      <c r="H92" s="69"/>
      <c r="I92" s="69"/>
      <c r="J92" s="69"/>
      <c r="K92" s="69"/>
      <c r="L92" s="69"/>
    </row>
    <row r="94" ht="12.75">
      <c r="E94"/>
    </row>
    <row r="95" ht="12.75">
      <c r="E95"/>
    </row>
    <row r="96" ht="12.75">
      <c r="E96"/>
    </row>
  </sheetData>
  <mergeCells count="17">
    <mergeCell ref="B91:M91"/>
    <mergeCell ref="K10:L11"/>
    <mergeCell ref="M10:M14"/>
    <mergeCell ref="D12:E12"/>
    <mergeCell ref="D13:F14"/>
    <mergeCell ref="H13:I14"/>
    <mergeCell ref="K13:L14"/>
    <mergeCell ref="B5:C14"/>
    <mergeCell ref="D5:D9"/>
    <mergeCell ref="E5:G9"/>
    <mergeCell ref="H5:M6"/>
    <mergeCell ref="H7:J9"/>
    <mergeCell ref="K7:M9"/>
    <mergeCell ref="D10:F11"/>
    <mergeCell ref="G10:G14"/>
    <mergeCell ref="H10:I11"/>
    <mergeCell ref="J10:J14"/>
  </mergeCells>
  <printOptions/>
  <pageMargins left="0" right="0" top="0" bottom="0"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M92"/>
  <sheetViews>
    <sheetView showGridLines="0" workbookViewId="0" topLeftCell="A1">
      <selection activeCell="B1" sqref="B1:K88"/>
    </sheetView>
  </sheetViews>
  <sheetFormatPr defaultColWidth="11.421875" defaultRowHeight="12.75"/>
  <cols>
    <col min="1" max="1" width="3.57421875" style="31" customWidth="1"/>
    <col min="2" max="3" width="14.7109375" style="31" customWidth="1"/>
    <col min="4" max="4" width="12.7109375" style="31" customWidth="1"/>
    <col min="5" max="5" width="14.7109375" style="31" customWidth="1"/>
    <col min="6" max="6" width="12.28125" style="31" customWidth="1"/>
    <col min="7" max="7" width="14.7109375" style="31" customWidth="1"/>
    <col min="8" max="8" width="12.140625" style="31" customWidth="1"/>
    <col min="9" max="9" width="8.421875" style="31" customWidth="1"/>
    <col min="10" max="10" width="8.7109375" style="31" customWidth="1"/>
    <col min="11" max="11" width="7.7109375" style="31" customWidth="1"/>
    <col min="13" max="16384" width="11.421875" style="31" customWidth="1"/>
  </cols>
  <sheetData>
    <row r="1" spans="2:13" ht="12.75" customHeight="1">
      <c r="B1" s="32" t="s">
        <v>197</v>
      </c>
      <c r="C1" s="30"/>
      <c r="D1" s="30"/>
      <c r="E1" s="30"/>
      <c r="F1" s="30"/>
      <c r="G1" s="30"/>
      <c r="H1" s="30"/>
      <c r="I1" s="30"/>
      <c r="J1" s="30"/>
      <c r="K1" s="30"/>
      <c r="M1" s="30"/>
    </row>
    <row r="2" spans="2:13" ht="12.75" customHeight="1">
      <c r="B2" s="30"/>
      <c r="C2" s="30"/>
      <c r="D2" s="30"/>
      <c r="E2" s="30"/>
      <c r="F2" s="30"/>
      <c r="G2" s="30"/>
      <c r="H2" s="30"/>
      <c r="I2" s="30"/>
      <c r="J2" s="30"/>
      <c r="K2" s="30"/>
      <c r="M2" s="30"/>
    </row>
    <row r="3" spans="1:11" ht="4.5" customHeight="1">
      <c r="A3"/>
      <c r="B3" s="437" t="s">
        <v>198</v>
      </c>
      <c r="C3" s="438"/>
      <c r="D3" s="439"/>
      <c r="E3" s="437" t="s">
        <v>199</v>
      </c>
      <c r="F3" s="438"/>
      <c r="G3" s="438"/>
      <c r="H3" s="439"/>
      <c r="I3" s="437" t="s">
        <v>283</v>
      </c>
      <c r="J3" s="454"/>
      <c r="K3" s="418"/>
    </row>
    <row r="4" spans="1:11" ht="4.5" customHeight="1">
      <c r="A4"/>
      <c r="B4" s="440"/>
      <c r="C4" s="441"/>
      <c r="D4" s="442"/>
      <c r="E4" s="440"/>
      <c r="F4" s="441"/>
      <c r="G4" s="441"/>
      <c r="H4" s="442"/>
      <c r="I4" s="455"/>
      <c r="J4" s="486"/>
      <c r="K4" s="457"/>
    </row>
    <row r="5" spans="1:11" ht="5.25" customHeight="1">
      <c r="A5"/>
      <c r="B5" s="440"/>
      <c r="C5" s="441"/>
      <c r="D5" s="442"/>
      <c r="E5" s="440"/>
      <c r="F5" s="441"/>
      <c r="G5" s="441"/>
      <c r="H5" s="442"/>
      <c r="I5" s="455"/>
      <c r="J5" s="486"/>
      <c r="K5" s="457"/>
    </row>
    <row r="6" spans="1:11" ht="4.5" customHeight="1">
      <c r="A6"/>
      <c r="B6" s="440"/>
      <c r="C6" s="441"/>
      <c r="D6" s="442"/>
      <c r="E6" s="440"/>
      <c r="F6" s="441"/>
      <c r="G6" s="441"/>
      <c r="H6" s="442"/>
      <c r="I6" s="455"/>
      <c r="J6" s="486"/>
      <c r="K6" s="457"/>
    </row>
    <row r="7" spans="2:11" ht="4.5" customHeight="1">
      <c r="B7" s="440"/>
      <c r="C7" s="441"/>
      <c r="D7" s="442"/>
      <c r="E7" s="440"/>
      <c r="F7" s="441"/>
      <c r="G7" s="441"/>
      <c r="H7" s="442"/>
      <c r="I7" s="455"/>
      <c r="J7" s="486"/>
      <c r="K7" s="457"/>
    </row>
    <row r="8" spans="1:11" ht="5.25" customHeight="1">
      <c r="A8"/>
      <c r="B8" s="443"/>
      <c r="C8" s="444"/>
      <c r="D8" s="445"/>
      <c r="E8" s="443"/>
      <c r="F8" s="444"/>
      <c r="G8" s="444"/>
      <c r="H8" s="445"/>
      <c r="I8" s="419"/>
      <c r="J8" s="458"/>
      <c r="K8" s="420"/>
    </row>
    <row r="9" spans="2:11" ht="12" customHeight="1">
      <c r="B9" s="429" t="s">
        <v>130</v>
      </c>
      <c r="C9" s="481"/>
      <c r="D9" s="421" t="s">
        <v>200</v>
      </c>
      <c r="E9" s="429" t="s">
        <v>130</v>
      </c>
      <c r="F9" s="482"/>
      <c r="G9" s="481"/>
      <c r="H9" s="421" t="s">
        <v>200</v>
      </c>
      <c r="I9" s="429" t="s">
        <v>130</v>
      </c>
      <c r="J9" s="447"/>
      <c r="K9" s="421" t="s">
        <v>189</v>
      </c>
    </row>
    <row r="10" spans="2:11" ht="10.5" customHeight="1">
      <c r="B10" s="72">
        <v>2005</v>
      </c>
      <c r="C10" s="72">
        <v>2004</v>
      </c>
      <c r="D10" s="422"/>
      <c r="E10" s="72">
        <v>2005</v>
      </c>
      <c r="F10" s="483" t="s">
        <v>201</v>
      </c>
      <c r="G10" s="72">
        <v>2004</v>
      </c>
      <c r="H10" s="422"/>
      <c r="I10" s="72">
        <v>2005</v>
      </c>
      <c r="J10" s="72">
        <v>2004</v>
      </c>
      <c r="K10" s="422"/>
    </row>
    <row r="11" spans="2:11" ht="10.5" customHeight="1">
      <c r="B11" s="417" t="s">
        <v>184</v>
      </c>
      <c r="C11" s="425"/>
      <c r="D11" s="422"/>
      <c r="E11" s="487" t="s">
        <v>184</v>
      </c>
      <c r="F11" s="484"/>
      <c r="G11" s="487" t="s">
        <v>184</v>
      </c>
      <c r="H11" s="422"/>
      <c r="I11" s="417" t="s">
        <v>184</v>
      </c>
      <c r="J11" s="425"/>
      <c r="K11" s="422"/>
    </row>
    <row r="12" spans="2:11" ht="4.5" customHeight="1">
      <c r="B12" s="426"/>
      <c r="C12" s="428"/>
      <c r="D12" s="423"/>
      <c r="E12" s="488"/>
      <c r="F12" s="485"/>
      <c r="G12" s="488"/>
      <c r="H12" s="423"/>
      <c r="I12" s="426"/>
      <c r="J12" s="428"/>
      <c r="K12" s="423"/>
    </row>
    <row r="13" spans="2:11" ht="3.75" customHeight="1">
      <c r="B13" s="73"/>
      <c r="C13" s="73"/>
      <c r="D13" s="36"/>
      <c r="E13" s="73"/>
      <c r="F13" s="37"/>
      <c r="G13" s="73"/>
      <c r="H13" s="36"/>
      <c r="I13" s="36"/>
      <c r="J13" s="36"/>
      <c r="K13" s="36"/>
    </row>
    <row r="14" spans="2:11" ht="10.5" customHeight="1">
      <c r="B14" s="89">
        <v>2910251</v>
      </c>
      <c r="C14" s="89">
        <v>2934178</v>
      </c>
      <c r="D14" s="114">
        <f>B14/C14*100-100</f>
        <v>-0.8154583668748074</v>
      </c>
      <c r="E14" s="244">
        <v>740404</v>
      </c>
      <c r="F14" s="115">
        <v>25.4</v>
      </c>
      <c r="G14" s="90">
        <v>785379</v>
      </c>
      <c r="H14" s="116">
        <f>E14/G14*100-100</f>
        <v>-5.726534577573375</v>
      </c>
      <c r="I14" s="41">
        <v>632670</v>
      </c>
      <c r="J14" s="41">
        <v>701406</v>
      </c>
      <c r="K14" s="42">
        <v>-9.8</v>
      </c>
    </row>
    <row r="15" spans="1:11" ht="10.5" customHeight="1">
      <c r="A15"/>
      <c r="B15" s="91">
        <v>88698</v>
      </c>
      <c r="C15" s="117">
        <v>83952</v>
      </c>
      <c r="D15" s="122">
        <f aca="true" t="shared" si="0" ref="D15:D77">B15/C15*100-100</f>
        <v>5.6532304173813515</v>
      </c>
      <c r="E15" s="95" t="s">
        <v>190</v>
      </c>
      <c r="F15" s="95" t="s">
        <v>190</v>
      </c>
      <c r="G15" s="119" t="s">
        <v>190</v>
      </c>
      <c r="H15" s="141" t="s">
        <v>190</v>
      </c>
      <c r="I15" s="119" t="s">
        <v>190</v>
      </c>
      <c r="J15" s="119" t="s">
        <v>190</v>
      </c>
      <c r="K15" s="141" t="s">
        <v>190</v>
      </c>
    </row>
    <row r="16" spans="1:11" ht="10.5" customHeight="1">
      <c r="A16"/>
      <c r="B16" s="98" t="s">
        <v>143</v>
      </c>
      <c r="C16" s="98">
        <v>42894</v>
      </c>
      <c r="D16" s="250" t="s">
        <v>143</v>
      </c>
      <c r="E16" s="95" t="s">
        <v>190</v>
      </c>
      <c r="F16" s="95" t="s">
        <v>190</v>
      </c>
      <c r="G16" s="98" t="s">
        <v>143</v>
      </c>
      <c r="H16" s="250" t="s">
        <v>143</v>
      </c>
      <c r="I16" s="95" t="s">
        <v>190</v>
      </c>
      <c r="J16" s="98" t="s">
        <v>143</v>
      </c>
      <c r="K16" s="250" t="s">
        <v>143</v>
      </c>
    </row>
    <row r="17" spans="1:11" ht="10.5" customHeight="1">
      <c r="A17"/>
      <c r="B17" s="91">
        <v>1259535</v>
      </c>
      <c r="C17" s="117">
        <v>1360289</v>
      </c>
      <c r="D17" s="122">
        <f t="shared" si="0"/>
        <v>-7.406808406154866</v>
      </c>
      <c r="E17" s="160">
        <v>489175</v>
      </c>
      <c r="F17" s="120">
        <v>38.8</v>
      </c>
      <c r="G17" s="95">
        <v>535283</v>
      </c>
      <c r="H17" s="118">
        <f>E17/G17*100-100</f>
        <v>-8.61376131877904</v>
      </c>
      <c r="I17" s="47">
        <v>474608</v>
      </c>
      <c r="J17" s="98" t="s">
        <v>143</v>
      </c>
      <c r="K17" s="250" t="s">
        <v>143</v>
      </c>
    </row>
    <row r="18" spans="1:11" ht="10.5" customHeight="1">
      <c r="A18"/>
      <c r="B18" s="91">
        <v>144230</v>
      </c>
      <c r="C18" s="117">
        <v>155199</v>
      </c>
      <c r="D18" s="122">
        <f t="shared" si="0"/>
        <v>-7.0677001784805356</v>
      </c>
      <c r="E18" s="98" t="s">
        <v>143</v>
      </c>
      <c r="F18" s="98" t="s">
        <v>143</v>
      </c>
      <c r="G18" s="98" t="s">
        <v>143</v>
      </c>
      <c r="H18" s="250" t="s">
        <v>143</v>
      </c>
      <c r="I18" s="98" t="s">
        <v>143</v>
      </c>
      <c r="J18" s="98" t="s">
        <v>143</v>
      </c>
      <c r="K18" s="250" t="s">
        <v>143</v>
      </c>
    </row>
    <row r="19" spans="1:11" ht="10.5" customHeight="1">
      <c r="A19"/>
      <c r="B19" s="91">
        <v>862890</v>
      </c>
      <c r="C19" s="117">
        <v>844704</v>
      </c>
      <c r="D19" s="122">
        <f t="shared" si="0"/>
        <v>2.1529435163086816</v>
      </c>
      <c r="E19" s="160">
        <v>154849</v>
      </c>
      <c r="F19" s="120">
        <v>17.9</v>
      </c>
      <c r="G19" s="94">
        <v>153444</v>
      </c>
      <c r="H19" s="118">
        <f>E19/G19*100-100</f>
        <v>0.9156434920883214</v>
      </c>
      <c r="I19" s="45">
        <v>99116</v>
      </c>
      <c r="J19" s="45">
        <v>106218</v>
      </c>
      <c r="K19" s="46">
        <v>-6.7</v>
      </c>
    </row>
    <row r="20" spans="1:11" ht="10.5" customHeight="1">
      <c r="A20"/>
      <c r="B20" s="91">
        <v>120735</v>
      </c>
      <c r="C20" s="117">
        <v>106353</v>
      </c>
      <c r="D20" s="122">
        <f t="shared" si="0"/>
        <v>13.522890750613527</v>
      </c>
      <c r="E20" s="160">
        <v>279</v>
      </c>
      <c r="F20" s="120">
        <v>0.2</v>
      </c>
      <c r="G20" s="98" t="s">
        <v>143</v>
      </c>
      <c r="H20" s="250" t="s">
        <v>143</v>
      </c>
      <c r="I20" s="56">
        <v>279</v>
      </c>
      <c r="J20" s="98" t="s">
        <v>143</v>
      </c>
      <c r="K20" s="250" t="s">
        <v>143</v>
      </c>
    </row>
    <row r="21" spans="1:11" ht="10.5" customHeight="1">
      <c r="A21"/>
      <c r="B21" s="98" t="s">
        <v>143</v>
      </c>
      <c r="C21" s="98" t="s">
        <v>143</v>
      </c>
      <c r="D21" s="250" t="s">
        <v>143</v>
      </c>
      <c r="E21" s="98" t="s">
        <v>143</v>
      </c>
      <c r="F21" s="98" t="s">
        <v>143</v>
      </c>
      <c r="G21" s="121">
        <v>32279</v>
      </c>
      <c r="H21" s="250" t="s">
        <v>143</v>
      </c>
      <c r="I21" s="98" t="s">
        <v>143</v>
      </c>
      <c r="J21" s="56" t="s">
        <v>282</v>
      </c>
      <c r="K21" s="250" t="s">
        <v>143</v>
      </c>
    </row>
    <row r="22" spans="1:11" ht="3.75" customHeight="1">
      <c r="A22"/>
      <c r="B22" s="91"/>
      <c r="C22" s="117"/>
      <c r="D22" s="122"/>
      <c r="E22" s="160"/>
      <c r="F22" s="123"/>
      <c r="G22" s="93"/>
      <c r="H22" s="118"/>
      <c r="I22" s="94"/>
      <c r="J22" s="94"/>
      <c r="K22" s="96"/>
    </row>
    <row r="23" spans="1:11" ht="10.5" customHeight="1">
      <c r="A23"/>
      <c r="B23" s="109" t="s">
        <v>143</v>
      </c>
      <c r="C23" s="109">
        <v>89336</v>
      </c>
      <c r="D23" s="109" t="s">
        <v>143</v>
      </c>
      <c r="E23" s="109" t="s">
        <v>143</v>
      </c>
      <c r="F23" s="109" t="s">
        <v>143</v>
      </c>
      <c r="G23" s="109" t="s">
        <v>143</v>
      </c>
      <c r="H23" s="109" t="s">
        <v>143</v>
      </c>
      <c r="I23" s="109" t="s">
        <v>143</v>
      </c>
      <c r="J23" s="109" t="s">
        <v>143</v>
      </c>
      <c r="K23" s="109" t="s">
        <v>143</v>
      </c>
    </row>
    <row r="24" spans="1:11" ht="3.75" customHeight="1">
      <c r="A24"/>
      <c r="B24" s="91"/>
      <c r="C24" s="117"/>
      <c r="D24" s="122"/>
      <c r="E24" s="160"/>
      <c r="F24" s="123"/>
      <c r="G24" s="93"/>
      <c r="H24" s="118"/>
      <c r="I24" s="267"/>
      <c r="J24" s="267"/>
      <c r="K24" s="96"/>
    </row>
    <row r="25" spans="1:11" ht="10.5" customHeight="1">
      <c r="A25"/>
      <c r="B25" s="89">
        <v>37411</v>
      </c>
      <c r="C25" s="89">
        <v>40291</v>
      </c>
      <c r="D25" s="114">
        <f t="shared" si="0"/>
        <v>-7.147998312278176</v>
      </c>
      <c r="E25" s="109" t="s">
        <v>143</v>
      </c>
      <c r="F25" s="109" t="s">
        <v>143</v>
      </c>
      <c r="G25" s="109" t="s">
        <v>143</v>
      </c>
      <c r="H25" s="109" t="s">
        <v>143</v>
      </c>
      <c r="I25" s="109" t="s">
        <v>143</v>
      </c>
      <c r="J25" s="109" t="s">
        <v>143</v>
      </c>
      <c r="K25" s="109" t="s">
        <v>143</v>
      </c>
    </row>
    <row r="26" spans="1:11" ht="3.75" customHeight="1">
      <c r="A26"/>
      <c r="B26" s="91"/>
      <c r="C26" s="117"/>
      <c r="D26" s="122"/>
      <c r="E26" s="160"/>
      <c r="F26" s="123"/>
      <c r="G26" s="93"/>
      <c r="H26" s="118"/>
      <c r="I26" s="267"/>
      <c r="J26" s="267"/>
      <c r="K26" s="96"/>
    </row>
    <row r="27" spans="1:11" ht="10.5" customHeight="1">
      <c r="A27"/>
      <c r="B27" s="89">
        <v>1927106</v>
      </c>
      <c r="C27" s="89">
        <v>1960926</v>
      </c>
      <c r="D27" s="114">
        <f t="shared" si="0"/>
        <v>-1.7246953735123043</v>
      </c>
      <c r="E27" s="244">
        <v>120419</v>
      </c>
      <c r="F27" s="115">
        <v>6.2</v>
      </c>
      <c r="G27" s="90">
        <v>117623</v>
      </c>
      <c r="H27" s="116">
        <f>E27/G27*100-100</f>
        <v>2.377086114110341</v>
      </c>
      <c r="I27" s="41">
        <v>109104</v>
      </c>
      <c r="J27" s="41">
        <v>106458</v>
      </c>
      <c r="K27" s="42">
        <v>2.5</v>
      </c>
    </row>
    <row r="28" spans="1:11" ht="10.5" customHeight="1">
      <c r="A28"/>
      <c r="B28" s="117">
        <v>52489</v>
      </c>
      <c r="C28" s="117">
        <v>60409</v>
      </c>
      <c r="D28" s="122">
        <f t="shared" si="0"/>
        <v>-13.110629210879182</v>
      </c>
      <c r="E28" s="160">
        <v>7540</v>
      </c>
      <c r="F28" s="120">
        <v>14.4</v>
      </c>
      <c r="G28" s="94">
        <v>7853</v>
      </c>
      <c r="H28" s="118">
        <f>E28/G28*100-100</f>
        <v>-3.985737934547302</v>
      </c>
      <c r="I28" s="56">
        <v>6981</v>
      </c>
      <c r="J28" s="56" t="s">
        <v>282</v>
      </c>
      <c r="K28" s="250" t="s">
        <v>143</v>
      </c>
    </row>
    <row r="29" spans="1:11" ht="10.5" customHeight="1">
      <c r="A29"/>
      <c r="B29" s="91">
        <v>1874617</v>
      </c>
      <c r="C29" s="117">
        <v>1900517</v>
      </c>
      <c r="D29" s="122">
        <f t="shared" si="0"/>
        <v>-1.362787073201659</v>
      </c>
      <c r="E29" s="160">
        <v>112879</v>
      </c>
      <c r="F29" s="120">
        <v>6</v>
      </c>
      <c r="G29" s="94">
        <v>109770</v>
      </c>
      <c r="H29" s="118">
        <f>E29/G29*100-100</f>
        <v>2.832285688257258</v>
      </c>
      <c r="I29" s="56">
        <v>102123</v>
      </c>
      <c r="J29" s="56" t="s">
        <v>282</v>
      </c>
      <c r="K29" s="250" t="s">
        <v>143</v>
      </c>
    </row>
    <row r="30" spans="1:11" ht="10.5" customHeight="1">
      <c r="A30"/>
      <c r="B30" s="91">
        <v>1583919</v>
      </c>
      <c r="C30" s="117">
        <v>1609205</v>
      </c>
      <c r="D30" s="122">
        <f t="shared" si="0"/>
        <v>-1.571334913823904</v>
      </c>
      <c r="E30" s="160">
        <v>64866</v>
      </c>
      <c r="F30" s="120">
        <v>4.1</v>
      </c>
      <c r="G30" s="98" t="s">
        <v>143</v>
      </c>
      <c r="H30" s="250" t="s">
        <v>143</v>
      </c>
      <c r="I30" s="56">
        <v>56135</v>
      </c>
      <c r="J30" s="98" t="s">
        <v>282</v>
      </c>
      <c r="K30" s="250" t="s">
        <v>143</v>
      </c>
    </row>
    <row r="31" spans="1:11" ht="11.25" customHeight="1">
      <c r="A31"/>
      <c r="B31" s="91">
        <v>290698</v>
      </c>
      <c r="C31" s="98">
        <v>291312</v>
      </c>
      <c r="D31" s="122">
        <f t="shared" si="0"/>
        <v>-0.21077058274289584</v>
      </c>
      <c r="E31" s="160">
        <v>48013</v>
      </c>
      <c r="F31" s="120">
        <v>16.5</v>
      </c>
      <c r="G31" s="98" t="s">
        <v>143</v>
      </c>
      <c r="H31" s="250" t="s">
        <v>143</v>
      </c>
      <c r="I31" s="56">
        <v>45988</v>
      </c>
      <c r="J31" s="98" t="s">
        <v>143</v>
      </c>
      <c r="K31" s="250" t="s">
        <v>143</v>
      </c>
    </row>
    <row r="32" spans="1:11" ht="3.75" customHeight="1">
      <c r="A32"/>
      <c r="B32" s="91"/>
      <c r="C32" s="117"/>
      <c r="D32" s="122"/>
      <c r="E32" s="160"/>
      <c r="F32" s="123"/>
      <c r="G32" s="93"/>
      <c r="H32" s="118"/>
      <c r="I32" s="94"/>
      <c r="J32" s="94"/>
      <c r="K32" s="96"/>
    </row>
    <row r="33" spans="1:11" ht="12.75">
      <c r="A33"/>
      <c r="B33" s="89">
        <v>7950832</v>
      </c>
      <c r="C33" s="89">
        <v>7167400</v>
      </c>
      <c r="D33" s="114">
        <f t="shared" si="0"/>
        <v>10.930490833496108</v>
      </c>
      <c r="E33" s="244">
        <v>693621</v>
      </c>
      <c r="F33" s="115">
        <v>8.7</v>
      </c>
      <c r="G33" s="90">
        <v>606188</v>
      </c>
      <c r="H33" s="116">
        <f>E33/G33*100-100</f>
        <v>14.423413198545674</v>
      </c>
      <c r="I33" s="41">
        <v>295334</v>
      </c>
      <c r="J33" s="41">
        <v>362723</v>
      </c>
      <c r="K33" s="42">
        <v>-18.6</v>
      </c>
    </row>
    <row r="34" spans="1:11" ht="3.75" customHeight="1">
      <c r="A34"/>
      <c r="B34" s="91"/>
      <c r="C34" s="117"/>
      <c r="D34" s="122"/>
      <c r="E34" s="160"/>
      <c r="F34" s="123"/>
      <c r="G34" s="93"/>
      <c r="H34" s="118"/>
      <c r="I34" s="267"/>
      <c r="J34" s="267"/>
      <c r="K34" s="96"/>
    </row>
    <row r="35" spans="1:11" ht="10.5" customHeight="1">
      <c r="A35"/>
      <c r="B35" s="89">
        <v>1676978</v>
      </c>
      <c r="C35" s="89">
        <v>1574151</v>
      </c>
      <c r="D35" s="114">
        <f t="shared" si="0"/>
        <v>6.5322195901155595</v>
      </c>
      <c r="E35" s="244">
        <v>588507</v>
      </c>
      <c r="F35" s="115">
        <v>35.1</v>
      </c>
      <c r="G35" s="90">
        <v>570440</v>
      </c>
      <c r="H35" s="116">
        <f>E35/G35*100-100</f>
        <v>3.167204263375652</v>
      </c>
      <c r="I35" s="41">
        <v>408459</v>
      </c>
      <c r="J35" s="41">
        <v>400002</v>
      </c>
      <c r="K35" s="42">
        <v>2.1</v>
      </c>
    </row>
    <row r="36" spans="1:11" ht="10.5" customHeight="1">
      <c r="A36"/>
      <c r="B36" s="91">
        <v>326021</v>
      </c>
      <c r="C36" s="117">
        <v>314796</v>
      </c>
      <c r="D36" s="122">
        <f t="shared" si="0"/>
        <v>3.5658013443627112</v>
      </c>
      <c r="E36" s="160">
        <v>158345</v>
      </c>
      <c r="F36" s="120">
        <v>48.6</v>
      </c>
      <c r="G36" s="94">
        <v>146747</v>
      </c>
      <c r="H36" s="118">
        <f>E36/G36*100-100</f>
        <v>7.903398365895043</v>
      </c>
      <c r="I36" s="45">
        <v>83559</v>
      </c>
      <c r="J36" s="45">
        <v>82258</v>
      </c>
      <c r="K36" s="46">
        <v>1.6</v>
      </c>
    </row>
    <row r="37" spans="1:11" ht="10.5" customHeight="1">
      <c r="A37"/>
      <c r="B37" s="91">
        <v>188039</v>
      </c>
      <c r="C37" s="117">
        <v>221976</v>
      </c>
      <c r="D37" s="122">
        <f t="shared" si="0"/>
        <v>-15.288589757451248</v>
      </c>
      <c r="E37" s="160">
        <v>67478</v>
      </c>
      <c r="F37" s="120">
        <v>35.9</v>
      </c>
      <c r="G37" s="121">
        <v>81307</v>
      </c>
      <c r="H37" s="118">
        <f>E37/G37*100-100</f>
        <v>-17.008375662612067</v>
      </c>
      <c r="I37" s="45">
        <v>30522</v>
      </c>
      <c r="J37" s="98">
        <v>45231</v>
      </c>
      <c r="K37" s="250">
        <v>-33.5</v>
      </c>
    </row>
    <row r="38" spans="1:11" ht="10.5" customHeight="1">
      <c r="A38"/>
      <c r="B38" s="98" t="s">
        <v>143</v>
      </c>
      <c r="C38" s="98" t="s">
        <v>143</v>
      </c>
      <c r="D38" s="250" t="s">
        <v>143</v>
      </c>
      <c r="E38" s="98" t="s">
        <v>143</v>
      </c>
      <c r="F38" s="98" t="s">
        <v>143</v>
      </c>
      <c r="G38" s="98" t="s">
        <v>143</v>
      </c>
      <c r="H38" s="250" t="s">
        <v>143</v>
      </c>
      <c r="I38" s="98" t="s">
        <v>143</v>
      </c>
      <c r="J38" s="98" t="s">
        <v>143</v>
      </c>
      <c r="K38" s="250" t="s">
        <v>143</v>
      </c>
    </row>
    <row r="39" spans="1:11" ht="10.5" customHeight="1">
      <c r="A39"/>
      <c r="B39" s="91">
        <v>393886</v>
      </c>
      <c r="C39" s="117">
        <v>252765</v>
      </c>
      <c r="D39" s="122">
        <f t="shared" si="0"/>
        <v>55.83091013391885</v>
      </c>
      <c r="E39" s="160">
        <v>108460</v>
      </c>
      <c r="F39" s="120">
        <v>27.5</v>
      </c>
      <c r="G39" s="94">
        <v>98149</v>
      </c>
      <c r="H39" s="118">
        <f>E39/G39*100-100</f>
        <v>10.505455990381975</v>
      </c>
      <c r="I39" s="45">
        <v>56833</v>
      </c>
      <c r="J39" s="45">
        <v>45739</v>
      </c>
      <c r="K39" s="46">
        <v>24.3</v>
      </c>
    </row>
    <row r="40" spans="1:11" ht="3.75" customHeight="1">
      <c r="A40"/>
      <c r="B40" s="91"/>
      <c r="C40" s="117"/>
      <c r="D40" s="122"/>
      <c r="E40" s="160"/>
      <c r="F40" s="123"/>
      <c r="G40" s="93"/>
      <c r="H40" s="118"/>
      <c r="I40" s="94"/>
      <c r="J40" s="94"/>
      <c r="K40" s="96"/>
    </row>
    <row r="41" spans="1:11" ht="10.5" customHeight="1">
      <c r="A41"/>
      <c r="B41" s="89">
        <v>675383</v>
      </c>
      <c r="C41" s="89">
        <v>672171</v>
      </c>
      <c r="D41" s="114">
        <f t="shared" si="0"/>
        <v>0.477854593548372</v>
      </c>
      <c r="E41" s="244">
        <v>209142</v>
      </c>
      <c r="F41" s="115">
        <v>31</v>
      </c>
      <c r="G41" s="90">
        <v>192474</v>
      </c>
      <c r="H41" s="116">
        <f>E41/G41*100-100</f>
        <v>8.659870943607956</v>
      </c>
      <c r="I41" s="41">
        <v>148796</v>
      </c>
      <c r="J41" s="41">
        <v>138628</v>
      </c>
      <c r="K41" s="42">
        <v>7.3</v>
      </c>
    </row>
    <row r="42" spans="1:11" ht="10.5" customHeight="1">
      <c r="A42"/>
      <c r="B42" s="91">
        <v>403467</v>
      </c>
      <c r="C42" s="117">
        <v>411294</v>
      </c>
      <c r="D42" s="122">
        <f t="shared" si="0"/>
        <v>-1.903018278895388</v>
      </c>
      <c r="E42" s="160">
        <v>107690</v>
      </c>
      <c r="F42" s="120">
        <v>26.7</v>
      </c>
      <c r="G42" s="94">
        <v>109182</v>
      </c>
      <c r="H42" s="118">
        <f>E42/G42*100-100</f>
        <v>-1.366525617775821</v>
      </c>
      <c r="I42" s="45">
        <v>84461</v>
      </c>
      <c r="J42" s="45">
        <v>85362</v>
      </c>
      <c r="K42" s="46">
        <v>-1.1</v>
      </c>
    </row>
    <row r="43" spans="1:11" ht="10.5" customHeight="1">
      <c r="A43"/>
      <c r="B43" s="91">
        <v>271916</v>
      </c>
      <c r="C43" s="117">
        <v>260877</v>
      </c>
      <c r="D43" s="122">
        <f t="shared" si="0"/>
        <v>4.231496069028708</v>
      </c>
      <c r="E43" s="160">
        <v>101452</v>
      </c>
      <c r="F43" s="120">
        <v>37.3</v>
      </c>
      <c r="G43" s="94">
        <v>83292</v>
      </c>
      <c r="H43" s="118">
        <f>E43/G43*100-100</f>
        <v>21.802814195841137</v>
      </c>
      <c r="I43" s="45">
        <v>64334</v>
      </c>
      <c r="J43" s="45">
        <v>53266</v>
      </c>
      <c r="K43" s="46">
        <v>20.8</v>
      </c>
    </row>
    <row r="44" spans="1:11" ht="3.75" customHeight="1">
      <c r="A44"/>
      <c r="B44" s="91"/>
      <c r="C44" s="117"/>
      <c r="D44" s="122"/>
      <c r="E44" s="160"/>
      <c r="F44" s="123"/>
      <c r="G44" s="93"/>
      <c r="H44" s="118"/>
      <c r="I44" s="94"/>
      <c r="J44" s="94"/>
      <c r="K44" s="96"/>
    </row>
    <row r="45" spans="1:11" ht="10.5" customHeight="1">
      <c r="A45"/>
      <c r="B45" s="89">
        <v>132275</v>
      </c>
      <c r="C45" s="89">
        <v>106077</v>
      </c>
      <c r="D45" s="114">
        <f t="shared" si="0"/>
        <v>24.69715395420309</v>
      </c>
      <c r="E45" s="244">
        <v>48865</v>
      </c>
      <c r="F45" s="255">
        <v>36.9</v>
      </c>
      <c r="G45" s="109" t="s">
        <v>143</v>
      </c>
      <c r="H45" s="109" t="s">
        <v>143</v>
      </c>
      <c r="I45" s="124">
        <v>24075</v>
      </c>
      <c r="J45" s="109" t="s">
        <v>143</v>
      </c>
      <c r="K45" s="109" t="s">
        <v>143</v>
      </c>
    </row>
    <row r="46" spans="1:11" ht="3.75" customHeight="1">
      <c r="A46"/>
      <c r="B46" s="91"/>
      <c r="C46" s="117"/>
      <c r="D46" s="122"/>
      <c r="E46" s="160"/>
      <c r="F46" s="123"/>
      <c r="G46" s="93"/>
      <c r="H46" s="118"/>
      <c r="I46" s="267"/>
      <c r="J46" s="267"/>
      <c r="K46" s="96"/>
    </row>
    <row r="47" spans="1:11" ht="10.5" customHeight="1">
      <c r="A47"/>
      <c r="B47" s="89">
        <v>4114118</v>
      </c>
      <c r="C47" s="89">
        <v>3331369</v>
      </c>
      <c r="D47" s="114">
        <f t="shared" si="0"/>
        <v>23.496316379242273</v>
      </c>
      <c r="E47" s="244">
        <v>1516859</v>
      </c>
      <c r="F47" s="115">
        <v>36.9</v>
      </c>
      <c r="G47" s="124">
        <v>1228440</v>
      </c>
      <c r="H47" s="116">
        <f>E47/G47*100-100</f>
        <v>23.478476767282075</v>
      </c>
      <c r="I47" s="41">
        <v>1428482</v>
      </c>
      <c r="J47" s="41">
        <v>1115919</v>
      </c>
      <c r="K47" s="42">
        <v>28</v>
      </c>
    </row>
    <row r="48" spans="1:11" ht="10.5" customHeight="1">
      <c r="A48"/>
      <c r="B48" s="91">
        <v>3885009</v>
      </c>
      <c r="C48" s="117">
        <v>3145777</v>
      </c>
      <c r="D48" s="122">
        <f t="shared" si="0"/>
        <v>23.499186369536048</v>
      </c>
      <c r="E48" s="160">
        <v>1505257</v>
      </c>
      <c r="F48" s="120">
        <v>38.7</v>
      </c>
      <c r="G48" s="95">
        <v>1216727</v>
      </c>
      <c r="H48" s="118">
        <f>E48/G48*100-100</f>
        <v>23.713618584941415</v>
      </c>
      <c r="I48" s="56">
        <v>1422862</v>
      </c>
      <c r="J48" s="56" t="s">
        <v>282</v>
      </c>
      <c r="K48" s="110" t="s">
        <v>282</v>
      </c>
    </row>
    <row r="49" spans="1:11" ht="10.5" customHeight="1">
      <c r="A49"/>
      <c r="B49" s="91">
        <v>3457929</v>
      </c>
      <c r="C49" s="117">
        <v>2686861</v>
      </c>
      <c r="D49" s="122">
        <f t="shared" si="0"/>
        <v>28.697725710410793</v>
      </c>
      <c r="E49" s="160">
        <v>1210507</v>
      </c>
      <c r="F49" s="120">
        <v>35</v>
      </c>
      <c r="G49" s="95">
        <v>929935</v>
      </c>
      <c r="H49" s="118">
        <f>E49/G49*100-100</f>
        <v>30.171140993725373</v>
      </c>
      <c r="I49" s="98" t="s">
        <v>143</v>
      </c>
      <c r="J49" s="98" t="s">
        <v>143</v>
      </c>
      <c r="K49" s="250" t="s">
        <v>143</v>
      </c>
    </row>
    <row r="50" spans="1:11" ht="10.5" customHeight="1">
      <c r="A50"/>
      <c r="B50" s="91">
        <v>229109</v>
      </c>
      <c r="C50" s="117">
        <v>185592</v>
      </c>
      <c r="D50" s="122">
        <f t="shared" si="0"/>
        <v>23.44767015819646</v>
      </c>
      <c r="E50" s="160">
        <v>11602</v>
      </c>
      <c r="F50" s="120">
        <v>5.1</v>
      </c>
      <c r="G50" s="95">
        <v>11713</v>
      </c>
      <c r="H50" s="118">
        <v>-1</v>
      </c>
      <c r="I50" s="56">
        <v>5620</v>
      </c>
      <c r="J50" s="98" t="s">
        <v>143</v>
      </c>
      <c r="K50" s="250" t="s">
        <v>143</v>
      </c>
    </row>
    <row r="51" spans="1:11" ht="10.5" customHeight="1">
      <c r="A51"/>
      <c r="B51" s="91">
        <v>35397</v>
      </c>
      <c r="C51" s="117">
        <v>37060</v>
      </c>
      <c r="D51" s="122">
        <f t="shared" si="0"/>
        <v>-4.487317862924982</v>
      </c>
      <c r="E51" s="160">
        <v>560</v>
      </c>
      <c r="F51" s="256">
        <v>1.6</v>
      </c>
      <c r="G51" s="98" t="s">
        <v>143</v>
      </c>
      <c r="H51" s="250" t="s">
        <v>143</v>
      </c>
      <c r="I51" s="98" t="s">
        <v>143</v>
      </c>
      <c r="J51" s="98" t="s">
        <v>143</v>
      </c>
      <c r="K51" s="250" t="s">
        <v>143</v>
      </c>
    </row>
    <row r="52" spans="1:11" ht="10.5" customHeight="1">
      <c r="A52"/>
      <c r="B52" s="98" t="s">
        <v>143</v>
      </c>
      <c r="C52" s="98" t="s">
        <v>143</v>
      </c>
      <c r="D52" s="250" t="s">
        <v>143</v>
      </c>
      <c r="E52" s="98" t="s">
        <v>143</v>
      </c>
      <c r="F52" s="98" t="s">
        <v>143</v>
      </c>
      <c r="G52" s="98" t="s">
        <v>143</v>
      </c>
      <c r="H52" s="250" t="s">
        <v>143</v>
      </c>
      <c r="I52" s="98" t="s">
        <v>143</v>
      </c>
      <c r="J52" s="98" t="s">
        <v>143</v>
      </c>
      <c r="K52" s="250" t="s">
        <v>143</v>
      </c>
    </row>
    <row r="53" spans="1:11" ht="10.5" customHeight="1">
      <c r="A53"/>
      <c r="B53" s="91">
        <v>50845</v>
      </c>
      <c r="C53" s="121">
        <v>43393</v>
      </c>
      <c r="D53" s="122">
        <f t="shared" si="0"/>
        <v>17.173276795796568</v>
      </c>
      <c r="E53" s="98" t="s">
        <v>143</v>
      </c>
      <c r="F53" s="98" t="s">
        <v>143</v>
      </c>
      <c r="G53" s="98" t="s">
        <v>143</v>
      </c>
      <c r="H53" s="250" t="s">
        <v>143</v>
      </c>
      <c r="I53" s="98" t="s">
        <v>143</v>
      </c>
      <c r="J53" s="119" t="s">
        <v>282</v>
      </c>
      <c r="K53" s="250" t="s">
        <v>143</v>
      </c>
    </row>
    <row r="54" spans="1:11" ht="10.5" customHeight="1">
      <c r="A54"/>
      <c r="B54" s="91">
        <v>31057</v>
      </c>
      <c r="C54" s="117">
        <v>34618</v>
      </c>
      <c r="D54" s="122">
        <f t="shared" si="0"/>
        <v>-10.286556126870423</v>
      </c>
      <c r="E54" s="160">
        <v>1009</v>
      </c>
      <c r="F54" s="256">
        <v>3.2</v>
      </c>
      <c r="G54" s="98" t="s">
        <v>143</v>
      </c>
      <c r="H54" s="250" t="s">
        <v>143</v>
      </c>
      <c r="I54" s="56">
        <v>421</v>
      </c>
      <c r="J54" s="98" t="s">
        <v>143</v>
      </c>
      <c r="K54" s="250" t="s">
        <v>143</v>
      </c>
    </row>
    <row r="55" spans="1:11" ht="10.5" customHeight="1">
      <c r="A55"/>
      <c r="B55" s="91">
        <v>22197</v>
      </c>
      <c r="C55" s="117">
        <v>26900</v>
      </c>
      <c r="D55" s="122">
        <f t="shared" si="0"/>
        <v>-17.483271375464682</v>
      </c>
      <c r="E55" s="160">
        <v>771</v>
      </c>
      <c r="F55" s="256">
        <v>3.5</v>
      </c>
      <c r="G55" s="98" t="s">
        <v>143</v>
      </c>
      <c r="H55" s="250" t="s">
        <v>143</v>
      </c>
      <c r="I55" s="56">
        <v>184</v>
      </c>
      <c r="J55" s="98" t="s">
        <v>143</v>
      </c>
      <c r="K55" s="250" t="s">
        <v>143</v>
      </c>
    </row>
    <row r="56" spans="1:11" ht="10.5" customHeight="1">
      <c r="A56"/>
      <c r="B56" s="98" t="s">
        <v>143</v>
      </c>
      <c r="C56" s="117">
        <v>35118</v>
      </c>
      <c r="D56" s="250" t="s">
        <v>143</v>
      </c>
      <c r="E56" s="98" t="s">
        <v>143</v>
      </c>
      <c r="F56" s="98" t="s">
        <v>143</v>
      </c>
      <c r="G56" s="94">
        <v>3589</v>
      </c>
      <c r="H56" s="250" t="s">
        <v>143</v>
      </c>
      <c r="I56" s="98" t="s">
        <v>143</v>
      </c>
      <c r="J56" s="98" t="s">
        <v>143</v>
      </c>
      <c r="K56" s="250" t="s">
        <v>143</v>
      </c>
    </row>
    <row r="57" spans="1:11" ht="3.75" customHeight="1">
      <c r="A57"/>
      <c r="B57" s="91"/>
      <c r="C57" s="117"/>
      <c r="D57" s="122"/>
      <c r="E57" s="160"/>
      <c r="F57" s="123"/>
      <c r="G57" s="93"/>
      <c r="H57" s="118"/>
      <c r="I57" s="94"/>
      <c r="J57" s="94"/>
      <c r="K57" s="96"/>
    </row>
    <row r="58" spans="1:11" ht="10.5" customHeight="1">
      <c r="A58"/>
      <c r="B58" s="89">
        <v>2803664</v>
      </c>
      <c r="C58" s="89">
        <v>2743998</v>
      </c>
      <c r="D58" s="114">
        <f t="shared" si="0"/>
        <v>2.174418494474125</v>
      </c>
      <c r="E58" s="244">
        <v>1650043</v>
      </c>
      <c r="F58" s="115">
        <v>58.9</v>
      </c>
      <c r="G58" s="90">
        <v>1597697</v>
      </c>
      <c r="H58" s="116">
        <f>E58/G58*100-100</f>
        <v>3.2763408831586958</v>
      </c>
      <c r="I58" s="41">
        <v>579195</v>
      </c>
      <c r="J58" s="41">
        <v>598545</v>
      </c>
      <c r="K58" s="42">
        <v>-3.2</v>
      </c>
    </row>
    <row r="59" spans="1:11" ht="10.5" customHeight="1">
      <c r="A59"/>
      <c r="B59" s="91">
        <v>390031</v>
      </c>
      <c r="C59" s="117">
        <v>373745</v>
      </c>
      <c r="D59" s="122">
        <f t="shared" si="0"/>
        <v>4.357516488514904</v>
      </c>
      <c r="E59" s="160">
        <v>192854</v>
      </c>
      <c r="F59" s="120">
        <v>49.4</v>
      </c>
      <c r="G59" s="94">
        <v>172040</v>
      </c>
      <c r="H59" s="118">
        <f>E59/G59*100-100</f>
        <v>12.098349221111377</v>
      </c>
      <c r="I59" s="45">
        <v>73542</v>
      </c>
      <c r="J59" s="45">
        <v>74973</v>
      </c>
      <c r="K59" s="46">
        <v>-1.9</v>
      </c>
    </row>
    <row r="60" spans="1:11" ht="10.5" customHeight="1">
      <c r="A60"/>
      <c r="B60" s="91">
        <v>1070788</v>
      </c>
      <c r="C60" s="117">
        <v>1048507</v>
      </c>
      <c r="D60" s="122">
        <f t="shared" si="0"/>
        <v>2.125021578301343</v>
      </c>
      <c r="E60" s="160">
        <v>480880</v>
      </c>
      <c r="F60" s="120">
        <v>44.9</v>
      </c>
      <c r="G60" s="94">
        <v>430235</v>
      </c>
      <c r="H60" s="118">
        <f>E60/G60*100-100</f>
        <v>11.771473729473428</v>
      </c>
      <c r="I60" s="45">
        <v>296845</v>
      </c>
      <c r="J60" s="45">
        <v>275649</v>
      </c>
      <c r="K60" s="46">
        <v>7.7</v>
      </c>
    </row>
    <row r="61" spans="1:11" ht="10.5" customHeight="1">
      <c r="A61"/>
      <c r="B61" s="91">
        <v>777888</v>
      </c>
      <c r="C61" s="117">
        <v>680918</v>
      </c>
      <c r="D61" s="122">
        <f t="shared" si="0"/>
        <v>14.241068674935889</v>
      </c>
      <c r="E61" s="160">
        <v>375345</v>
      </c>
      <c r="F61" s="120">
        <v>48.3</v>
      </c>
      <c r="G61" s="98" t="s">
        <v>143</v>
      </c>
      <c r="H61" s="250" t="s">
        <v>143</v>
      </c>
      <c r="I61" s="56">
        <v>252475</v>
      </c>
      <c r="J61" s="98" t="s">
        <v>143</v>
      </c>
      <c r="K61" s="250" t="s">
        <v>143</v>
      </c>
    </row>
    <row r="62" spans="1:11" ht="10.5" customHeight="1">
      <c r="A62"/>
      <c r="B62" s="91">
        <v>1068985</v>
      </c>
      <c r="C62" s="117">
        <v>1054365</v>
      </c>
      <c r="D62" s="122">
        <f t="shared" si="0"/>
        <v>1.3866165891318332</v>
      </c>
      <c r="E62" s="160">
        <v>803739</v>
      </c>
      <c r="F62" s="120">
        <v>75.2</v>
      </c>
      <c r="G62" s="94">
        <v>833484</v>
      </c>
      <c r="H62" s="118">
        <f>E62/G62*100-100</f>
        <v>-3.5687547691377404</v>
      </c>
      <c r="I62" s="45">
        <v>138879</v>
      </c>
      <c r="J62" s="45">
        <v>185859</v>
      </c>
      <c r="K62" s="46">
        <v>-25.3</v>
      </c>
    </row>
    <row r="63" spans="1:11" ht="3.75" customHeight="1">
      <c r="A63"/>
      <c r="B63" s="91"/>
      <c r="C63" s="117"/>
      <c r="D63" s="122"/>
      <c r="E63" s="160"/>
      <c r="F63" s="123"/>
      <c r="G63" s="93"/>
      <c r="H63" s="118"/>
      <c r="I63" s="94"/>
      <c r="J63" s="94"/>
      <c r="K63" s="96"/>
    </row>
    <row r="64" spans="1:11" ht="5.25" customHeight="1">
      <c r="A64"/>
      <c r="B64" s="91"/>
      <c r="C64" s="117"/>
      <c r="D64" s="122"/>
      <c r="E64" s="160"/>
      <c r="F64" s="123"/>
      <c r="G64" s="93"/>
      <c r="H64" s="118"/>
      <c r="I64" s="94"/>
      <c r="J64" s="94"/>
      <c r="K64" s="96"/>
    </row>
    <row r="65" spans="1:11" ht="12.75" customHeight="1">
      <c r="A65"/>
      <c r="B65" s="89">
        <v>1910621</v>
      </c>
      <c r="C65" s="89">
        <v>1845902</v>
      </c>
      <c r="D65" s="114">
        <f t="shared" si="0"/>
        <v>3.50609078921849</v>
      </c>
      <c r="E65" s="244">
        <v>1143956</v>
      </c>
      <c r="F65" s="115">
        <v>59.9</v>
      </c>
      <c r="G65" s="90">
        <v>1088713</v>
      </c>
      <c r="H65" s="116">
        <f>E65/G65*100-100</f>
        <v>5.074156366278345</v>
      </c>
      <c r="I65" s="41">
        <v>450429</v>
      </c>
      <c r="J65" s="41">
        <v>465331</v>
      </c>
      <c r="K65" s="42">
        <v>-3.2</v>
      </c>
    </row>
    <row r="66" spans="1:11" ht="10.5" customHeight="1">
      <c r="A66"/>
      <c r="B66" s="91"/>
      <c r="C66" s="117"/>
      <c r="D66" s="122"/>
      <c r="E66" s="160"/>
      <c r="F66" s="125"/>
      <c r="G66" s="94"/>
      <c r="H66" s="118"/>
      <c r="I66" s="94"/>
      <c r="J66" s="94"/>
      <c r="K66" s="96"/>
    </row>
    <row r="67" spans="1:11" ht="10.5" customHeight="1">
      <c r="A67"/>
      <c r="B67" s="91">
        <v>664985</v>
      </c>
      <c r="C67" s="117">
        <v>662356</v>
      </c>
      <c r="D67" s="122">
        <f t="shared" si="0"/>
        <v>0.3969164618422809</v>
      </c>
      <c r="E67" s="98" t="s">
        <v>143</v>
      </c>
      <c r="F67" s="98" t="s">
        <v>143</v>
      </c>
      <c r="G67" s="98" t="s">
        <v>143</v>
      </c>
      <c r="H67" s="250" t="s">
        <v>143</v>
      </c>
      <c r="I67" s="98" t="s">
        <v>143</v>
      </c>
      <c r="J67" s="98" t="s">
        <v>143</v>
      </c>
      <c r="K67" s="110" t="s">
        <v>282</v>
      </c>
    </row>
    <row r="68" spans="1:11" ht="10.5" customHeight="1">
      <c r="A68"/>
      <c r="B68" s="91">
        <v>309619</v>
      </c>
      <c r="C68" s="117">
        <v>290308</v>
      </c>
      <c r="D68" s="122">
        <f t="shared" si="0"/>
        <v>6.651900739903823</v>
      </c>
      <c r="E68" s="160">
        <v>37596</v>
      </c>
      <c r="F68" s="256">
        <v>12.1</v>
      </c>
      <c r="G68" s="98" t="s">
        <v>143</v>
      </c>
      <c r="H68" s="250" t="s">
        <v>143</v>
      </c>
      <c r="I68" s="56">
        <v>23008</v>
      </c>
      <c r="J68" s="56">
        <v>22720</v>
      </c>
      <c r="K68" s="110">
        <v>1.3</v>
      </c>
    </row>
    <row r="69" spans="1:11" ht="10.5" customHeight="1">
      <c r="A69"/>
      <c r="B69" s="91">
        <v>30131</v>
      </c>
      <c r="C69" s="117">
        <v>56395</v>
      </c>
      <c r="D69" s="122">
        <f t="shared" si="0"/>
        <v>-46.571504566007626</v>
      </c>
      <c r="E69" s="98" t="s">
        <v>143</v>
      </c>
      <c r="F69" s="98" t="s">
        <v>143</v>
      </c>
      <c r="G69" s="98" t="s">
        <v>143</v>
      </c>
      <c r="H69" s="250" t="s">
        <v>143</v>
      </c>
      <c r="I69" s="98" t="s">
        <v>143</v>
      </c>
      <c r="J69" s="98" t="s">
        <v>143</v>
      </c>
      <c r="K69" s="250" t="s">
        <v>143</v>
      </c>
    </row>
    <row r="70" spans="1:11" ht="10.5" customHeight="1">
      <c r="A70"/>
      <c r="B70" s="91">
        <v>194860</v>
      </c>
      <c r="C70" s="117">
        <v>165130</v>
      </c>
      <c r="D70" s="122">
        <f t="shared" si="0"/>
        <v>18.003996850965905</v>
      </c>
      <c r="E70" s="160">
        <v>19131</v>
      </c>
      <c r="F70" s="120">
        <v>9.8</v>
      </c>
      <c r="G70" s="94">
        <v>14788</v>
      </c>
      <c r="H70" s="118">
        <f>E70/G70*100-100</f>
        <v>29.36840681633757</v>
      </c>
      <c r="I70" s="45">
        <v>10574</v>
      </c>
      <c r="J70" s="98" t="s">
        <v>143</v>
      </c>
      <c r="K70" s="250" t="s">
        <v>143</v>
      </c>
    </row>
    <row r="71" spans="1:11" ht="10.5" customHeight="1">
      <c r="A71"/>
      <c r="B71" s="91">
        <v>936018</v>
      </c>
      <c r="C71" s="117">
        <v>893238</v>
      </c>
      <c r="D71" s="122">
        <f t="shared" si="0"/>
        <v>4.789317068911075</v>
      </c>
      <c r="E71" s="160">
        <v>609193</v>
      </c>
      <c r="F71" s="120">
        <v>65.1</v>
      </c>
      <c r="G71" s="94">
        <v>558198</v>
      </c>
      <c r="H71" s="118">
        <f>E71/G71*100-100</f>
        <v>9.135647207621673</v>
      </c>
      <c r="I71" s="45">
        <v>265555</v>
      </c>
      <c r="J71" s="45">
        <v>272410</v>
      </c>
      <c r="K71" s="46">
        <v>-2.5</v>
      </c>
    </row>
    <row r="72" spans="1:11" ht="10.5" customHeight="1">
      <c r="A72"/>
      <c r="B72" s="91">
        <v>691238</v>
      </c>
      <c r="C72" s="117">
        <v>657593</v>
      </c>
      <c r="D72" s="122">
        <f t="shared" si="0"/>
        <v>5.11638657954083</v>
      </c>
      <c r="E72" s="160">
        <v>481458</v>
      </c>
      <c r="F72" s="120">
        <v>69.7</v>
      </c>
      <c r="G72" s="98" t="s">
        <v>143</v>
      </c>
      <c r="H72" s="250" t="s">
        <v>143</v>
      </c>
      <c r="I72" s="56">
        <v>208777</v>
      </c>
      <c r="J72" s="98" t="s">
        <v>143</v>
      </c>
      <c r="K72" s="250" t="s">
        <v>143</v>
      </c>
    </row>
    <row r="73" spans="1:11" ht="10.5" customHeight="1">
      <c r="A73"/>
      <c r="B73" s="91">
        <v>152465</v>
      </c>
      <c r="C73" s="121">
        <v>146704</v>
      </c>
      <c r="D73" s="122">
        <f t="shared" si="0"/>
        <v>3.9269549569200564</v>
      </c>
      <c r="E73" s="160">
        <v>72415</v>
      </c>
      <c r="F73" s="120">
        <v>47.5</v>
      </c>
      <c r="G73" s="94">
        <v>72607</v>
      </c>
      <c r="H73" s="118">
        <f>E73/G73*100-100</f>
        <v>-0.26443731320671304</v>
      </c>
      <c r="I73" s="45">
        <v>37065</v>
      </c>
      <c r="J73" s="45">
        <v>27711</v>
      </c>
      <c r="K73" s="46">
        <v>33.8</v>
      </c>
    </row>
    <row r="74" spans="1:11" ht="3.75" customHeight="1">
      <c r="A74"/>
      <c r="B74" s="91"/>
      <c r="C74" s="117"/>
      <c r="D74" s="122"/>
      <c r="E74" s="160"/>
      <c r="F74" s="123"/>
      <c r="G74" s="93"/>
      <c r="H74" s="118"/>
      <c r="I74" s="94"/>
      <c r="J74" s="94"/>
      <c r="K74" s="96"/>
    </row>
    <row r="75" spans="1:11" ht="10.5" customHeight="1">
      <c r="A75"/>
      <c r="B75" s="89">
        <v>5108817</v>
      </c>
      <c r="C75" s="89">
        <v>4770228</v>
      </c>
      <c r="D75" s="114">
        <f t="shared" si="0"/>
        <v>7.097962613107796</v>
      </c>
      <c r="E75" s="244">
        <v>3297809</v>
      </c>
      <c r="F75" s="255">
        <v>64.6</v>
      </c>
      <c r="G75" s="109" t="s">
        <v>143</v>
      </c>
      <c r="H75" s="109" t="s">
        <v>143</v>
      </c>
      <c r="I75" s="124">
        <v>2638547</v>
      </c>
      <c r="J75" s="109" t="s">
        <v>143</v>
      </c>
      <c r="K75" s="109" t="s">
        <v>143</v>
      </c>
    </row>
    <row r="76" spans="1:11" ht="10.5" customHeight="1">
      <c r="A76"/>
      <c r="B76" s="91">
        <v>811675</v>
      </c>
      <c r="C76" s="98" t="s">
        <v>143</v>
      </c>
      <c r="D76" s="250" t="s">
        <v>143</v>
      </c>
      <c r="E76" s="98" t="s">
        <v>143</v>
      </c>
      <c r="F76" s="98" t="s">
        <v>143</v>
      </c>
      <c r="G76" s="98" t="s">
        <v>143</v>
      </c>
      <c r="H76" s="250" t="s">
        <v>143</v>
      </c>
      <c r="I76" s="98" t="s">
        <v>143</v>
      </c>
      <c r="J76" s="98" t="s">
        <v>143</v>
      </c>
      <c r="K76" s="250" t="s">
        <v>143</v>
      </c>
    </row>
    <row r="77" spans="1:11" ht="10.5" customHeight="1">
      <c r="A77"/>
      <c r="B77" s="91">
        <v>4109442</v>
      </c>
      <c r="C77" s="121">
        <v>4013985</v>
      </c>
      <c r="D77" s="122">
        <f t="shared" si="0"/>
        <v>2.378110531055782</v>
      </c>
      <c r="E77" s="160">
        <v>3029224</v>
      </c>
      <c r="F77" s="120">
        <v>73.7</v>
      </c>
      <c r="G77" s="95">
        <v>2936295</v>
      </c>
      <c r="H77" s="118">
        <f>E77/G77*100-100</f>
        <v>3.1648386827617827</v>
      </c>
      <c r="I77" s="45">
        <v>2473383</v>
      </c>
      <c r="J77" s="45">
        <v>2304180</v>
      </c>
      <c r="K77" s="46">
        <v>7.3</v>
      </c>
    </row>
    <row r="78" spans="1:11" ht="3.75" customHeight="1">
      <c r="A78"/>
      <c r="B78" s="91"/>
      <c r="C78" s="117"/>
      <c r="D78" s="122"/>
      <c r="E78" s="160"/>
      <c r="F78" s="123"/>
      <c r="G78" s="93"/>
      <c r="H78" s="118"/>
      <c r="I78" s="94"/>
      <c r="J78" s="94"/>
      <c r="K78" s="96"/>
    </row>
    <row r="79" spans="1:11" ht="3.75" customHeight="1">
      <c r="A79"/>
      <c r="B79" s="127"/>
      <c r="C79" s="126"/>
      <c r="D79" s="251"/>
      <c r="E79" s="127"/>
      <c r="F79" s="128"/>
      <c r="G79" s="127"/>
      <c r="H79" s="253"/>
      <c r="I79" s="269"/>
      <c r="J79" s="271"/>
      <c r="K79" s="279"/>
    </row>
    <row r="80" spans="1:11" ht="10.5" customHeight="1">
      <c r="A80"/>
      <c r="B80" s="89">
        <v>29610930</v>
      </c>
      <c r="C80" s="89">
        <v>27530914</v>
      </c>
      <c r="D80" s="114">
        <f aca="true" t="shared" si="1" ref="D80:D86">B80/C80*100-100</f>
        <v>7.555201400142408</v>
      </c>
      <c r="E80" s="89">
        <v>10264481</v>
      </c>
      <c r="F80" s="225">
        <v>34.7</v>
      </c>
      <c r="G80" s="90">
        <v>9661788</v>
      </c>
      <c r="H80" s="116">
        <f aca="true" t="shared" si="2" ref="H80:H86">E80/G80*100-100</f>
        <v>6.237903377718496</v>
      </c>
      <c r="I80" s="41">
        <v>6805924</v>
      </c>
      <c r="J80" s="41">
        <v>6427923</v>
      </c>
      <c r="K80" s="42">
        <v>5.9</v>
      </c>
    </row>
    <row r="81" spans="1:11" ht="3.75" customHeight="1">
      <c r="A81"/>
      <c r="B81" s="240"/>
      <c r="C81" s="117"/>
      <c r="D81" s="252"/>
      <c r="E81" s="240"/>
      <c r="F81" s="226"/>
      <c r="G81" s="94"/>
      <c r="H81" s="254"/>
      <c r="I81" s="268"/>
      <c r="J81" s="268"/>
      <c r="K81" s="101"/>
    </row>
    <row r="82" spans="1:11" ht="3.75" customHeight="1">
      <c r="A82"/>
      <c r="B82" s="91"/>
      <c r="C82" s="126"/>
      <c r="D82" s="122"/>
      <c r="E82" s="91"/>
      <c r="F82" s="128"/>
      <c r="G82" s="127"/>
      <c r="H82" s="118"/>
      <c r="I82" s="94"/>
      <c r="J82" s="94"/>
      <c r="K82" s="96"/>
    </row>
    <row r="83" spans="1:11" ht="10.5" customHeight="1">
      <c r="A83"/>
      <c r="B83" s="91">
        <v>14726090</v>
      </c>
      <c r="C83" s="117">
        <v>13021730</v>
      </c>
      <c r="D83" s="122">
        <f t="shared" si="1"/>
        <v>13.08858346778807</v>
      </c>
      <c r="E83" s="160">
        <v>3246759</v>
      </c>
      <c r="F83" s="120">
        <v>22</v>
      </c>
      <c r="G83" s="94">
        <v>2813668</v>
      </c>
      <c r="H83" s="118">
        <f t="shared" si="2"/>
        <v>15.392398818908276</v>
      </c>
      <c r="I83" s="45">
        <v>2184822</v>
      </c>
      <c r="J83" s="45">
        <v>2346398</v>
      </c>
      <c r="K83" s="46">
        <v>-6.9</v>
      </c>
    </row>
    <row r="84" spans="1:11" ht="10.5" customHeight="1">
      <c r="A84"/>
      <c r="B84" s="91">
        <v>9090717</v>
      </c>
      <c r="C84" s="117">
        <v>8674644</v>
      </c>
      <c r="D84" s="122">
        <f t="shared" si="1"/>
        <v>4.796427380766289</v>
      </c>
      <c r="E84" s="160">
        <v>5565042</v>
      </c>
      <c r="F84" s="120">
        <v>61.2</v>
      </c>
      <c r="G84" s="94">
        <v>5355122</v>
      </c>
      <c r="H84" s="118">
        <f t="shared" si="2"/>
        <v>3.9199853896886054</v>
      </c>
      <c r="I84" s="45">
        <v>3485432</v>
      </c>
      <c r="J84" s="45">
        <v>3204462</v>
      </c>
      <c r="K84" s="46">
        <v>8.8</v>
      </c>
    </row>
    <row r="85" spans="1:11" ht="10.5" customHeight="1">
      <c r="A85"/>
      <c r="B85" s="91">
        <v>209934</v>
      </c>
      <c r="C85" s="117">
        <v>202914</v>
      </c>
      <c r="D85" s="122">
        <f t="shared" si="1"/>
        <v>3.459593719506799</v>
      </c>
      <c r="E85" s="160">
        <v>149245</v>
      </c>
      <c r="F85" s="120">
        <v>71.1</v>
      </c>
      <c r="G85" s="121">
        <v>143383</v>
      </c>
      <c r="H85" s="118">
        <f t="shared" si="2"/>
        <v>4.0883507807759685</v>
      </c>
      <c r="I85" s="45">
        <v>121550</v>
      </c>
      <c r="J85" s="45">
        <v>119784</v>
      </c>
      <c r="K85" s="46">
        <v>1.5</v>
      </c>
    </row>
    <row r="86" spans="1:11" ht="10.5" customHeight="1">
      <c r="A86"/>
      <c r="B86" s="91">
        <v>5584189</v>
      </c>
      <c r="C86" s="117">
        <v>5631626</v>
      </c>
      <c r="D86" s="122">
        <f t="shared" si="1"/>
        <v>-0.8423322145327177</v>
      </c>
      <c r="E86" s="160">
        <v>1303436</v>
      </c>
      <c r="F86" s="120">
        <v>23.3</v>
      </c>
      <c r="G86" s="121">
        <v>1349615</v>
      </c>
      <c r="H86" s="118">
        <f t="shared" si="2"/>
        <v>-3.4216424684076543</v>
      </c>
      <c r="I86" s="45">
        <v>1014120</v>
      </c>
      <c r="J86" s="45">
        <v>757284</v>
      </c>
      <c r="K86" s="46">
        <v>33.9</v>
      </c>
    </row>
    <row r="87" spans="1:11" ht="3.75" customHeight="1">
      <c r="A87"/>
      <c r="B87" s="129"/>
      <c r="C87" s="129"/>
      <c r="D87" s="101"/>
      <c r="E87" s="130"/>
      <c r="F87" s="131"/>
      <c r="G87" s="130"/>
      <c r="H87" s="101"/>
      <c r="I87" s="278"/>
      <c r="J87" s="278"/>
      <c r="K87" s="101"/>
    </row>
    <row r="88" ht="5.25" customHeight="1">
      <c r="B88" s="113"/>
    </row>
    <row r="89" spans="2:11" ht="12.75">
      <c r="B89" s="479" t="s">
        <v>202</v>
      </c>
      <c r="C89" s="480"/>
      <c r="D89" s="480"/>
      <c r="E89" s="480"/>
      <c r="F89" s="480"/>
      <c r="G89" s="480"/>
      <c r="H89" s="480"/>
      <c r="I89" s="266"/>
      <c r="J89" s="266"/>
      <c r="K89" s="266"/>
    </row>
    <row r="90" spans="2:7" ht="12.75">
      <c r="B90" s="69"/>
      <c r="C90" s="69"/>
      <c r="D90" s="69"/>
      <c r="E90" s="69"/>
      <c r="F90" s="69"/>
      <c r="G90"/>
    </row>
    <row r="91" spans="7:11" ht="12.75">
      <c r="G91"/>
      <c r="I91" s="69"/>
      <c r="J91" s="69"/>
      <c r="K91" s="69"/>
    </row>
    <row r="92" ht="12.75">
      <c r="G92"/>
    </row>
  </sheetData>
  <mergeCells count="15">
    <mergeCell ref="I3:K8"/>
    <mergeCell ref="B11:C12"/>
    <mergeCell ref="I9:J9"/>
    <mergeCell ref="K9:K12"/>
    <mergeCell ref="I11:J12"/>
    <mergeCell ref="E11:E12"/>
    <mergeCell ref="G11:G12"/>
    <mergeCell ref="B89:H89"/>
    <mergeCell ref="B3:D8"/>
    <mergeCell ref="E3:H8"/>
    <mergeCell ref="B9:C9"/>
    <mergeCell ref="D9:D12"/>
    <mergeCell ref="E9:G9"/>
    <mergeCell ref="H9:H12"/>
    <mergeCell ref="F10:F12"/>
  </mergeCells>
  <printOptions/>
  <pageMargins left="0" right="0" top="0" bottom="0" header="0.5118110236220472" footer="0.5118110236220472"/>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B1:S115"/>
  <sheetViews>
    <sheetView showGridLines="0" workbookViewId="0" topLeftCell="A1">
      <selection activeCell="B44" sqref="B44:O81"/>
    </sheetView>
  </sheetViews>
  <sheetFormatPr defaultColWidth="11.421875" defaultRowHeight="12.75"/>
  <cols>
    <col min="1" max="1" width="3.57421875" style="0" customWidth="1"/>
    <col min="2" max="2" width="8.57421875" style="0" customWidth="1"/>
    <col min="3" max="3" width="26.57421875" style="0" customWidth="1"/>
    <col min="4" max="5" width="9.7109375" style="0" customWidth="1"/>
    <col min="6" max="6" width="7.57421875" style="0" customWidth="1"/>
    <col min="7" max="7" width="6.7109375" style="0" bestFit="1" customWidth="1"/>
    <col min="8" max="8" width="10.57421875" style="0" customWidth="1"/>
    <col min="9" max="9" width="8.8515625" style="0" customWidth="1"/>
    <col min="10" max="10" width="6.8515625" style="0" customWidth="1"/>
    <col min="11" max="12" width="0" style="0" hidden="1" customWidth="1"/>
    <col min="13" max="13" width="10.57421875" style="0" customWidth="1"/>
    <col min="14" max="14" width="8.8515625" style="0" customWidth="1"/>
    <col min="15" max="15" width="6.8515625" style="0" customWidth="1"/>
  </cols>
  <sheetData>
    <row r="1" spans="2:15" ht="12.75" customHeight="1">
      <c r="B1" s="132" t="s">
        <v>203</v>
      </c>
      <c r="C1" s="132" t="s">
        <v>204</v>
      </c>
      <c r="D1" s="133"/>
      <c r="E1" s="133"/>
      <c r="F1" s="133"/>
      <c r="G1" s="133"/>
      <c r="H1" s="133"/>
      <c r="I1" s="133"/>
      <c r="J1" s="133"/>
      <c r="M1" s="133"/>
      <c r="N1" s="133"/>
      <c r="O1" s="133"/>
    </row>
    <row r="2" spans="2:15" ht="12.75" customHeight="1">
      <c r="B2" s="104"/>
      <c r="C2" s="132" t="s">
        <v>278</v>
      </c>
      <c r="D2" s="104"/>
      <c r="E2" s="104"/>
      <c r="F2" s="104"/>
      <c r="G2" s="104"/>
      <c r="H2" s="104"/>
      <c r="I2" s="104"/>
      <c r="J2" s="104"/>
      <c r="M2" s="104"/>
      <c r="N2" s="104"/>
      <c r="O2" s="104"/>
    </row>
    <row r="3" spans="3:15" ht="12.75" customHeight="1">
      <c r="C3" s="104"/>
      <c r="D3" s="104"/>
      <c r="E3" s="104"/>
      <c r="F3" s="104"/>
      <c r="G3" s="104"/>
      <c r="H3" s="28"/>
      <c r="I3" s="104"/>
      <c r="J3" s="28"/>
      <c r="M3" s="28"/>
      <c r="N3" s="104"/>
      <c r="O3" s="28"/>
    </row>
    <row r="4" spans="2:15" ht="10.5" customHeight="1">
      <c r="B4" s="382" t="s">
        <v>205</v>
      </c>
      <c r="C4" s="383"/>
      <c r="D4" s="493" t="s">
        <v>195</v>
      </c>
      <c r="E4" s="382" t="s">
        <v>206</v>
      </c>
      <c r="F4" s="434"/>
      <c r="G4" s="434"/>
      <c r="H4" s="434"/>
      <c r="I4" s="434"/>
      <c r="J4" s="434"/>
      <c r="K4" s="499"/>
      <c r="L4" s="499"/>
      <c r="M4" s="499"/>
      <c r="N4" s="499"/>
      <c r="O4" s="500"/>
    </row>
    <row r="5" spans="2:15" ht="10.5" customHeight="1">
      <c r="B5" s="384"/>
      <c r="C5" s="385"/>
      <c r="D5" s="494"/>
      <c r="E5" s="384"/>
      <c r="F5" s="501"/>
      <c r="G5" s="501"/>
      <c r="H5" s="501"/>
      <c r="I5" s="501"/>
      <c r="J5" s="501"/>
      <c r="K5" s="502"/>
      <c r="L5" s="502"/>
      <c r="M5" s="502"/>
      <c r="N5" s="502"/>
      <c r="O5" s="503"/>
    </row>
    <row r="6" spans="2:15" ht="5.25" customHeight="1">
      <c r="B6" s="384"/>
      <c r="C6" s="385"/>
      <c r="D6" s="494"/>
      <c r="E6" s="382" t="s">
        <v>182</v>
      </c>
      <c r="F6" s="383"/>
      <c r="G6" s="496" t="s">
        <v>276</v>
      </c>
      <c r="H6" s="382" t="s">
        <v>207</v>
      </c>
      <c r="I6" s="450"/>
      <c r="J6" s="496" t="s">
        <v>276</v>
      </c>
      <c r="M6" s="382" t="s">
        <v>283</v>
      </c>
      <c r="N6" s="450"/>
      <c r="O6" s="496" t="s">
        <v>276</v>
      </c>
    </row>
    <row r="7" spans="2:15" ht="10.5" customHeight="1">
      <c r="B7" s="384"/>
      <c r="C7" s="385"/>
      <c r="D7" s="495"/>
      <c r="E7" s="386"/>
      <c r="F7" s="387"/>
      <c r="G7" s="497"/>
      <c r="H7" s="451"/>
      <c r="I7" s="453"/>
      <c r="J7" s="497"/>
      <c r="M7" s="451"/>
      <c r="N7" s="453"/>
      <c r="O7" s="497"/>
    </row>
    <row r="8" spans="2:15" ht="5.25" customHeight="1">
      <c r="B8" s="384"/>
      <c r="C8" s="385"/>
      <c r="D8" s="504" t="s">
        <v>275</v>
      </c>
      <c r="E8" s="505"/>
      <c r="F8" s="490" t="s">
        <v>208</v>
      </c>
      <c r="G8" s="497"/>
      <c r="H8" s="508" t="s">
        <v>277</v>
      </c>
      <c r="I8" s="490" t="s">
        <v>208</v>
      </c>
      <c r="J8" s="497"/>
      <c r="M8" s="508" t="s">
        <v>277</v>
      </c>
      <c r="N8" s="490" t="s">
        <v>208</v>
      </c>
      <c r="O8" s="497"/>
    </row>
    <row r="9" spans="2:15" ht="5.25" customHeight="1">
      <c r="B9" s="386"/>
      <c r="C9" s="387"/>
      <c r="D9" s="506"/>
      <c r="E9" s="507"/>
      <c r="F9" s="491"/>
      <c r="G9" s="497"/>
      <c r="H9" s="509"/>
      <c r="I9" s="491"/>
      <c r="J9" s="497"/>
      <c r="M9" s="509"/>
      <c r="N9" s="491"/>
      <c r="O9" s="497"/>
    </row>
    <row r="10" spans="2:15" ht="5.25" customHeight="1">
      <c r="B10" s="371" t="s">
        <v>124</v>
      </c>
      <c r="C10" s="473" t="s">
        <v>209</v>
      </c>
      <c r="D10" s="388" t="s">
        <v>210</v>
      </c>
      <c r="E10" s="388" t="s">
        <v>184</v>
      </c>
      <c r="F10" s="491"/>
      <c r="G10" s="497"/>
      <c r="H10" s="388" t="s">
        <v>184</v>
      </c>
      <c r="I10" s="491"/>
      <c r="J10" s="497"/>
      <c r="M10" s="388" t="s">
        <v>184</v>
      </c>
      <c r="N10" s="491"/>
      <c r="O10" s="497"/>
    </row>
    <row r="11" spans="2:15" ht="5.25" customHeight="1">
      <c r="B11" s="373"/>
      <c r="C11" s="475"/>
      <c r="D11" s="390"/>
      <c r="E11" s="390"/>
      <c r="F11" s="492"/>
      <c r="G11" s="498"/>
      <c r="H11" s="390"/>
      <c r="I11" s="492"/>
      <c r="J11" s="498"/>
      <c r="M11" s="390"/>
      <c r="N11" s="492"/>
      <c r="O11" s="498"/>
    </row>
    <row r="12" spans="2:15" ht="5.25" customHeight="1">
      <c r="B12" s="134"/>
      <c r="C12" s="135"/>
      <c r="D12" s="136"/>
      <c r="E12" s="136"/>
      <c r="F12" s="136"/>
      <c r="G12" s="135"/>
      <c r="H12" s="137"/>
      <c r="I12" s="138"/>
      <c r="J12" s="135"/>
      <c r="M12" s="137"/>
      <c r="N12" s="138"/>
      <c r="O12" s="135"/>
    </row>
    <row r="13" spans="2:18" ht="10.5" customHeight="1">
      <c r="B13" s="139"/>
      <c r="C13" s="140"/>
      <c r="D13" s="280">
        <v>63</v>
      </c>
      <c r="E13" s="280">
        <v>289405</v>
      </c>
      <c r="F13" s="281">
        <v>93.15461136958729</v>
      </c>
      <c r="G13" s="282">
        <f>((E13-'[2]AE.Jahr2004'!E17)/'[2]AE.Jahr2004'!E17)*100</f>
        <v>7.425362192419478</v>
      </c>
      <c r="H13" s="93">
        <v>47749</v>
      </c>
      <c r="I13" s="119" t="s">
        <v>282</v>
      </c>
      <c r="J13" s="282">
        <f>((H13-'[2]AE.Jahr2004'!H17)/'[2]AE.Jahr2004'!H17)*100</f>
        <v>-1.560631674432029</v>
      </c>
      <c r="K13" s="283"/>
      <c r="L13" s="283"/>
      <c r="M13" s="93">
        <v>45685</v>
      </c>
      <c r="N13" s="119" t="s">
        <v>280</v>
      </c>
      <c r="O13" s="282">
        <v>-1.0804607656331198</v>
      </c>
      <c r="P13" s="292"/>
      <c r="Q13" s="298"/>
      <c r="R13" s="143"/>
    </row>
    <row r="14" spans="2:18" ht="3.75" customHeight="1">
      <c r="B14" s="139"/>
      <c r="C14" s="140"/>
      <c r="D14" s="280"/>
      <c r="E14" s="284"/>
      <c r="F14" s="280"/>
      <c r="G14" s="285"/>
      <c r="H14" s="91"/>
      <c r="I14" s="280"/>
      <c r="J14" s="285"/>
      <c r="K14" s="283"/>
      <c r="L14" s="283"/>
      <c r="M14" s="91"/>
      <c r="N14" s="95"/>
      <c r="O14" s="282"/>
      <c r="P14" s="292"/>
      <c r="Q14" s="298"/>
      <c r="R14" s="142"/>
    </row>
    <row r="15" spans="2:18" ht="12.75">
      <c r="B15" s="139"/>
      <c r="C15" s="140"/>
      <c r="D15" s="280">
        <v>12</v>
      </c>
      <c r="E15" s="280">
        <v>3726823</v>
      </c>
      <c r="F15" s="119" t="s">
        <v>282</v>
      </c>
      <c r="G15" s="282">
        <f>((E15-'[2]AE.Jahr2004'!E19)/'[2]AE.Jahr2004'!E19)*100</f>
        <v>23.006836494795476</v>
      </c>
      <c r="H15" s="280">
        <v>1386936</v>
      </c>
      <c r="I15" s="119" t="s">
        <v>282</v>
      </c>
      <c r="J15" s="282">
        <f>((H15-'[2]AE.Jahr2004'!H19)/'[2]AE.Jahr2004'!H19)*100</f>
        <v>21.458515230304553</v>
      </c>
      <c r="K15" s="283"/>
      <c r="L15" s="283"/>
      <c r="M15" s="280">
        <v>1326890</v>
      </c>
      <c r="N15" s="119" t="s">
        <v>280</v>
      </c>
      <c r="O15" s="282">
        <v>26.808387823091934</v>
      </c>
      <c r="P15" s="292"/>
      <c r="Q15" s="299"/>
      <c r="R15" s="143"/>
    </row>
    <row r="16" spans="2:18" ht="3.75" customHeight="1">
      <c r="B16" s="139"/>
      <c r="C16" s="140"/>
      <c r="D16" s="280"/>
      <c r="E16" s="284"/>
      <c r="F16" s="286"/>
      <c r="G16" s="285"/>
      <c r="H16" s="93"/>
      <c r="I16" s="286"/>
      <c r="J16" s="285"/>
      <c r="K16" s="283"/>
      <c r="L16" s="283"/>
      <c r="M16" s="93"/>
      <c r="N16" s="235"/>
      <c r="O16" s="282"/>
      <c r="P16" s="292"/>
      <c r="Q16" s="298"/>
      <c r="R16" s="142"/>
    </row>
    <row r="17" spans="2:18" ht="12.75">
      <c r="B17" s="139"/>
      <c r="C17" s="140"/>
      <c r="D17" s="280">
        <v>39</v>
      </c>
      <c r="E17" s="93">
        <v>226936</v>
      </c>
      <c r="F17" s="281">
        <v>76.41804579763644</v>
      </c>
      <c r="G17" s="282">
        <f>((E17-'[2]AE.Jahr2004'!E21)/'[2]AE.Jahr2004'!E21)*100</f>
        <v>-20.365230146225404</v>
      </c>
      <c r="H17" s="93">
        <v>23109</v>
      </c>
      <c r="I17" s="297">
        <v>158.6648721126167</v>
      </c>
      <c r="J17" s="282">
        <f>((H17-'[2]AE.Jahr2004'!H21)/'[2]AE.Jahr2004'!H21)*100</f>
        <v>120.58991981672393</v>
      </c>
      <c r="K17" s="283"/>
      <c r="L17" s="283"/>
      <c r="M17" s="93">
        <v>6305</v>
      </c>
      <c r="N17" s="295" t="s">
        <v>280</v>
      </c>
      <c r="O17" s="282">
        <v>-0.5049708063752564</v>
      </c>
      <c r="P17" s="292"/>
      <c r="Q17" s="298"/>
      <c r="R17" s="142"/>
    </row>
    <row r="18" spans="2:18" ht="3.75" customHeight="1">
      <c r="B18" s="139"/>
      <c r="C18" s="140"/>
      <c r="D18" s="280"/>
      <c r="E18" s="284"/>
      <c r="F18" s="281"/>
      <c r="G18" s="285"/>
      <c r="H18" s="93"/>
      <c r="I18" s="281"/>
      <c r="J18" s="285"/>
      <c r="K18" s="283"/>
      <c r="L18" s="283"/>
      <c r="M18" s="93"/>
      <c r="N18" s="295"/>
      <c r="O18" s="282"/>
      <c r="P18" s="292"/>
      <c r="Q18" s="298"/>
      <c r="R18" s="142"/>
    </row>
    <row r="19" spans="2:18" ht="10.5" customHeight="1">
      <c r="B19" s="139"/>
      <c r="C19" s="140"/>
      <c r="D19" s="280">
        <v>126</v>
      </c>
      <c r="E19" s="93">
        <v>3190132</v>
      </c>
      <c r="F19" s="281">
        <v>131.75795654326035</v>
      </c>
      <c r="G19" s="282">
        <f>((E19-'[2]AE.Jahr2004'!E23)/'[2]AE.Jahr2004'!E23)*100</f>
        <v>13.419374427371405</v>
      </c>
      <c r="H19" s="280">
        <v>1766187</v>
      </c>
      <c r="I19" s="281">
        <v>153.7</v>
      </c>
      <c r="J19" s="282">
        <f>((H19-'[2]AE.Jahr2004'!H23)/'[2]AE.Jahr2004'!H23)*100</f>
        <v>11.586098577080394</v>
      </c>
      <c r="K19" s="283"/>
      <c r="L19" s="283"/>
      <c r="M19" s="280">
        <v>570546</v>
      </c>
      <c r="N19" s="295" t="s">
        <v>280</v>
      </c>
      <c r="O19" s="282">
        <v>-3.8824647232442486</v>
      </c>
      <c r="P19" s="292"/>
      <c r="Q19" s="298"/>
      <c r="R19" s="142"/>
    </row>
    <row r="20" spans="2:18" ht="3.75" customHeight="1">
      <c r="B20" s="139"/>
      <c r="C20" s="140"/>
      <c r="D20" s="280"/>
      <c r="E20" s="284"/>
      <c r="F20" s="281"/>
      <c r="G20" s="285"/>
      <c r="H20" s="93"/>
      <c r="I20" s="286"/>
      <c r="J20" s="285"/>
      <c r="K20" s="283"/>
      <c r="L20" s="283"/>
      <c r="M20" s="93"/>
      <c r="N20" s="235"/>
      <c r="O20" s="282"/>
      <c r="P20" s="292"/>
      <c r="Q20" s="298"/>
      <c r="R20" s="142"/>
    </row>
    <row r="21" spans="2:18" ht="10.5" customHeight="1">
      <c r="B21" s="139"/>
      <c r="C21" s="140"/>
      <c r="D21" s="280"/>
      <c r="E21" s="18"/>
      <c r="F21" s="281"/>
      <c r="G21" s="282"/>
      <c r="H21" s="18"/>
      <c r="I21" s="286"/>
      <c r="J21" s="282"/>
      <c r="K21" s="283"/>
      <c r="L21" s="283"/>
      <c r="M21" s="18"/>
      <c r="N21" s="235"/>
      <c r="O21" s="282"/>
      <c r="P21" s="292"/>
      <c r="Q21" s="298"/>
      <c r="R21" s="142"/>
    </row>
    <row r="22" spans="2:18" ht="10.5" customHeight="1">
      <c r="B22" s="139"/>
      <c r="C22" s="140"/>
      <c r="D22" s="280">
        <v>32</v>
      </c>
      <c r="E22" s="93">
        <v>357573</v>
      </c>
      <c r="F22" s="281">
        <v>46.80297170347338</v>
      </c>
      <c r="G22" s="282">
        <f>((E22-'[2]AE.Jahr2004'!E26)/'[2]AE.Jahr2004'!E26)*100</f>
        <v>31.48338131956625</v>
      </c>
      <c r="H22" s="280">
        <v>52037</v>
      </c>
      <c r="I22" s="281">
        <v>39.3</v>
      </c>
      <c r="J22" s="282">
        <f>((H22-'[2]AE.Jahr2004'!H26)/'[2]AE.Jahr2004'!H26)*100</f>
        <v>27.04655875387583</v>
      </c>
      <c r="K22" s="283"/>
      <c r="L22" s="283"/>
      <c r="M22" s="280">
        <v>27531</v>
      </c>
      <c r="N22" s="295" t="s">
        <v>280</v>
      </c>
      <c r="O22" s="282">
        <v>8.8267847260653</v>
      </c>
      <c r="Q22" s="298"/>
      <c r="R22" s="142"/>
    </row>
    <row r="23" spans="2:18" ht="3.75" customHeight="1">
      <c r="B23" s="139"/>
      <c r="C23" s="140"/>
      <c r="D23" s="280"/>
      <c r="E23" s="284"/>
      <c r="F23" s="281"/>
      <c r="G23" s="285"/>
      <c r="H23" s="93"/>
      <c r="I23" s="286"/>
      <c r="J23" s="285"/>
      <c r="K23" s="283"/>
      <c r="L23" s="283"/>
      <c r="M23" s="93"/>
      <c r="N23" s="235"/>
      <c r="O23" s="282"/>
      <c r="Q23" s="298"/>
      <c r="R23" s="142"/>
    </row>
    <row r="24" spans="2:18" ht="10.5" customHeight="1">
      <c r="B24" s="139"/>
      <c r="C24" s="140"/>
      <c r="D24" s="280"/>
      <c r="E24" s="93"/>
      <c r="F24" s="281"/>
      <c r="G24" s="282"/>
      <c r="H24" s="95"/>
      <c r="I24" s="286"/>
      <c r="J24" s="282"/>
      <c r="K24" s="283"/>
      <c r="L24" s="283"/>
      <c r="M24" s="95"/>
      <c r="N24" s="235"/>
      <c r="O24" s="282"/>
      <c r="Q24" s="298"/>
      <c r="R24" s="142"/>
    </row>
    <row r="25" spans="2:18" ht="10.5" customHeight="1">
      <c r="B25" s="139"/>
      <c r="C25" s="140"/>
      <c r="D25" s="280">
        <v>57</v>
      </c>
      <c r="E25" s="93">
        <v>943840</v>
      </c>
      <c r="F25" s="281">
        <v>129.91352101217646</v>
      </c>
      <c r="G25" s="282">
        <f>((E25-'[2]AE.Jahr2004'!E29)/'[2]AE.Jahr2004'!E29)*100</f>
        <v>4.337252170836995</v>
      </c>
      <c r="H25" s="93">
        <v>607559</v>
      </c>
      <c r="I25" s="119" t="s">
        <v>282</v>
      </c>
      <c r="J25" s="282">
        <f>((H25-'[2]AE.Jahr2004'!H29)/'[2]AE.Jahr2004'!H29)*100</f>
        <v>7.049988811499312</v>
      </c>
      <c r="K25" s="283"/>
      <c r="L25" s="283"/>
      <c r="M25" s="93">
        <v>260215</v>
      </c>
      <c r="N25" s="119" t="s">
        <v>280</v>
      </c>
      <c r="O25" s="282">
        <v>-7.921741530491645</v>
      </c>
      <c r="Q25" s="298"/>
      <c r="R25" s="143"/>
    </row>
    <row r="26" spans="2:18" ht="3.75" customHeight="1">
      <c r="B26" s="139"/>
      <c r="C26" s="140"/>
      <c r="D26" s="280"/>
      <c r="E26" s="284"/>
      <c r="F26" s="286"/>
      <c r="G26" s="285"/>
      <c r="H26" s="93"/>
      <c r="I26" s="286"/>
      <c r="J26" s="282"/>
      <c r="K26" s="283"/>
      <c r="L26" s="283"/>
      <c r="M26" s="93"/>
      <c r="N26" s="235"/>
      <c r="O26" s="282"/>
      <c r="Q26" s="298"/>
      <c r="R26" s="142"/>
    </row>
    <row r="27" spans="2:18" ht="12.75">
      <c r="B27" s="144"/>
      <c r="C27" s="145"/>
      <c r="D27" s="280">
        <v>8</v>
      </c>
      <c r="E27" s="93">
        <v>973611</v>
      </c>
      <c r="F27" s="281">
        <v>195.43305459902828</v>
      </c>
      <c r="G27" s="282">
        <f>((E27-'[2]AE.Jahr2004'!E31)/'[2]AE.Jahr2004'!E31)*100</f>
        <v>57.651160267693044</v>
      </c>
      <c r="H27" s="119" t="s">
        <v>282</v>
      </c>
      <c r="I27" s="119" t="s">
        <v>282</v>
      </c>
      <c r="J27" s="294" t="s">
        <v>282</v>
      </c>
      <c r="K27" s="283"/>
      <c r="L27" s="283"/>
      <c r="M27" s="119" t="s">
        <v>282</v>
      </c>
      <c r="N27" s="119" t="s">
        <v>280</v>
      </c>
      <c r="O27" s="294" t="s">
        <v>282</v>
      </c>
      <c r="Q27" s="299"/>
      <c r="R27" s="143"/>
    </row>
    <row r="28" spans="2:18" ht="3.75" customHeight="1">
      <c r="B28" s="139"/>
      <c r="C28" s="140"/>
      <c r="D28" s="280"/>
      <c r="E28" s="284"/>
      <c r="F28" s="286"/>
      <c r="G28" s="285"/>
      <c r="H28" s="93"/>
      <c r="I28" s="286"/>
      <c r="J28" s="285"/>
      <c r="K28" s="283"/>
      <c r="L28" s="283"/>
      <c r="M28" s="93"/>
      <c r="N28" s="235"/>
      <c r="O28" s="282"/>
      <c r="Q28" s="298"/>
      <c r="R28" s="142"/>
    </row>
    <row r="29" spans="2:18" ht="10.5" customHeight="1">
      <c r="B29" s="144"/>
      <c r="C29" s="145"/>
      <c r="D29" s="280">
        <v>4</v>
      </c>
      <c r="E29" s="280">
        <v>8015531</v>
      </c>
      <c r="F29" s="281">
        <v>520.5711565198507</v>
      </c>
      <c r="G29" s="282">
        <f>((E29-'[2]AE.Jahr2004'!E33)/'[2]AE.Jahr2004'!E33)*100</f>
        <v>95.36838210597794</v>
      </c>
      <c r="H29" s="280">
        <v>6936583</v>
      </c>
      <c r="I29" s="281">
        <v>782.8</v>
      </c>
      <c r="J29" s="282">
        <f>((H29-'[2]AE.Jahr2004'!H33)/'[2]AE.Jahr2004'!H33)*100</f>
        <v>129.2131307994458</v>
      </c>
      <c r="K29" s="283"/>
      <c r="L29" s="283"/>
      <c r="M29" s="280">
        <v>6377759</v>
      </c>
      <c r="N29" s="295" t="s">
        <v>280</v>
      </c>
      <c r="O29" s="282">
        <v>166.4</v>
      </c>
      <c r="Q29" s="298"/>
      <c r="R29" s="142"/>
    </row>
    <row r="30" spans="2:18" ht="3.75" customHeight="1">
      <c r="B30" s="146"/>
      <c r="C30" s="147"/>
      <c r="D30" s="130"/>
      <c r="E30" s="287"/>
      <c r="F30" s="287"/>
      <c r="G30" s="288"/>
      <c r="H30" s="287"/>
      <c r="I30" s="287"/>
      <c r="J30" s="288"/>
      <c r="K30" s="283"/>
      <c r="L30" s="283"/>
      <c r="M30" s="287"/>
      <c r="N30" s="296"/>
      <c r="O30" s="305"/>
      <c r="Q30" s="298"/>
      <c r="R30" s="142"/>
    </row>
    <row r="31" spans="2:18" ht="3.75" customHeight="1">
      <c r="B31" s="148"/>
      <c r="C31" s="140"/>
      <c r="D31" s="280"/>
      <c r="E31" s="284"/>
      <c r="F31" s="280"/>
      <c r="G31" s="285"/>
      <c r="H31" s="93"/>
      <c r="I31" s="280"/>
      <c r="J31" s="285"/>
      <c r="K31" s="283"/>
      <c r="L31" s="283"/>
      <c r="M31" s="93"/>
      <c r="N31" s="95"/>
      <c r="O31" s="282"/>
      <c r="Q31" s="298"/>
      <c r="R31" s="142"/>
    </row>
    <row r="32" spans="2:18" ht="10.5" customHeight="1">
      <c r="B32" s="43"/>
      <c r="C32" s="64"/>
      <c r="D32" s="280">
        <v>485</v>
      </c>
      <c r="E32" s="289">
        <v>20921992.616</v>
      </c>
      <c r="F32" s="297">
        <v>184.29361269201496</v>
      </c>
      <c r="G32" s="282">
        <f>((E32-'[2]AE.Jahr2004'!E36)/'[2]AE.Jahr2004'!E36)*100</f>
        <v>34.909130498675836</v>
      </c>
      <c r="H32" s="280">
        <v>12711543.794</v>
      </c>
      <c r="I32" s="297">
        <v>309.44095275991936</v>
      </c>
      <c r="J32" s="282">
        <f>((H32-'[2]AE.Jahr2004'!H36)/'[2]AE.Jahr2004'!H36)*100</f>
        <v>57.51007916057696</v>
      </c>
      <c r="K32" s="283"/>
      <c r="L32" s="283"/>
      <c r="M32" s="280">
        <v>9582858.261</v>
      </c>
      <c r="N32" s="295" t="s">
        <v>280</v>
      </c>
      <c r="O32" s="282">
        <v>83.63693238044355</v>
      </c>
      <c r="Q32" s="298"/>
      <c r="R32" s="142"/>
    </row>
    <row r="33" spans="2:18" ht="3.75" customHeight="1">
      <c r="B33" s="148"/>
      <c r="C33" s="140"/>
      <c r="D33" s="280"/>
      <c r="E33" s="284"/>
      <c r="F33" s="281"/>
      <c r="G33" s="282"/>
      <c r="H33" s="93"/>
      <c r="I33" s="281"/>
      <c r="J33" s="282"/>
      <c r="K33" s="283"/>
      <c r="L33" s="283"/>
      <c r="M33" s="93"/>
      <c r="N33" s="295"/>
      <c r="O33" s="282"/>
      <c r="Q33" s="300"/>
      <c r="R33" s="6"/>
    </row>
    <row r="34" spans="2:18" ht="10.5" customHeight="1">
      <c r="B34" s="149"/>
      <c r="C34" s="150"/>
      <c r="D34" s="280">
        <v>159</v>
      </c>
      <c r="E34" s="93">
        <v>5960852.474</v>
      </c>
      <c r="F34" s="281">
        <v>136.6443250913363</v>
      </c>
      <c r="G34" s="282">
        <f>((E34-'[2]AE.Jahr2004'!E38)/'[2]AE.Jahr2004'!E38)*100</f>
        <v>13.870270909446928</v>
      </c>
      <c r="H34" s="304">
        <v>2344187.16</v>
      </c>
      <c r="I34" s="281">
        <v>157.80646578346642</v>
      </c>
      <c r="J34" s="282">
        <f>((H34-'[2]AE.Jahr2004'!H38)/'[2]AE.Jahr2004'!H38)*100</f>
        <v>16.205055805203536</v>
      </c>
      <c r="K34" s="283"/>
      <c r="L34" s="283"/>
      <c r="M34" s="280">
        <v>1726866.458</v>
      </c>
      <c r="N34" s="295" t="s">
        <v>280</v>
      </c>
      <c r="O34" s="282">
        <v>22.681443902466754</v>
      </c>
      <c r="Q34" s="298"/>
      <c r="R34" s="142"/>
    </row>
    <row r="35" spans="2:18" ht="10.5" customHeight="1">
      <c r="B35" s="149"/>
      <c r="C35" s="150"/>
      <c r="D35" s="280">
        <v>229</v>
      </c>
      <c r="E35" s="289">
        <v>13607932.663</v>
      </c>
      <c r="F35" s="281">
        <v>257.5399391132546</v>
      </c>
      <c r="G35" s="282">
        <f>((E35-'[2]AE.Jahr2004'!E39)/'[2]AE.Jahr2004'!E39)*100</f>
        <v>53.1153026832667</v>
      </c>
      <c r="H35" s="304">
        <v>9852339.437</v>
      </c>
      <c r="I35" s="281">
        <v>417.010837931439</v>
      </c>
      <c r="J35" s="282">
        <f>((H35-'[2]AE.Jahr2004'!H39)/'[2]AE.Jahr2004'!H39)*100</f>
        <v>78.36220612978573</v>
      </c>
      <c r="K35" s="283"/>
      <c r="L35" s="283"/>
      <c r="M35" s="280">
        <v>7436499.399</v>
      </c>
      <c r="N35" s="295" t="s">
        <v>280</v>
      </c>
      <c r="O35" s="282">
        <v>120.05234026637093</v>
      </c>
      <c r="Q35" s="298"/>
      <c r="R35" s="142"/>
    </row>
    <row r="36" spans="2:18" ht="10.5" customHeight="1">
      <c r="B36" s="149"/>
      <c r="C36" s="150"/>
      <c r="D36" s="280">
        <v>8</v>
      </c>
      <c r="E36" s="289">
        <v>147609.586</v>
      </c>
      <c r="F36" s="281">
        <v>31.36463972769597</v>
      </c>
      <c r="G36" s="282">
        <f>((E36-'[2]AE.Jahr2004'!E40)/'[2]AE.Jahr2004'!E40)*100</f>
        <v>-0.11261233217842528</v>
      </c>
      <c r="H36" s="119" t="s">
        <v>282</v>
      </c>
      <c r="I36" s="119" t="s">
        <v>282</v>
      </c>
      <c r="J36" s="294" t="s">
        <v>282</v>
      </c>
      <c r="K36" s="283"/>
      <c r="L36" s="283"/>
      <c r="M36" s="119">
        <v>100749.058</v>
      </c>
      <c r="N36" s="119" t="s">
        <v>280</v>
      </c>
      <c r="O36" s="294" t="s">
        <v>282</v>
      </c>
      <c r="Q36" s="293"/>
      <c r="R36" s="142"/>
    </row>
    <row r="37" spans="2:18" ht="10.5" customHeight="1">
      <c r="B37" s="149"/>
      <c r="C37" s="150"/>
      <c r="D37" s="280">
        <v>89</v>
      </c>
      <c r="E37" s="289">
        <v>1205597.893</v>
      </c>
      <c r="F37" s="281">
        <v>97.65245183487792</v>
      </c>
      <c r="G37" s="282">
        <f>((E37-'[2]AE.Jahr2004'!E41)/'[2]AE.Jahr2004'!E41)*100</f>
        <v>-2.639629277290192</v>
      </c>
      <c r="H37" s="119" t="s">
        <v>282</v>
      </c>
      <c r="I37" s="119" t="s">
        <v>282</v>
      </c>
      <c r="J37" s="294" t="s">
        <v>282</v>
      </c>
      <c r="K37" s="283"/>
      <c r="L37" s="283"/>
      <c r="M37" s="119">
        <v>318743.346</v>
      </c>
      <c r="N37" s="119" t="s">
        <v>280</v>
      </c>
      <c r="O37" s="294" t="s">
        <v>282</v>
      </c>
      <c r="Q37" s="293"/>
      <c r="R37" s="142"/>
    </row>
    <row r="38" spans="2:15" ht="3.75" customHeight="1">
      <c r="B38" s="151"/>
      <c r="C38" s="152"/>
      <c r="D38" s="153"/>
      <c r="E38" s="290"/>
      <c r="F38" s="153"/>
      <c r="G38" s="154"/>
      <c r="H38" s="155"/>
      <c r="I38" s="153"/>
      <c r="J38" s="154"/>
      <c r="K38" s="283"/>
      <c r="L38" s="283"/>
      <c r="M38" s="155"/>
      <c r="N38" s="153"/>
      <c r="O38" s="154"/>
    </row>
    <row r="39" spans="2:19" ht="10.5" customHeight="1">
      <c r="B39" s="28"/>
      <c r="C39" s="28"/>
      <c r="D39" s="212"/>
      <c r="E39" s="291"/>
      <c r="F39" s="291"/>
      <c r="G39" s="212"/>
      <c r="H39" s="212"/>
      <c r="I39" s="291"/>
      <c r="J39" s="213"/>
      <c r="K39" s="291"/>
      <c r="L39" s="291"/>
      <c r="M39" s="212"/>
      <c r="N39" s="291"/>
      <c r="O39" s="213"/>
      <c r="P39" s="6"/>
      <c r="Q39" s="157"/>
      <c r="R39" s="157"/>
      <c r="S39" s="6"/>
    </row>
    <row r="40" spans="2:19" ht="10.5" customHeight="1">
      <c r="B40" s="6"/>
      <c r="C40" s="6"/>
      <c r="D40" s="6"/>
      <c r="E40" s="6"/>
      <c r="F40" s="6"/>
      <c r="G40" s="6"/>
      <c r="H40" s="6"/>
      <c r="I40" s="6"/>
      <c r="J40" s="158"/>
      <c r="K40" s="6"/>
      <c r="L40" s="6"/>
      <c r="M40" s="6"/>
      <c r="N40" s="6"/>
      <c r="O40" s="158"/>
      <c r="P40" s="6"/>
      <c r="Q40" s="6"/>
      <c r="R40" s="6"/>
      <c r="S40" s="6"/>
    </row>
    <row r="41" spans="2:19" ht="10.5" customHeight="1">
      <c r="B41" s="6"/>
      <c r="C41" s="6"/>
      <c r="D41" s="6"/>
      <c r="E41" s="6"/>
      <c r="F41" s="6"/>
      <c r="G41" s="6"/>
      <c r="H41" s="6"/>
      <c r="I41" s="6"/>
      <c r="J41" s="158"/>
      <c r="K41" s="6"/>
      <c r="L41" s="6"/>
      <c r="M41" s="6"/>
      <c r="N41" s="6"/>
      <c r="O41" s="158"/>
      <c r="P41" s="6"/>
      <c r="Q41" s="6"/>
      <c r="R41" s="6"/>
      <c r="S41" s="6"/>
    </row>
    <row r="42" spans="2:19" ht="10.5" customHeight="1">
      <c r="B42" s="28"/>
      <c r="C42" s="28"/>
      <c r="D42" s="28"/>
      <c r="E42" s="28"/>
      <c r="F42" s="28"/>
      <c r="G42" s="28"/>
      <c r="H42" s="28"/>
      <c r="I42" s="28"/>
      <c r="J42" s="156"/>
      <c r="K42" s="6"/>
      <c r="L42" s="6"/>
      <c r="M42" s="28"/>
      <c r="N42" s="28"/>
      <c r="O42" s="156"/>
      <c r="P42" s="6"/>
      <c r="Q42" s="6"/>
      <c r="R42" s="6"/>
      <c r="S42" s="6"/>
    </row>
    <row r="43" spans="2:15" s="31" customFormat="1" ht="6" customHeight="1">
      <c r="B43" s="30"/>
      <c r="C43" s="30"/>
      <c r="D43" s="30"/>
      <c r="E43" s="30"/>
      <c r="F43" s="30"/>
      <c r="G43" s="30"/>
      <c r="H43" s="30"/>
      <c r="I43" s="30"/>
      <c r="J43" s="30"/>
      <c r="M43" s="30"/>
      <c r="N43" s="30"/>
      <c r="O43" s="30"/>
    </row>
    <row r="44" spans="2:15" s="31" customFormat="1" ht="12.75" customHeight="1">
      <c r="B44" s="32" t="s">
        <v>211</v>
      </c>
      <c r="C44" s="30"/>
      <c r="D44" s="30"/>
      <c r="E44" s="30"/>
      <c r="F44" s="30"/>
      <c r="G44" s="30"/>
      <c r="H44" s="30"/>
      <c r="I44" s="30"/>
      <c r="J44" s="30"/>
      <c r="M44" s="30"/>
      <c r="N44" s="30"/>
      <c r="O44" s="30"/>
    </row>
    <row r="45" spans="5:14" ht="12.75" customHeight="1">
      <c r="E45" s="104"/>
      <c r="F45" s="104"/>
      <c r="G45" s="104"/>
      <c r="H45" s="104"/>
      <c r="I45" s="104"/>
      <c r="M45" s="104"/>
      <c r="N45" s="104"/>
    </row>
    <row r="46" spans="2:15" ht="10.5" customHeight="1">
      <c r="B46" s="382" t="s">
        <v>205</v>
      </c>
      <c r="C46" s="383"/>
      <c r="D46" s="493" t="s">
        <v>195</v>
      </c>
      <c r="E46" s="382" t="s">
        <v>212</v>
      </c>
      <c r="F46" s="434"/>
      <c r="G46" s="434"/>
      <c r="H46" s="434"/>
      <c r="I46" s="434"/>
      <c r="J46" s="434"/>
      <c r="K46" s="499"/>
      <c r="L46" s="499"/>
      <c r="M46" s="499"/>
      <c r="N46" s="499"/>
      <c r="O46" s="500"/>
    </row>
    <row r="47" spans="2:15" ht="10.5" customHeight="1">
      <c r="B47" s="384"/>
      <c r="C47" s="385"/>
      <c r="D47" s="494"/>
      <c r="E47" s="384"/>
      <c r="F47" s="501"/>
      <c r="G47" s="501"/>
      <c r="H47" s="501"/>
      <c r="I47" s="501"/>
      <c r="J47" s="501"/>
      <c r="K47" s="502"/>
      <c r="L47" s="502"/>
      <c r="M47" s="502"/>
      <c r="N47" s="502"/>
      <c r="O47" s="503"/>
    </row>
    <row r="48" spans="2:15" ht="5.25" customHeight="1">
      <c r="B48" s="384"/>
      <c r="C48" s="385"/>
      <c r="D48" s="494"/>
      <c r="E48" s="382" t="s">
        <v>182</v>
      </c>
      <c r="F48" s="383"/>
      <c r="G48" s="496" t="s">
        <v>276</v>
      </c>
      <c r="H48" s="382" t="s">
        <v>207</v>
      </c>
      <c r="I48" s="450"/>
      <c r="J48" s="496" t="s">
        <v>276</v>
      </c>
      <c r="M48" s="382" t="s">
        <v>283</v>
      </c>
      <c r="N48" s="450"/>
      <c r="O48" s="496" t="s">
        <v>276</v>
      </c>
    </row>
    <row r="49" spans="2:15" ht="10.5" customHeight="1">
      <c r="B49" s="384"/>
      <c r="C49" s="385"/>
      <c r="D49" s="495"/>
      <c r="E49" s="386"/>
      <c r="F49" s="387"/>
      <c r="G49" s="497"/>
      <c r="H49" s="451"/>
      <c r="I49" s="453"/>
      <c r="J49" s="497"/>
      <c r="M49" s="451"/>
      <c r="N49" s="453"/>
      <c r="O49" s="497"/>
    </row>
    <row r="50" spans="2:15" ht="5.25" customHeight="1">
      <c r="B50" s="384"/>
      <c r="C50" s="385"/>
      <c r="D50" s="504" t="s">
        <v>275</v>
      </c>
      <c r="E50" s="505"/>
      <c r="F50" s="490" t="s">
        <v>208</v>
      </c>
      <c r="G50" s="497"/>
      <c r="H50" s="508" t="s">
        <v>277</v>
      </c>
      <c r="I50" s="490" t="s">
        <v>208</v>
      </c>
      <c r="J50" s="497"/>
      <c r="M50" s="508" t="s">
        <v>277</v>
      </c>
      <c r="N50" s="490" t="s">
        <v>208</v>
      </c>
      <c r="O50" s="497"/>
    </row>
    <row r="51" spans="2:15" ht="5.25" customHeight="1">
      <c r="B51" s="386"/>
      <c r="C51" s="387"/>
      <c r="D51" s="506"/>
      <c r="E51" s="507"/>
      <c r="F51" s="491"/>
      <c r="G51" s="497"/>
      <c r="H51" s="509"/>
      <c r="I51" s="491"/>
      <c r="J51" s="497"/>
      <c r="M51" s="509"/>
      <c r="N51" s="491"/>
      <c r="O51" s="497"/>
    </row>
    <row r="52" spans="2:15" ht="5.25" customHeight="1">
      <c r="B52" s="371" t="s">
        <v>124</v>
      </c>
      <c r="C52" s="473" t="s">
        <v>209</v>
      </c>
      <c r="D52" s="388" t="s">
        <v>210</v>
      </c>
      <c r="E52" s="388" t="s">
        <v>184</v>
      </c>
      <c r="F52" s="491"/>
      <c r="G52" s="497"/>
      <c r="H52" s="388" t="s">
        <v>184</v>
      </c>
      <c r="I52" s="491"/>
      <c r="J52" s="497"/>
      <c r="M52" s="388" t="s">
        <v>184</v>
      </c>
      <c r="N52" s="491"/>
      <c r="O52" s="497"/>
    </row>
    <row r="53" spans="2:15" ht="5.25" customHeight="1">
      <c r="B53" s="373"/>
      <c r="C53" s="475"/>
      <c r="D53" s="390"/>
      <c r="E53" s="390"/>
      <c r="F53" s="492"/>
      <c r="G53" s="498"/>
      <c r="H53" s="390"/>
      <c r="I53" s="492"/>
      <c r="J53" s="498"/>
      <c r="M53" s="390"/>
      <c r="N53" s="492"/>
      <c r="O53" s="498"/>
    </row>
    <row r="54" spans="2:15" ht="5.25" customHeight="1">
      <c r="B54" s="134"/>
      <c r="C54" s="135"/>
      <c r="D54" s="136"/>
      <c r="E54" s="159"/>
      <c r="F54" s="9"/>
      <c r="G54" s="64"/>
      <c r="H54" s="9"/>
      <c r="I54" s="9"/>
      <c r="J54" s="64"/>
      <c r="M54" s="9"/>
      <c r="N54" s="9"/>
      <c r="O54" s="64"/>
    </row>
    <row r="55" spans="2:18" ht="10.5" customHeight="1">
      <c r="B55" s="139"/>
      <c r="C55" s="140"/>
      <c r="D55" s="280">
        <v>63</v>
      </c>
      <c r="E55" s="91">
        <v>290698</v>
      </c>
      <c r="F55" s="281">
        <v>90.9325660679728</v>
      </c>
      <c r="G55" s="282">
        <f>((E55-'[2]AE.Jahr2004'!E60)/'[2]AE.Jahr2004'!E60)*100</f>
        <v>-0.21042803052407905</v>
      </c>
      <c r="H55" s="93">
        <v>48013</v>
      </c>
      <c r="I55" s="119" t="s">
        <v>282</v>
      </c>
      <c r="J55" s="282">
        <f>((H55-'[2]AE.Jahr2004'!H60)/'[2]AE.Jahr2004'!H60)*100</f>
        <v>-12.184727937814358</v>
      </c>
      <c r="K55" s="283"/>
      <c r="L55" s="283"/>
      <c r="M55" s="93">
        <v>45988</v>
      </c>
      <c r="N55" s="119" t="s">
        <v>280</v>
      </c>
      <c r="O55" s="294" t="s">
        <v>282</v>
      </c>
      <c r="Q55" s="301"/>
      <c r="R55" s="143"/>
    </row>
    <row r="56" spans="2:18" ht="3.75" customHeight="1">
      <c r="B56" s="139"/>
      <c r="C56" s="140"/>
      <c r="D56" s="280"/>
      <c r="E56" s="26"/>
      <c r="F56" s="280"/>
      <c r="G56" s="285"/>
      <c r="H56" s="91"/>
      <c r="I56" s="280"/>
      <c r="J56" s="285"/>
      <c r="K56" s="283"/>
      <c r="L56" s="283"/>
      <c r="M56" s="91"/>
      <c r="N56" s="95"/>
      <c r="O56" s="282"/>
      <c r="Q56" s="301"/>
      <c r="R56" s="157"/>
    </row>
    <row r="57" spans="2:18" ht="12.75">
      <c r="B57" s="139"/>
      <c r="C57" s="140"/>
      <c r="D57" s="280">
        <v>12</v>
      </c>
      <c r="E57" s="91">
        <v>3885009</v>
      </c>
      <c r="F57" s="119" t="s">
        <v>282</v>
      </c>
      <c r="G57" s="282">
        <f>((E57-'[2]AE.Jahr2004'!E62)/'[2]AE.Jahr2004'!E62)*100</f>
        <v>23.499186369536048</v>
      </c>
      <c r="H57" s="280">
        <v>1505257</v>
      </c>
      <c r="I57" s="119" t="s">
        <v>282</v>
      </c>
      <c r="J57" s="282">
        <f>((H57-'[2]AE.Jahr2004'!H62)/'[2]AE.Jahr2004'!H62)*100</f>
        <v>23.713618584941404</v>
      </c>
      <c r="K57" s="283"/>
      <c r="L57" s="283"/>
      <c r="M57" s="280">
        <v>1422862</v>
      </c>
      <c r="N57" s="119" t="s">
        <v>280</v>
      </c>
      <c r="O57" s="282">
        <v>28.233708999310554</v>
      </c>
      <c r="Q57" s="302"/>
      <c r="R57" s="143"/>
    </row>
    <row r="58" spans="2:18" ht="3.75" customHeight="1">
      <c r="B58" s="139"/>
      <c r="C58" s="140"/>
      <c r="D58" s="280"/>
      <c r="E58" s="91"/>
      <c r="F58" s="286"/>
      <c r="G58" s="285"/>
      <c r="H58" s="93"/>
      <c r="I58" s="286"/>
      <c r="J58" s="285"/>
      <c r="K58" s="283"/>
      <c r="L58" s="283"/>
      <c r="M58" s="93"/>
      <c r="N58" s="235"/>
      <c r="O58" s="282"/>
      <c r="Q58" s="301"/>
      <c r="R58" s="157"/>
    </row>
    <row r="59" spans="2:18" ht="10.5" customHeight="1">
      <c r="B59" s="139"/>
      <c r="C59" s="140"/>
      <c r="D59" s="280">
        <v>39</v>
      </c>
      <c r="E59" s="91">
        <v>229109</v>
      </c>
      <c r="F59" s="281">
        <v>58.415571567501466</v>
      </c>
      <c r="G59" s="282">
        <f>((E59-'[2]AE.Jahr2004'!E64)/'[2]AE.Jahr2004'!E64)*100</f>
        <v>23.447670158196473</v>
      </c>
      <c r="H59" s="93">
        <v>11602</v>
      </c>
      <c r="I59" s="297">
        <v>84.4902247458763</v>
      </c>
      <c r="J59" s="282">
        <f>((H59-'[2]AE.Jahr2004'!H64)/'[2]AE.Jahr2004'!H64)*100</f>
        <v>-0.9476649876205926</v>
      </c>
      <c r="K59" s="283"/>
      <c r="L59" s="283"/>
      <c r="M59" s="93">
        <v>5620</v>
      </c>
      <c r="N59" s="295" t="s">
        <v>280</v>
      </c>
      <c r="O59" s="282">
        <v>-11.272497631828228</v>
      </c>
      <c r="Q59" s="301"/>
      <c r="R59" s="157"/>
    </row>
    <row r="60" spans="2:18" ht="3.75" customHeight="1">
      <c r="B60" s="139"/>
      <c r="C60" s="140"/>
      <c r="D60" s="280"/>
      <c r="E60" s="91"/>
      <c r="F60" s="281"/>
      <c r="G60" s="285"/>
      <c r="H60" s="93"/>
      <c r="I60" s="281"/>
      <c r="J60" s="285"/>
      <c r="K60" s="283"/>
      <c r="L60" s="283"/>
      <c r="M60" s="93"/>
      <c r="N60" s="295"/>
      <c r="O60" s="282"/>
      <c r="Q60" s="301"/>
      <c r="R60" s="157"/>
    </row>
    <row r="61" spans="2:18" ht="10.5" customHeight="1">
      <c r="B61" s="139"/>
      <c r="C61" s="140"/>
      <c r="D61" s="280">
        <v>126</v>
      </c>
      <c r="E61" s="91">
        <v>2803664</v>
      </c>
      <c r="F61" s="281">
        <v>115.2921397073696</v>
      </c>
      <c r="G61" s="282">
        <f>((E61-'[2]AE.Jahr2004'!E66)/'[2]AE.Jahr2004'!E66)*100</f>
        <v>2.1744184944741214</v>
      </c>
      <c r="H61" s="280">
        <v>1650043</v>
      </c>
      <c r="I61" s="281">
        <v>152.3</v>
      </c>
      <c r="J61" s="282">
        <f>((H61-'[2]AE.Jahr2004'!H66)/'[2]AE.Jahr2004'!H66)*100</f>
        <v>3.2763408831586966</v>
      </c>
      <c r="K61" s="283"/>
      <c r="L61" s="283"/>
      <c r="M61" s="280">
        <v>579195</v>
      </c>
      <c r="N61" s="295" t="s">
        <v>280</v>
      </c>
      <c r="O61" s="282">
        <v>-3.2328396361175846</v>
      </c>
      <c r="Q61" s="301"/>
      <c r="R61" s="157"/>
    </row>
    <row r="62" spans="2:18" ht="3.75" customHeight="1">
      <c r="B62" s="139"/>
      <c r="C62" s="140"/>
      <c r="D62" s="280"/>
      <c r="E62" s="91"/>
      <c r="F62" s="281"/>
      <c r="G62" s="285"/>
      <c r="H62" s="93"/>
      <c r="I62" s="286"/>
      <c r="J62" s="285"/>
      <c r="K62" s="283"/>
      <c r="L62" s="283"/>
      <c r="M62" s="93"/>
      <c r="N62" s="235"/>
      <c r="O62" s="282"/>
      <c r="Q62" s="301"/>
      <c r="R62" s="157"/>
    </row>
    <row r="63" spans="2:18" ht="10.5" customHeight="1">
      <c r="B63" s="139"/>
      <c r="C63" s="140"/>
      <c r="D63" s="280"/>
      <c r="E63" s="86"/>
      <c r="F63" s="281"/>
      <c r="G63" s="282"/>
      <c r="H63" s="18"/>
      <c r="I63" s="286"/>
      <c r="J63" s="282"/>
      <c r="K63" s="283"/>
      <c r="L63" s="283"/>
      <c r="M63" s="18"/>
      <c r="N63" s="235"/>
      <c r="O63" s="282"/>
      <c r="Q63" s="301"/>
      <c r="R63" s="157"/>
    </row>
    <row r="64" spans="2:18" ht="10.5" customHeight="1">
      <c r="B64" s="139"/>
      <c r="C64" s="140"/>
      <c r="D64" s="280">
        <v>32</v>
      </c>
      <c r="E64" s="93">
        <v>309619</v>
      </c>
      <c r="F64" s="281">
        <v>41.18066759356165</v>
      </c>
      <c r="G64" s="282">
        <f>((E64-'[2]AE.Jahr2004'!E69)/'[2]AE.Jahr2004'!E69)*100</f>
        <v>6.652268116166679</v>
      </c>
      <c r="H64" s="280">
        <v>37596</v>
      </c>
      <c r="I64" s="281">
        <v>30</v>
      </c>
      <c r="J64" s="282">
        <f>((H64-'[2]AE.Jahr2004'!H69)/'[2]AE.Jahr2004'!H69)*100</f>
        <v>-5.349814959341407</v>
      </c>
      <c r="K64" s="283"/>
      <c r="L64" s="283"/>
      <c r="M64" s="280">
        <v>23008</v>
      </c>
      <c r="N64" s="295" t="s">
        <v>280</v>
      </c>
      <c r="O64" s="282">
        <v>1.267605633802817</v>
      </c>
      <c r="Q64" s="301"/>
      <c r="R64" s="157"/>
    </row>
    <row r="65" spans="2:18" ht="3.75" customHeight="1">
      <c r="B65" s="139"/>
      <c r="C65" s="140"/>
      <c r="D65" s="280"/>
      <c r="E65" s="91"/>
      <c r="F65" s="281"/>
      <c r="G65" s="285"/>
      <c r="H65" s="93"/>
      <c r="I65" s="286"/>
      <c r="J65" s="285"/>
      <c r="K65" s="283"/>
      <c r="L65" s="283"/>
      <c r="M65" s="93"/>
      <c r="N65" s="235"/>
      <c r="O65" s="282"/>
      <c r="Q65" s="301"/>
      <c r="R65" s="157"/>
    </row>
    <row r="66" spans="2:18" ht="10.5" customHeight="1">
      <c r="B66" s="139"/>
      <c r="C66" s="140"/>
      <c r="D66" s="280"/>
      <c r="E66" s="91"/>
      <c r="F66" s="281"/>
      <c r="G66" s="282"/>
      <c r="H66" s="95"/>
      <c r="I66" s="286"/>
      <c r="J66" s="282"/>
      <c r="K66" s="283"/>
      <c r="L66" s="283"/>
      <c r="M66" s="95"/>
      <c r="N66" s="235"/>
      <c r="O66" s="282"/>
      <c r="Q66" s="301"/>
      <c r="R66" s="157"/>
    </row>
    <row r="67" spans="2:18" ht="10.5" customHeight="1">
      <c r="B67" s="139"/>
      <c r="C67" s="140"/>
      <c r="D67" s="280">
        <v>57</v>
      </c>
      <c r="E67" s="91">
        <v>936018</v>
      </c>
      <c r="F67" s="281">
        <v>133.43042265710412</v>
      </c>
      <c r="G67" s="282">
        <f>((E67-'[2]AE.Jahr2004'!E72)/'[2]AE.Jahr2004'!E72)*100</f>
        <v>4.789317068911085</v>
      </c>
      <c r="H67" s="93">
        <v>609193</v>
      </c>
      <c r="I67" s="119" t="s">
        <v>282</v>
      </c>
      <c r="J67" s="282">
        <f>((H67-'[2]AE.Jahr2004'!H72)/'[2]AE.Jahr2004'!H72)*100</f>
        <v>9.135647207621668</v>
      </c>
      <c r="K67" s="283"/>
      <c r="L67" s="283"/>
      <c r="M67" s="93">
        <v>265555</v>
      </c>
      <c r="N67" s="119" t="s">
        <v>280</v>
      </c>
      <c r="O67" s="282">
        <v>-2.5164274439264345</v>
      </c>
      <c r="Q67" s="301"/>
      <c r="R67" s="143"/>
    </row>
    <row r="68" spans="2:18" ht="3.75" customHeight="1">
      <c r="B68" s="139"/>
      <c r="C68" s="140"/>
      <c r="D68" s="280"/>
      <c r="E68" s="91"/>
      <c r="F68" s="286"/>
      <c r="G68" s="285"/>
      <c r="H68" s="93"/>
      <c r="I68" s="286"/>
      <c r="J68" s="285"/>
      <c r="K68" s="283"/>
      <c r="L68" s="283"/>
      <c r="M68" s="93"/>
      <c r="N68" s="235"/>
      <c r="O68" s="282"/>
      <c r="Q68" s="301"/>
      <c r="R68" s="157"/>
    </row>
    <row r="69" spans="2:18" ht="12.75">
      <c r="B69" s="144"/>
      <c r="C69" s="145"/>
      <c r="D69" s="280">
        <v>8</v>
      </c>
      <c r="E69" s="91">
        <v>811675</v>
      </c>
      <c r="F69" s="281">
        <v>116.43535907235942</v>
      </c>
      <c r="G69" s="282">
        <f>((E69-'[2]AE.Jahr2004'!E74)/'[2]AE.Jahr2004'!E74)*100</f>
        <v>50.77395470140562</v>
      </c>
      <c r="H69" s="119" t="s">
        <v>282</v>
      </c>
      <c r="I69" s="119" t="s">
        <v>282</v>
      </c>
      <c r="J69" s="294" t="s">
        <v>282</v>
      </c>
      <c r="K69" s="283"/>
      <c r="L69" s="283"/>
      <c r="M69" s="119" t="s">
        <v>282</v>
      </c>
      <c r="N69" s="119" t="s">
        <v>280</v>
      </c>
      <c r="O69" s="294" t="s">
        <v>282</v>
      </c>
      <c r="Q69" s="301"/>
      <c r="R69" s="143"/>
    </row>
    <row r="70" spans="2:18" ht="3.75" customHeight="1">
      <c r="B70" s="139"/>
      <c r="C70" s="140"/>
      <c r="D70" s="280"/>
      <c r="E70" s="91"/>
      <c r="F70" s="286"/>
      <c r="G70" s="285"/>
      <c r="H70" s="93"/>
      <c r="I70" s="286"/>
      <c r="J70" s="285"/>
      <c r="K70" s="283"/>
      <c r="L70" s="283"/>
      <c r="M70" s="93"/>
      <c r="N70" s="235"/>
      <c r="O70" s="282"/>
      <c r="Q70" s="301"/>
      <c r="R70" s="157"/>
    </row>
    <row r="71" spans="2:18" ht="10.5" customHeight="1">
      <c r="B71" s="144"/>
      <c r="C71" s="145"/>
      <c r="D71" s="280">
        <v>4</v>
      </c>
      <c r="E71" s="91">
        <v>4109442</v>
      </c>
      <c r="F71" s="281">
        <v>261.75668681050627</v>
      </c>
      <c r="G71" s="282">
        <f>((E71-'[2]AE.Jahr2004'!E76)/'[2]AE.Jahr2004'!E76)*100</f>
        <v>2.378110531055796</v>
      </c>
      <c r="H71" s="280">
        <v>3029224</v>
      </c>
      <c r="I71" s="281">
        <v>326.3</v>
      </c>
      <c r="J71" s="282">
        <f>((H71-'[2]AE.Jahr2004'!H76)/'[2]AE.Jahr2004'!H76)*100</f>
        <v>3.1648386827617796</v>
      </c>
      <c r="K71" s="283"/>
      <c r="L71" s="283"/>
      <c r="M71" s="280">
        <v>2473383</v>
      </c>
      <c r="N71" s="295" t="s">
        <v>280</v>
      </c>
      <c r="O71" s="282">
        <v>7.343306512512044</v>
      </c>
      <c r="Q71" s="301"/>
      <c r="R71" s="157"/>
    </row>
    <row r="72" spans="2:18" ht="3.75" customHeight="1">
      <c r="B72" s="146"/>
      <c r="C72" s="147"/>
      <c r="D72" s="130"/>
      <c r="E72" s="100"/>
      <c r="F72" s="287"/>
      <c r="G72" s="288"/>
      <c r="H72" s="287"/>
      <c r="I72" s="287"/>
      <c r="J72" s="288"/>
      <c r="K72" s="283"/>
      <c r="L72" s="283"/>
      <c r="M72" s="287"/>
      <c r="N72" s="296"/>
      <c r="O72" s="282"/>
      <c r="Q72" s="301"/>
      <c r="R72" s="157"/>
    </row>
    <row r="73" spans="2:18" ht="3.75" customHeight="1">
      <c r="B73" s="148"/>
      <c r="C73" s="140"/>
      <c r="D73" s="280"/>
      <c r="E73" s="26"/>
      <c r="F73" s="280"/>
      <c r="G73" s="285"/>
      <c r="H73" s="93"/>
      <c r="I73" s="280"/>
      <c r="J73" s="285"/>
      <c r="K73" s="283"/>
      <c r="L73" s="283"/>
      <c r="M73" s="93"/>
      <c r="N73" s="95"/>
      <c r="O73" s="282"/>
      <c r="Q73" s="301"/>
      <c r="R73" s="157"/>
    </row>
    <row r="74" spans="2:18" ht="10.5" customHeight="1">
      <c r="B74" s="43"/>
      <c r="C74" s="64"/>
      <c r="D74" s="280">
        <v>485</v>
      </c>
      <c r="E74" s="289">
        <v>16763922.061</v>
      </c>
      <c r="F74" s="297">
        <v>140.76933120154152</v>
      </c>
      <c r="G74" s="282">
        <f>((E74-'[2]AE.Jahr2004'!E79)/'[2]AE.Jahr2004'!E79)*100</f>
        <v>8.812878437911305</v>
      </c>
      <c r="H74" s="304">
        <v>8519616.142</v>
      </c>
      <c r="I74" s="297">
        <v>191.0277721170795</v>
      </c>
      <c r="J74" s="282">
        <f>((H74-'[2]AE.Jahr2004'!H79)/'[2]AE.Jahr2004'!H79)*100</f>
        <v>6.660191759127413</v>
      </c>
      <c r="K74" s="283"/>
      <c r="L74" s="283"/>
      <c r="M74" s="280">
        <v>5724196.984</v>
      </c>
      <c r="N74" s="295" t="s">
        <v>280</v>
      </c>
      <c r="O74" s="282">
        <v>9.648821392354195</v>
      </c>
      <c r="Q74" s="301"/>
      <c r="R74" s="157"/>
    </row>
    <row r="75" spans="2:18" ht="3.75" customHeight="1">
      <c r="B75" s="148"/>
      <c r="C75" s="140"/>
      <c r="D75" s="280"/>
      <c r="E75" s="91"/>
      <c r="F75" s="281"/>
      <c r="G75" s="282"/>
      <c r="H75" s="93"/>
      <c r="I75" s="281"/>
      <c r="J75" s="282"/>
      <c r="K75" s="283"/>
      <c r="L75" s="283"/>
      <c r="M75" s="93"/>
      <c r="N75" s="295"/>
      <c r="O75" s="282"/>
      <c r="Q75" s="303"/>
      <c r="R75" s="6"/>
    </row>
    <row r="76" spans="2:18" ht="10.5" customHeight="1">
      <c r="B76" s="149"/>
      <c r="C76" s="150"/>
      <c r="D76" s="280">
        <v>159</v>
      </c>
      <c r="E76" s="304">
        <v>6301121.182</v>
      </c>
      <c r="F76" s="281">
        <v>136.27025345539457</v>
      </c>
      <c r="G76" s="282">
        <f>((E76-'[2]AE.Jahr2004'!E81)/'[2]AE.Jahr2004'!E81)*100</f>
        <v>17.98290342458405</v>
      </c>
      <c r="H76" s="280">
        <v>2446173.712</v>
      </c>
      <c r="I76" s="281">
        <v>154.0410927534515</v>
      </c>
      <c r="J76" s="282">
        <f>((H76-'[2]AE.Jahr2004'!H81)/'[2]AE.Jahr2004'!H81)*100</f>
        <v>15.90751900184462</v>
      </c>
      <c r="K76" s="283"/>
      <c r="L76" s="283"/>
      <c r="M76" s="280">
        <v>1819913.664</v>
      </c>
      <c r="N76" s="295" t="s">
        <v>280</v>
      </c>
      <c r="O76" s="282">
        <v>22.039556371873516</v>
      </c>
      <c r="Q76" s="301"/>
      <c r="R76" s="157"/>
    </row>
    <row r="77" spans="2:18" ht="10.5" customHeight="1">
      <c r="B77" s="149"/>
      <c r="C77" s="150"/>
      <c r="D77" s="280">
        <v>229</v>
      </c>
      <c r="E77" s="304">
        <v>9090717.029</v>
      </c>
      <c r="F77" s="281">
        <v>163.58722366323045</v>
      </c>
      <c r="G77" s="282">
        <f>((E77-'[2]AE.Jahr2004'!E82)/'[2]AE.Jahr2004'!E82)*100</f>
        <v>4.796427715073946</v>
      </c>
      <c r="H77" s="280">
        <v>5565041.797</v>
      </c>
      <c r="I77" s="281">
        <v>211.68500251701082</v>
      </c>
      <c r="J77" s="282">
        <f>((H77-'[2]AE.Jahr2004'!H82)/'[2]AE.Jahr2004'!H82)*100</f>
        <v>3.9199815989252955</v>
      </c>
      <c r="K77" s="283"/>
      <c r="L77" s="283"/>
      <c r="M77" s="280">
        <v>3485431.501</v>
      </c>
      <c r="N77" s="295" t="s">
        <v>280</v>
      </c>
      <c r="O77" s="282">
        <v>5.662361905628065</v>
      </c>
      <c r="Q77" s="301"/>
      <c r="R77" s="157"/>
    </row>
    <row r="78" spans="2:18" ht="10.5" customHeight="1">
      <c r="B78" s="149"/>
      <c r="C78" s="150"/>
      <c r="D78" s="280">
        <v>8</v>
      </c>
      <c r="E78" s="304">
        <v>148414.145</v>
      </c>
      <c r="F78" s="281">
        <v>29.316374320987652</v>
      </c>
      <c r="G78" s="282">
        <f>((E78-'[2]AE.Jahr2004'!E83)/'[2]AE.Jahr2004'!E83)*100</f>
        <v>1.7929663923182368</v>
      </c>
      <c r="H78" s="119" t="s">
        <v>282</v>
      </c>
      <c r="I78" s="119" t="s">
        <v>282</v>
      </c>
      <c r="J78" s="294" t="s">
        <v>282</v>
      </c>
      <c r="K78" s="283"/>
      <c r="L78" s="283"/>
      <c r="M78" s="119">
        <v>101269.891</v>
      </c>
      <c r="N78" s="119" t="s">
        <v>280</v>
      </c>
      <c r="O78" s="294" t="s">
        <v>282</v>
      </c>
      <c r="Q78" s="157"/>
      <c r="R78" s="157"/>
    </row>
    <row r="79" spans="2:18" ht="10.5" customHeight="1">
      <c r="B79" s="149"/>
      <c r="C79" s="150"/>
      <c r="D79" s="280">
        <v>89</v>
      </c>
      <c r="E79" s="304">
        <v>1223669.705</v>
      </c>
      <c r="F79" s="281">
        <v>100.15071201516736</v>
      </c>
      <c r="G79" s="282">
        <f>((E79-'[2]AE.Jahr2004'!E84)/'[2]AE.Jahr2004'!E84)*100</f>
        <v>-1.7166712314353743</v>
      </c>
      <c r="H79" s="119" t="s">
        <v>282</v>
      </c>
      <c r="I79" s="119" t="s">
        <v>282</v>
      </c>
      <c r="J79" s="294" t="s">
        <v>282</v>
      </c>
      <c r="K79" s="283"/>
      <c r="L79" s="283"/>
      <c r="M79" s="119">
        <v>317581.928</v>
      </c>
      <c r="N79" s="119" t="s">
        <v>280</v>
      </c>
      <c r="O79" s="294" t="s">
        <v>282</v>
      </c>
      <c r="Q79" s="157"/>
      <c r="R79" s="157"/>
    </row>
    <row r="80" spans="2:15" ht="3.75" customHeight="1">
      <c r="B80" s="151"/>
      <c r="C80" s="152"/>
      <c r="D80" s="153"/>
      <c r="E80" s="83"/>
      <c r="F80" s="61"/>
      <c r="G80" s="63"/>
      <c r="H80" s="61"/>
      <c r="I80" s="61"/>
      <c r="J80" s="63"/>
      <c r="K80" s="283"/>
      <c r="L80" s="283"/>
      <c r="M80" s="61"/>
      <c r="N80" s="61"/>
      <c r="O80" s="63"/>
    </row>
    <row r="81" spans="2:18" ht="6" customHeight="1">
      <c r="B81" s="104"/>
      <c r="C81" s="104"/>
      <c r="D81" s="104"/>
      <c r="G81" s="104"/>
      <c r="J81" s="104"/>
      <c r="O81" s="104"/>
      <c r="Q81" s="160"/>
      <c r="R81" s="160"/>
    </row>
    <row r="82" ht="12.75">
      <c r="B82" s="161" t="s">
        <v>213</v>
      </c>
    </row>
    <row r="86" spans="2:10" ht="12.75">
      <c r="B86" s="489" t="s">
        <v>214</v>
      </c>
      <c r="C86" s="489"/>
      <c r="D86" s="489"/>
      <c r="E86" s="489"/>
      <c r="F86" s="489"/>
      <c r="G86" s="489"/>
      <c r="H86" s="489"/>
      <c r="I86" s="489"/>
      <c r="J86" s="489"/>
    </row>
    <row r="89" ht="6" customHeight="1"/>
    <row r="91" ht="12.75">
      <c r="E91" s="351"/>
    </row>
    <row r="92" ht="12.75">
      <c r="E92" s="351"/>
    </row>
    <row r="93" ht="12.75">
      <c r="E93" s="351"/>
    </row>
    <row r="94" ht="12.75">
      <c r="E94" s="351"/>
    </row>
    <row r="95" ht="12.75">
      <c r="E95" s="351"/>
    </row>
    <row r="96" ht="12.75">
      <c r="E96" s="351"/>
    </row>
    <row r="97" ht="12.75">
      <c r="E97" s="351"/>
    </row>
    <row r="98" ht="12.75">
      <c r="E98" s="351"/>
    </row>
    <row r="99" ht="12.75">
      <c r="E99" s="351"/>
    </row>
    <row r="100" ht="12.75">
      <c r="E100" s="351"/>
    </row>
    <row r="101" ht="12.75">
      <c r="E101" s="351"/>
    </row>
    <row r="102" ht="12.75">
      <c r="E102" s="351"/>
    </row>
    <row r="103" ht="12.75">
      <c r="E103" s="351"/>
    </row>
    <row r="104" ht="12.75">
      <c r="E104" s="351"/>
    </row>
    <row r="105" ht="12.75">
      <c r="E105" s="351"/>
    </row>
    <row r="106" ht="12.75">
      <c r="E106" s="351"/>
    </row>
    <row r="107" ht="12.75">
      <c r="E107" s="351"/>
    </row>
    <row r="108" ht="12.75">
      <c r="E108" s="351"/>
    </row>
    <row r="109" ht="12.75">
      <c r="E109" s="351"/>
    </row>
    <row r="110" ht="12.75">
      <c r="E110" s="351"/>
    </row>
    <row r="111" ht="12.75">
      <c r="E111" s="351"/>
    </row>
    <row r="112" ht="12.75">
      <c r="E112" s="351"/>
    </row>
    <row r="113" ht="12.75">
      <c r="E113" s="351"/>
    </row>
    <row r="114" ht="12.75">
      <c r="E114" s="351"/>
    </row>
    <row r="115" ht="12.75">
      <c r="E115" s="351"/>
    </row>
  </sheetData>
  <mergeCells count="43">
    <mergeCell ref="E4:O5"/>
    <mergeCell ref="M48:N49"/>
    <mergeCell ref="O48:O53"/>
    <mergeCell ref="M50:M51"/>
    <mergeCell ref="N50:N53"/>
    <mergeCell ref="M52:M53"/>
    <mergeCell ref="M6:N7"/>
    <mergeCell ref="O6:O11"/>
    <mergeCell ref="M8:M9"/>
    <mergeCell ref="N8:N11"/>
    <mergeCell ref="M10:M11"/>
    <mergeCell ref="B4:C9"/>
    <mergeCell ref="D4:D7"/>
    <mergeCell ref="E6:F7"/>
    <mergeCell ref="G6:G11"/>
    <mergeCell ref="H6:I7"/>
    <mergeCell ref="J6:J11"/>
    <mergeCell ref="D8:E9"/>
    <mergeCell ref="F8:F11"/>
    <mergeCell ref="H8:H9"/>
    <mergeCell ref="B10:B11"/>
    <mergeCell ref="C10:C11"/>
    <mergeCell ref="D10:D11"/>
    <mergeCell ref="E10:E11"/>
    <mergeCell ref="I8:I11"/>
    <mergeCell ref="H10:H11"/>
    <mergeCell ref="E48:F49"/>
    <mergeCell ref="G48:G53"/>
    <mergeCell ref="H48:I49"/>
    <mergeCell ref="E46:O47"/>
    <mergeCell ref="J48:J53"/>
    <mergeCell ref="D50:E51"/>
    <mergeCell ref="F50:F53"/>
    <mergeCell ref="H50:H51"/>
    <mergeCell ref="B86:J86"/>
    <mergeCell ref="I50:I53"/>
    <mergeCell ref="B52:B53"/>
    <mergeCell ref="C52:C53"/>
    <mergeCell ref="D52:D53"/>
    <mergeCell ref="E52:E53"/>
    <mergeCell ref="H52:H53"/>
    <mergeCell ref="B46:C51"/>
    <mergeCell ref="D46:D49"/>
  </mergeCells>
  <printOptions/>
  <pageMargins left="0" right="0" top="0" bottom="0" header="0.5118110236220472" footer="0.5118110236220472"/>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2:I131"/>
  <sheetViews>
    <sheetView showGridLines="0" workbookViewId="0" topLeftCell="A1">
      <pane xSplit="2" topLeftCell="C1" activePane="topRight" state="frozen"/>
      <selection pane="topLeft" activeCell="A1" sqref="A1"/>
      <selection pane="topRight" activeCell="A2" sqref="A2:H87"/>
    </sheetView>
  </sheetViews>
  <sheetFormatPr defaultColWidth="11.421875" defaultRowHeight="12.75"/>
  <cols>
    <col min="1" max="1" width="4.140625" style="31" customWidth="1"/>
    <col min="2" max="2" width="4.57421875" style="31" customWidth="1"/>
    <col min="3" max="3" width="46.8515625" style="31" customWidth="1"/>
    <col min="4" max="5" width="7.7109375" style="31" customWidth="1"/>
    <col min="6" max="6" width="8.8515625" style="31" customWidth="1"/>
    <col min="7" max="7" width="9.7109375" style="31" bestFit="1" customWidth="1"/>
    <col min="8" max="8" width="9.8515625" style="31" customWidth="1"/>
    <col min="9" max="9" width="4.140625" style="31" customWidth="1"/>
    <col min="10" max="11" width="11.421875" style="31" customWidth="1"/>
    <col min="14" max="16384" width="11.421875" style="31" customWidth="1"/>
  </cols>
  <sheetData>
    <row r="1" ht="6" customHeight="1"/>
    <row r="2" spans="1:9" ht="6" customHeight="1">
      <c r="A2" s="30"/>
      <c r="B2" s="30"/>
      <c r="C2" s="30"/>
      <c r="D2" s="30"/>
      <c r="E2" s="30"/>
      <c r="F2" s="30"/>
      <c r="G2" s="30"/>
      <c r="H2" s="30"/>
      <c r="I2" s="30"/>
    </row>
    <row r="3" spans="1:9" ht="12.75" customHeight="1">
      <c r="A3" s="173" t="s">
        <v>221</v>
      </c>
      <c r="B3" s="30"/>
      <c r="C3" s="33" t="s">
        <v>222</v>
      </c>
      <c r="D3" s="30"/>
      <c r="E3" s="30"/>
      <c r="F3" s="30"/>
      <c r="G3" s="30"/>
      <c r="H3" s="30"/>
      <c r="I3" s="30"/>
    </row>
    <row r="4" spans="1:9" ht="12.75" customHeight="1">
      <c r="A4" s="30"/>
      <c r="B4" s="30"/>
      <c r="C4" s="33" t="s">
        <v>223</v>
      </c>
      <c r="D4" s="30"/>
      <c r="E4" s="30"/>
      <c r="F4" s="30"/>
      <c r="G4" s="30"/>
      <c r="H4" s="30"/>
      <c r="I4" s="30"/>
    </row>
    <row r="5" spans="1:8" ht="5.25" customHeight="1">
      <c r="A5" s="30"/>
      <c r="B5" s="30"/>
      <c r="C5" s="30"/>
      <c r="D5" s="30"/>
      <c r="E5" s="30"/>
      <c r="F5" s="30"/>
      <c r="G5" s="30"/>
      <c r="H5" s="30"/>
    </row>
    <row r="6" spans="1:8" ht="4.5" customHeight="1">
      <c r="A6" s="510" t="s">
        <v>224</v>
      </c>
      <c r="B6" s="511"/>
      <c r="C6" s="516" t="s">
        <v>225</v>
      </c>
      <c r="D6" s="417" t="s">
        <v>125</v>
      </c>
      <c r="E6" s="425"/>
      <c r="F6" s="437" t="s">
        <v>226</v>
      </c>
      <c r="G6" s="438"/>
      <c r="H6" s="439"/>
    </row>
    <row r="7" spans="1:8" ht="5.25" customHeight="1">
      <c r="A7" s="512"/>
      <c r="B7" s="513"/>
      <c r="C7" s="484"/>
      <c r="D7" s="517"/>
      <c r="E7" s="518"/>
      <c r="F7" s="440"/>
      <c r="G7" s="441"/>
      <c r="H7" s="442"/>
    </row>
    <row r="8" spans="1:8" ht="4.5" customHeight="1">
      <c r="A8" s="512"/>
      <c r="B8" s="513"/>
      <c r="C8" s="484"/>
      <c r="D8" s="517"/>
      <c r="E8" s="518"/>
      <c r="F8" s="440"/>
      <c r="G8" s="441"/>
      <c r="H8" s="442"/>
    </row>
    <row r="9" spans="1:8" ht="5.25" customHeight="1">
      <c r="A9" s="512"/>
      <c r="B9" s="513"/>
      <c r="C9" s="484"/>
      <c r="D9" s="517"/>
      <c r="E9" s="518"/>
      <c r="F9" s="440"/>
      <c r="G9" s="441"/>
      <c r="H9" s="442"/>
    </row>
    <row r="10" spans="1:8" ht="5.25" customHeight="1">
      <c r="A10" s="512"/>
      <c r="B10" s="513"/>
      <c r="C10" s="484"/>
      <c r="D10" s="426"/>
      <c r="E10" s="428"/>
      <c r="F10" s="443"/>
      <c r="G10" s="444"/>
      <c r="H10" s="445"/>
    </row>
    <row r="11" spans="1:8" ht="5.25" customHeight="1">
      <c r="A11" s="512"/>
      <c r="B11" s="513"/>
      <c r="C11" s="484"/>
      <c r="D11" s="417" t="s">
        <v>130</v>
      </c>
      <c r="E11" s="425"/>
      <c r="F11" s="417" t="s">
        <v>130</v>
      </c>
      <c r="G11" s="425"/>
      <c r="H11" s="519" t="s">
        <v>279</v>
      </c>
    </row>
    <row r="12" spans="1:8" ht="5.25" customHeight="1">
      <c r="A12" s="512"/>
      <c r="B12" s="513"/>
      <c r="C12" s="484"/>
      <c r="D12" s="426"/>
      <c r="E12" s="428"/>
      <c r="F12" s="426"/>
      <c r="G12" s="428"/>
      <c r="H12" s="520"/>
    </row>
    <row r="13" spans="1:8" ht="10.5" customHeight="1">
      <c r="A13" s="512"/>
      <c r="B13" s="513"/>
      <c r="C13" s="484"/>
      <c r="D13" s="72">
        <v>2005</v>
      </c>
      <c r="E13" s="34">
        <v>2004</v>
      </c>
      <c r="F13" s="34">
        <v>2005</v>
      </c>
      <c r="G13" s="174">
        <v>2004</v>
      </c>
      <c r="H13" s="520"/>
    </row>
    <row r="14" spans="1:8" ht="10.5" customHeight="1">
      <c r="A14" s="512"/>
      <c r="B14" s="513"/>
      <c r="C14" s="484"/>
      <c r="D14" s="417" t="s">
        <v>210</v>
      </c>
      <c r="E14" s="425"/>
      <c r="F14" s="417" t="s">
        <v>184</v>
      </c>
      <c r="G14" s="425"/>
      <c r="H14" s="520"/>
    </row>
    <row r="15" spans="1:8" ht="4.5" customHeight="1">
      <c r="A15" s="514"/>
      <c r="B15" s="515"/>
      <c r="C15" s="485"/>
      <c r="D15" s="426"/>
      <c r="E15" s="428"/>
      <c r="F15" s="426"/>
      <c r="G15" s="428"/>
      <c r="H15" s="521"/>
    </row>
    <row r="16" spans="1:8" ht="3.75" customHeight="1">
      <c r="A16" s="35"/>
      <c r="B16" s="36"/>
      <c r="C16" s="176"/>
      <c r="D16" s="37"/>
      <c r="E16" s="37"/>
      <c r="F16" s="37"/>
      <c r="G16" s="37"/>
      <c r="H16" s="74"/>
    </row>
    <row r="17" spans="1:8" ht="10.5" customHeight="1">
      <c r="A17" s="177" t="s">
        <v>8</v>
      </c>
      <c r="B17" s="12">
        <v>15</v>
      </c>
      <c r="C17" s="178" t="s">
        <v>227</v>
      </c>
      <c r="D17" s="257">
        <v>64</v>
      </c>
      <c r="E17" s="13">
        <v>69</v>
      </c>
      <c r="F17" s="260">
        <v>2630493</v>
      </c>
      <c r="G17" s="41">
        <v>2626282</v>
      </c>
      <c r="H17" s="179">
        <v>0.2</v>
      </c>
    </row>
    <row r="18" spans="1:8" ht="10.5" customHeight="1">
      <c r="A18" s="180"/>
      <c r="B18" s="181"/>
      <c r="C18" s="182" t="s">
        <v>228</v>
      </c>
      <c r="D18" s="258"/>
      <c r="E18" s="183"/>
      <c r="F18" s="261"/>
      <c r="G18" s="45"/>
      <c r="H18" s="184"/>
    </row>
    <row r="19" spans="1:8" ht="10.5" customHeight="1">
      <c r="A19" s="87"/>
      <c r="B19" s="185" t="s">
        <v>135</v>
      </c>
      <c r="C19" s="186" t="s">
        <v>229</v>
      </c>
      <c r="D19" s="258">
        <v>9</v>
      </c>
      <c r="E19" s="183">
        <v>8</v>
      </c>
      <c r="F19" s="261">
        <v>84239</v>
      </c>
      <c r="G19" s="183">
        <v>58547</v>
      </c>
      <c r="H19" s="184">
        <v>43.9</v>
      </c>
    </row>
    <row r="20" spans="1:8" ht="10.5" customHeight="1">
      <c r="A20" s="87"/>
      <c r="B20" s="185" t="s">
        <v>136</v>
      </c>
      <c r="C20" s="186" t="s">
        <v>230</v>
      </c>
      <c r="D20" s="258">
        <v>4</v>
      </c>
      <c r="E20" s="183">
        <v>5</v>
      </c>
      <c r="F20" s="261">
        <v>28538</v>
      </c>
      <c r="G20" s="183">
        <v>40831</v>
      </c>
      <c r="H20" s="184">
        <v>-30.1</v>
      </c>
    </row>
    <row r="21" spans="1:8" ht="10.5" customHeight="1">
      <c r="A21" s="87"/>
      <c r="B21" s="185" t="s">
        <v>137</v>
      </c>
      <c r="C21" s="186" t="s">
        <v>231</v>
      </c>
      <c r="D21" s="258">
        <v>5</v>
      </c>
      <c r="E21" s="183">
        <v>5</v>
      </c>
      <c r="F21" s="261">
        <v>1245847</v>
      </c>
      <c r="G21" s="183">
        <v>1252902</v>
      </c>
      <c r="H21" s="184">
        <v>-0.6</v>
      </c>
    </row>
    <row r="22" spans="1:8" ht="10.5" customHeight="1">
      <c r="A22" s="87"/>
      <c r="B22" s="185" t="s">
        <v>138</v>
      </c>
      <c r="C22" s="186" t="s">
        <v>16</v>
      </c>
      <c r="D22" s="258">
        <v>4</v>
      </c>
      <c r="E22" s="183">
        <v>4</v>
      </c>
      <c r="F22" s="261">
        <v>144863</v>
      </c>
      <c r="G22" s="183">
        <v>149191</v>
      </c>
      <c r="H22" s="184">
        <v>-2.9</v>
      </c>
    </row>
    <row r="23" spans="1:8" ht="10.5" customHeight="1">
      <c r="A23" s="87"/>
      <c r="B23" s="185" t="s">
        <v>139</v>
      </c>
      <c r="C23" s="186" t="s">
        <v>232</v>
      </c>
      <c r="D23" s="258">
        <v>37</v>
      </c>
      <c r="E23" s="183">
        <v>42</v>
      </c>
      <c r="F23" s="261">
        <v>700020</v>
      </c>
      <c r="G23" s="183">
        <v>740065</v>
      </c>
      <c r="H23" s="184">
        <v>-5.4</v>
      </c>
    </row>
    <row r="24" spans="1:8" ht="10.5" customHeight="1">
      <c r="A24" s="87"/>
      <c r="B24" s="185" t="s">
        <v>140</v>
      </c>
      <c r="C24" s="186" t="s">
        <v>233</v>
      </c>
      <c r="D24" s="258">
        <v>26</v>
      </c>
      <c r="E24" s="183">
        <v>30</v>
      </c>
      <c r="F24" s="261">
        <v>123874</v>
      </c>
      <c r="G24" s="183">
        <v>111743</v>
      </c>
      <c r="H24" s="184">
        <v>10.9</v>
      </c>
    </row>
    <row r="25" spans="1:8" ht="10.5" customHeight="1">
      <c r="A25" s="87"/>
      <c r="B25" s="185" t="s">
        <v>141</v>
      </c>
      <c r="C25" s="186" t="s">
        <v>234</v>
      </c>
      <c r="D25" s="258">
        <v>2</v>
      </c>
      <c r="E25" s="183">
        <v>2</v>
      </c>
      <c r="F25" s="187" t="s">
        <v>235</v>
      </c>
      <c r="G25" s="187" t="s">
        <v>235</v>
      </c>
      <c r="H25" s="243" t="s">
        <v>235</v>
      </c>
    </row>
    <row r="26" spans="1:8" ht="3.75" customHeight="1">
      <c r="A26" s="87"/>
      <c r="B26" s="185"/>
      <c r="C26" s="186"/>
      <c r="D26" s="258"/>
      <c r="E26" s="183"/>
      <c r="F26" s="261"/>
      <c r="G26" s="188"/>
      <c r="H26" s="189"/>
    </row>
    <row r="27" spans="1:8" ht="10.5" customHeight="1">
      <c r="A27" s="190" t="s">
        <v>25</v>
      </c>
      <c r="B27" s="12" t="s">
        <v>142</v>
      </c>
      <c r="C27" s="12" t="s">
        <v>236</v>
      </c>
      <c r="D27" s="257">
        <v>4</v>
      </c>
      <c r="E27" s="13">
        <v>6</v>
      </c>
      <c r="F27" s="260">
        <v>56788</v>
      </c>
      <c r="G27" s="13">
        <v>58359</v>
      </c>
      <c r="H27" s="179">
        <v>-2.7</v>
      </c>
    </row>
    <row r="28" spans="1:8" ht="3.75" customHeight="1">
      <c r="A28" s="191"/>
      <c r="B28" s="185"/>
      <c r="C28" s="186"/>
      <c r="D28" s="258"/>
      <c r="E28" s="183"/>
      <c r="F28" s="261"/>
      <c r="G28" s="45"/>
      <c r="H28" s="192"/>
    </row>
    <row r="29" spans="1:8" ht="10.5" customHeight="1">
      <c r="A29" s="190" t="s">
        <v>28</v>
      </c>
      <c r="B29" s="12">
        <v>20</v>
      </c>
      <c r="C29" s="12" t="s">
        <v>237</v>
      </c>
      <c r="D29" s="257">
        <v>5</v>
      </c>
      <c r="E29" s="13">
        <v>5</v>
      </c>
      <c r="F29" s="260">
        <v>27890</v>
      </c>
      <c r="G29" s="13">
        <v>27828</v>
      </c>
      <c r="H29" s="179">
        <v>0.2</v>
      </c>
    </row>
    <row r="30" spans="1:8" ht="3.75" customHeight="1">
      <c r="A30" s="191"/>
      <c r="B30" s="185"/>
      <c r="C30" s="186"/>
      <c r="D30" s="258"/>
      <c r="E30" s="183"/>
      <c r="F30" s="261"/>
      <c r="G30" s="45"/>
      <c r="H30" s="192"/>
    </row>
    <row r="31" spans="1:8" ht="10.5" customHeight="1">
      <c r="A31" s="190" t="s">
        <v>30</v>
      </c>
      <c r="B31" s="193"/>
      <c r="C31" s="178" t="s">
        <v>238</v>
      </c>
      <c r="D31" s="257">
        <v>95</v>
      </c>
      <c r="E31" s="13">
        <v>101</v>
      </c>
      <c r="F31" s="260">
        <v>1916722</v>
      </c>
      <c r="G31" s="13">
        <v>1835349</v>
      </c>
      <c r="H31" s="179">
        <v>4.4</v>
      </c>
    </row>
    <row r="32" spans="1:8" ht="10.5" customHeight="1">
      <c r="A32" s="191"/>
      <c r="B32" s="185"/>
      <c r="C32" s="182" t="s">
        <v>239</v>
      </c>
      <c r="D32" s="258"/>
      <c r="E32" s="183"/>
      <c r="F32" s="261"/>
      <c r="G32" s="183"/>
      <c r="H32" s="184"/>
    </row>
    <row r="33" spans="1:8" ht="10.5" customHeight="1">
      <c r="A33" s="191"/>
      <c r="B33" s="185">
        <v>21</v>
      </c>
      <c r="C33" s="186" t="s">
        <v>240</v>
      </c>
      <c r="D33" s="258">
        <v>5</v>
      </c>
      <c r="E33" s="183">
        <v>5</v>
      </c>
      <c r="F33" s="261">
        <v>45438</v>
      </c>
      <c r="G33" s="183">
        <v>55322</v>
      </c>
      <c r="H33" s="184">
        <v>-17.9</v>
      </c>
    </row>
    <row r="34" spans="1:8" ht="10.5" customHeight="1">
      <c r="A34" s="191"/>
      <c r="B34" s="185">
        <v>22</v>
      </c>
      <c r="C34" s="186" t="s">
        <v>241</v>
      </c>
      <c r="D34" s="258">
        <v>91</v>
      </c>
      <c r="E34" s="183">
        <v>96</v>
      </c>
      <c r="F34" s="261">
        <v>1871284</v>
      </c>
      <c r="G34" s="183">
        <v>1780027</v>
      </c>
      <c r="H34" s="184">
        <v>5.1</v>
      </c>
    </row>
    <row r="35" spans="1:8" ht="10.5" customHeight="1">
      <c r="A35" s="191"/>
      <c r="B35" s="185"/>
      <c r="C35" s="186" t="s">
        <v>239</v>
      </c>
      <c r="D35" s="258"/>
      <c r="E35" s="183"/>
      <c r="F35" s="261"/>
      <c r="G35" s="183"/>
      <c r="H35" s="184"/>
    </row>
    <row r="36" spans="1:8" ht="10.5" customHeight="1">
      <c r="A36" s="191"/>
      <c r="B36" s="185" t="s">
        <v>144</v>
      </c>
      <c r="C36" s="186" t="s">
        <v>242</v>
      </c>
      <c r="D36" s="258">
        <v>48</v>
      </c>
      <c r="E36" s="183">
        <v>51</v>
      </c>
      <c r="F36" s="261">
        <v>1587386</v>
      </c>
      <c r="G36" s="183">
        <v>1494191</v>
      </c>
      <c r="H36" s="184">
        <v>6.2</v>
      </c>
    </row>
    <row r="37" spans="1:8" ht="11.25" customHeight="1">
      <c r="A37" s="191"/>
      <c r="B37" s="185" t="s">
        <v>145</v>
      </c>
      <c r="C37" s="186" t="s">
        <v>243</v>
      </c>
      <c r="D37" s="258">
        <v>47</v>
      </c>
      <c r="E37" s="183">
        <v>50</v>
      </c>
      <c r="F37" s="261">
        <v>283898</v>
      </c>
      <c r="G37" s="183">
        <v>285836</v>
      </c>
      <c r="H37" s="184">
        <v>-0.7</v>
      </c>
    </row>
    <row r="38" spans="1:8" ht="3.75" customHeight="1">
      <c r="A38" s="191"/>
      <c r="B38" s="185"/>
      <c r="C38" s="186"/>
      <c r="D38" s="258"/>
      <c r="E38" s="183"/>
      <c r="F38" s="261"/>
      <c r="G38" s="45"/>
      <c r="H38" s="192"/>
    </row>
    <row r="39" spans="1:8" ht="12.75">
      <c r="A39" s="190" t="s">
        <v>38</v>
      </c>
      <c r="B39" s="40" t="s">
        <v>146</v>
      </c>
      <c r="C39" s="12" t="s">
        <v>244</v>
      </c>
      <c r="D39" s="257">
        <v>9</v>
      </c>
      <c r="E39" s="13">
        <v>10</v>
      </c>
      <c r="F39" s="260">
        <v>3234214</v>
      </c>
      <c r="G39" s="41">
        <v>2598157</v>
      </c>
      <c r="H39" s="179">
        <v>24.5</v>
      </c>
    </row>
    <row r="40" spans="1:8" ht="3.75" customHeight="1">
      <c r="A40" s="191"/>
      <c r="B40" s="185"/>
      <c r="C40" s="186"/>
      <c r="D40" s="258"/>
      <c r="E40" s="183"/>
      <c r="F40" s="261"/>
      <c r="G40" s="45"/>
      <c r="H40" s="192"/>
    </row>
    <row r="41" spans="1:8" ht="10.5" customHeight="1">
      <c r="A41" s="190" t="s">
        <v>40</v>
      </c>
      <c r="B41" s="12">
        <v>24</v>
      </c>
      <c r="C41" s="12" t="s">
        <v>245</v>
      </c>
      <c r="D41" s="257">
        <v>46</v>
      </c>
      <c r="E41" s="13">
        <v>47</v>
      </c>
      <c r="F41" s="260">
        <v>1538397</v>
      </c>
      <c r="G41" s="352">
        <v>1431650</v>
      </c>
      <c r="H41" s="179">
        <v>7.5</v>
      </c>
    </row>
    <row r="42" spans="1:8" ht="10.5" customHeight="1">
      <c r="A42" s="191"/>
      <c r="B42" s="181"/>
      <c r="C42" s="182" t="s">
        <v>228</v>
      </c>
      <c r="D42" s="258"/>
      <c r="E42" s="183"/>
      <c r="F42" s="261"/>
      <c r="G42" s="45"/>
      <c r="H42" s="184"/>
    </row>
    <row r="43" spans="1:8" ht="10.5" customHeight="1">
      <c r="A43" s="191"/>
      <c r="B43" s="185" t="s">
        <v>147</v>
      </c>
      <c r="C43" s="186" t="s">
        <v>41</v>
      </c>
      <c r="D43" s="258">
        <v>21</v>
      </c>
      <c r="E43" s="183">
        <v>21</v>
      </c>
      <c r="F43" s="261">
        <v>309788</v>
      </c>
      <c r="G43" s="183">
        <v>283651</v>
      </c>
      <c r="H43" s="184">
        <v>9.2</v>
      </c>
    </row>
    <row r="44" spans="1:8" ht="10.5" customHeight="1">
      <c r="A44" s="191"/>
      <c r="B44" s="194" t="s">
        <v>148</v>
      </c>
      <c r="C44" s="195" t="s">
        <v>43</v>
      </c>
      <c r="D44" s="258">
        <v>9</v>
      </c>
      <c r="E44" s="183">
        <v>10</v>
      </c>
      <c r="F44" s="261">
        <v>159699</v>
      </c>
      <c r="G44" s="183">
        <v>185174</v>
      </c>
      <c r="H44" s="184">
        <v>-13.8</v>
      </c>
    </row>
    <row r="45" spans="1:8" ht="10.5" customHeight="1">
      <c r="A45" s="191"/>
      <c r="B45" s="185" t="s">
        <v>149</v>
      </c>
      <c r="C45" s="186" t="s">
        <v>45</v>
      </c>
      <c r="D45" s="258">
        <v>4</v>
      </c>
      <c r="E45" s="183">
        <v>4</v>
      </c>
      <c r="F45" s="187" t="s">
        <v>235</v>
      </c>
      <c r="G45" s="187" t="s">
        <v>235</v>
      </c>
      <c r="H45" s="243" t="s">
        <v>235</v>
      </c>
    </row>
    <row r="46" spans="1:8" ht="12.75">
      <c r="A46" s="191"/>
      <c r="B46" s="185" t="s">
        <v>150</v>
      </c>
      <c r="C46" s="186" t="s">
        <v>47</v>
      </c>
      <c r="D46" s="258">
        <v>20</v>
      </c>
      <c r="E46" s="183">
        <v>20</v>
      </c>
      <c r="F46" s="261">
        <v>385780</v>
      </c>
      <c r="G46" s="183">
        <v>297029</v>
      </c>
      <c r="H46" s="184">
        <v>29.9</v>
      </c>
    </row>
    <row r="47" spans="1:8" ht="3.75" customHeight="1">
      <c r="A47" s="191"/>
      <c r="B47" s="185"/>
      <c r="C47" s="186"/>
      <c r="D47" s="258"/>
      <c r="E47" s="183"/>
      <c r="F47" s="261"/>
      <c r="G47" s="45"/>
      <c r="H47" s="192"/>
    </row>
    <row r="48" spans="1:8" ht="10.5" customHeight="1">
      <c r="A48" s="190" t="s">
        <v>50</v>
      </c>
      <c r="B48" s="12">
        <v>25</v>
      </c>
      <c r="C48" s="12" t="s">
        <v>49</v>
      </c>
      <c r="D48" s="257">
        <v>20</v>
      </c>
      <c r="E48" s="13">
        <v>22</v>
      </c>
      <c r="F48" s="260">
        <v>615872</v>
      </c>
      <c r="G48" s="13">
        <v>599889</v>
      </c>
      <c r="H48" s="179">
        <v>2.7</v>
      </c>
    </row>
    <row r="49" spans="1:8" ht="10.5" customHeight="1">
      <c r="A49" s="191"/>
      <c r="B49" s="181"/>
      <c r="C49" s="182" t="s">
        <v>239</v>
      </c>
      <c r="D49" s="258"/>
      <c r="E49" s="183"/>
      <c r="F49" s="261"/>
      <c r="G49" s="183"/>
      <c r="H49" s="184"/>
    </row>
    <row r="50" spans="1:8" ht="10.5" customHeight="1">
      <c r="A50" s="191"/>
      <c r="B50" s="185" t="s">
        <v>151</v>
      </c>
      <c r="C50" s="186" t="s">
        <v>51</v>
      </c>
      <c r="D50" s="258">
        <v>11</v>
      </c>
      <c r="E50" s="183">
        <v>11</v>
      </c>
      <c r="F50" s="261">
        <v>382039</v>
      </c>
      <c r="G50" s="183">
        <v>373156</v>
      </c>
      <c r="H50" s="184">
        <v>2.4</v>
      </c>
    </row>
    <row r="51" spans="1:8" ht="10.5" customHeight="1">
      <c r="A51" s="191"/>
      <c r="B51" s="185" t="s">
        <v>152</v>
      </c>
      <c r="C51" s="186" t="s">
        <v>53</v>
      </c>
      <c r="D51" s="258">
        <v>10</v>
      </c>
      <c r="E51" s="183">
        <v>11</v>
      </c>
      <c r="F51" s="187" t="s">
        <v>235</v>
      </c>
      <c r="G51" s="187" t="s">
        <v>235</v>
      </c>
      <c r="H51" s="243" t="s">
        <v>235</v>
      </c>
    </row>
    <row r="52" spans="1:8" ht="3.75" customHeight="1">
      <c r="A52" s="191"/>
      <c r="B52" s="185"/>
      <c r="C52" s="186"/>
      <c r="D52" s="258"/>
      <c r="E52" s="183"/>
      <c r="F52" s="261"/>
      <c r="G52" s="45"/>
      <c r="H52" s="192"/>
    </row>
    <row r="53" spans="1:8" ht="10.5" customHeight="1">
      <c r="A53" s="190" t="s">
        <v>56</v>
      </c>
      <c r="B53" s="12">
        <v>26</v>
      </c>
      <c r="C53" s="12" t="s">
        <v>246</v>
      </c>
      <c r="D53" s="257">
        <v>15</v>
      </c>
      <c r="E53" s="13">
        <v>15</v>
      </c>
      <c r="F53" s="260">
        <v>130859</v>
      </c>
      <c r="G53" s="353">
        <v>104910</v>
      </c>
      <c r="H53" s="179">
        <v>24.7</v>
      </c>
    </row>
    <row r="54" spans="1:8" ht="3.75" customHeight="1">
      <c r="A54" s="191"/>
      <c r="B54" s="185"/>
      <c r="C54" s="186"/>
      <c r="D54" s="258"/>
      <c r="E54" s="183"/>
      <c r="F54" s="261"/>
      <c r="G54" s="45"/>
      <c r="H54" s="192"/>
    </row>
    <row r="55" spans="1:8" ht="10.5" customHeight="1">
      <c r="A55" s="190" t="s">
        <v>58</v>
      </c>
      <c r="B55" s="193"/>
      <c r="C55" s="178" t="s">
        <v>247</v>
      </c>
      <c r="D55" s="257">
        <v>41</v>
      </c>
      <c r="E55" s="196">
        <v>43</v>
      </c>
      <c r="F55" s="260">
        <v>3478388</v>
      </c>
      <c r="G55" s="354">
        <v>3010681</v>
      </c>
      <c r="H55" s="179">
        <v>15.5</v>
      </c>
    </row>
    <row r="56" spans="1:8" ht="10.5" customHeight="1">
      <c r="A56" s="191"/>
      <c r="B56" s="185"/>
      <c r="C56" s="182" t="s">
        <v>239</v>
      </c>
      <c r="D56" s="258"/>
      <c r="E56" s="197"/>
      <c r="F56" s="261"/>
      <c r="G56" s="183"/>
      <c r="H56" s="184"/>
    </row>
    <row r="57" spans="1:8" ht="10.5" customHeight="1">
      <c r="A57" s="191"/>
      <c r="B57" s="185">
        <v>27</v>
      </c>
      <c r="C57" s="186" t="s">
        <v>248</v>
      </c>
      <c r="D57" s="258">
        <v>7</v>
      </c>
      <c r="E57" s="355">
        <v>8</v>
      </c>
      <c r="F57" s="261">
        <v>3283304</v>
      </c>
      <c r="G57" s="355">
        <v>2821987</v>
      </c>
      <c r="H57" s="184">
        <v>16.3</v>
      </c>
    </row>
    <row r="58" spans="1:8" ht="10.5" customHeight="1">
      <c r="A58" s="191"/>
      <c r="B58" s="185"/>
      <c r="C58" s="186" t="s">
        <v>228</v>
      </c>
      <c r="D58" s="258"/>
      <c r="E58" s="183"/>
      <c r="F58" s="261"/>
      <c r="G58" s="183"/>
      <c r="H58" s="184"/>
    </row>
    <row r="59" spans="1:8" ht="10.5" customHeight="1">
      <c r="A59" s="191"/>
      <c r="B59" s="185" t="s">
        <v>153</v>
      </c>
      <c r="C59" s="186" t="s">
        <v>249</v>
      </c>
      <c r="D59" s="258">
        <v>4</v>
      </c>
      <c r="E59" s="183">
        <v>5</v>
      </c>
      <c r="F59" s="261">
        <v>2908782</v>
      </c>
      <c r="G59" s="187" t="s">
        <v>235</v>
      </c>
      <c r="H59" s="243" t="s">
        <v>235</v>
      </c>
    </row>
    <row r="60" spans="1:8" ht="10.5" customHeight="1">
      <c r="A60" s="191"/>
      <c r="B60" s="185">
        <v>28</v>
      </c>
      <c r="C60" s="186" t="s">
        <v>62</v>
      </c>
      <c r="D60" s="258">
        <v>35</v>
      </c>
      <c r="E60" s="183">
        <v>34</v>
      </c>
      <c r="F60" s="261">
        <v>195084</v>
      </c>
      <c r="G60" s="183">
        <v>188694</v>
      </c>
      <c r="H60" s="184">
        <v>3.4</v>
      </c>
    </row>
    <row r="61" spans="1:8" ht="10.5" customHeight="1">
      <c r="A61" s="191"/>
      <c r="B61" s="185"/>
      <c r="C61" s="186" t="s">
        <v>228</v>
      </c>
      <c r="D61" s="258"/>
      <c r="E61" s="183"/>
      <c r="F61" s="261"/>
      <c r="G61" s="183"/>
      <c r="H61" s="184"/>
    </row>
    <row r="62" spans="1:8" ht="10.5" customHeight="1">
      <c r="A62" s="191"/>
      <c r="B62" s="185" t="s">
        <v>154</v>
      </c>
      <c r="C62" s="186" t="s">
        <v>250</v>
      </c>
      <c r="D62" s="258">
        <v>5</v>
      </c>
      <c r="E62" s="183">
        <v>6</v>
      </c>
      <c r="F62" s="261">
        <v>36274</v>
      </c>
      <c r="G62" s="183">
        <v>39703</v>
      </c>
      <c r="H62" s="184">
        <v>-8.6</v>
      </c>
    </row>
    <row r="63" spans="1:8" ht="10.5" customHeight="1">
      <c r="A63" s="191"/>
      <c r="B63" s="185" t="s">
        <v>155</v>
      </c>
      <c r="C63" s="186" t="s">
        <v>251</v>
      </c>
      <c r="D63" s="258">
        <v>2</v>
      </c>
      <c r="E63" s="183">
        <v>2</v>
      </c>
      <c r="F63" s="187" t="s">
        <v>235</v>
      </c>
      <c r="G63" s="187" t="s">
        <v>235</v>
      </c>
      <c r="H63" s="243" t="s">
        <v>235</v>
      </c>
    </row>
    <row r="64" spans="1:8" ht="10.5" customHeight="1">
      <c r="A64" s="191"/>
      <c r="B64" s="185" t="s">
        <v>156</v>
      </c>
      <c r="C64" s="186" t="s">
        <v>252</v>
      </c>
      <c r="D64" s="258">
        <v>4</v>
      </c>
      <c r="E64" s="183">
        <v>4</v>
      </c>
      <c r="F64" s="261">
        <v>52476</v>
      </c>
      <c r="G64" s="183">
        <v>45012</v>
      </c>
      <c r="H64" s="184">
        <v>16.6</v>
      </c>
    </row>
    <row r="65" spans="1:8" ht="10.5" customHeight="1">
      <c r="A65" s="191"/>
      <c r="B65" s="185" t="s">
        <v>157</v>
      </c>
      <c r="C65" s="186" t="s">
        <v>253</v>
      </c>
      <c r="D65" s="258">
        <v>10</v>
      </c>
      <c r="E65" s="183">
        <v>7</v>
      </c>
      <c r="F65" s="261">
        <v>23163</v>
      </c>
      <c r="G65" s="183">
        <v>19780</v>
      </c>
      <c r="H65" s="184">
        <v>17.1</v>
      </c>
    </row>
    <row r="66" spans="1:8" ht="10.5" customHeight="1">
      <c r="A66" s="191"/>
      <c r="B66" s="185"/>
      <c r="C66" s="186" t="s">
        <v>228</v>
      </c>
      <c r="D66" s="258"/>
      <c r="E66" s="183"/>
      <c r="F66" s="261"/>
      <c r="G66" s="183"/>
      <c r="H66" s="184"/>
    </row>
    <row r="67" spans="1:8" ht="10.5" customHeight="1">
      <c r="A67" s="191"/>
      <c r="B67" s="185" t="s">
        <v>158</v>
      </c>
      <c r="C67" s="186" t="s">
        <v>254</v>
      </c>
      <c r="D67" s="258">
        <v>6</v>
      </c>
      <c r="E67" s="199">
        <v>4</v>
      </c>
      <c r="F67" s="261">
        <v>12206</v>
      </c>
      <c r="G67" s="183">
        <v>12062</v>
      </c>
      <c r="H67" s="184">
        <v>1.2</v>
      </c>
    </row>
    <row r="68" spans="1:8" ht="10.5" customHeight="1">
      <c r="A68" s="191"/>
      <c r="B68" s="185" t="s">
        <v>159</v>
      </c>
      <c r="C68" s="186" t="s">
        <v>73</v>
      </c>
      <c r="D68" s="258">
        <v>7</v>
      </c>
      <c r="E68" s="183">
        <v>8</v>
      </c>
      <c r="F68" s="261">
        <v>32334</v>
      </c>
      <c r="G68" s="183">
        <v>35638</v>
      </c>
      <c r="H68" s="184">
        <v>-9.3</v>
      </c>
    </row>
    <row r="69" spans="1:8" ht="3.75" customHeight="1">
      <c r="A69" s="191"/>
      <c r="B69" s="185"/>
      <c r="C69" s="186"/>
      <c r="D69" s="258"/>
      <c r="E69" s="183"/>
      <c r="F69" s="261"/>
      <c r="G69" s="45"/>
      <c r="H69" s="192"/>
    </row>
    <row r="70" spans="1:8" ht="10.5" customHeight="1">
      <c r="A70" s="190" t="s">
        <v>76</v>
      </c>
      <c r="B70" s="12">
        <v>29</v>
      </c>
      <c r="C70" s="12" t="s">
        <v>255</v>
      </c>
      <c r="D70" s="257">
        <v>93</v>
      </c>
      <c r="E70" s="13">
        <v>95</v>
      </c>
      <c r="F70" s="260">
        <v>2555153</v>
      </c>
      <c r="G70" s="356">
        <v>2425040</v>
      </c>
      <c r="H70" s="179">
        <v>5.4</v>
      </c>
    </row>
    <row r="71" spans="1:8" ht="10.5" customHeight="1">
      <c r="A71" s="191"/>
      <c r="B71" s="181"/>
      <c r="C71" s="182" t="s">
        <v>228</v>
      </c>
      <c r="D71" s="258"/>
      <c r="E71" s="183"/>
      <c r="F71" s="261"/>
      <c r="G71" s="45"/>
      <c r="H71" s="184"/>
    </row>
    <row r="72" spans="1:8" ht="10.5" customHeight="1">
      <c r="A72" s="191"/>
      <c r="B72" s="185" t="s">
        <v>160</v>
      </c>
      <c r="C72" s="186" t="s">
        <v>256</v>
      </c>
      <c r="D72" s="258">
        <v>19</v>
      </c>
      <c r="E72" s="183">
        <v>18</v>
      </c>
      <c r="F72" s="261">
        <v>361856</v>
      </c>
      <c r="G72" s="183">
        <v>333690</v>
      </c>
      <c r="H72" s="184">
        <v>8.4</v>
      </c>
    </row>
    <row r="73" spans="1:8" ht="10.5" customHeight="1">
      <c r="A73" s="191"/>
      <c r="B73" s="185" t="s">
        <v>161</v>
      </c>
      <c r="C73" s="186" t="s">
        <v>79</v>
      </c>
      <c r="D73" s="258">
        <v>45</v>
      </c>
      <c r="E73" s="183">
        <v>46</v>
      </c>
      <c r="F73" s="261">
        <v>1046516</v>
      </c>
      <c r="G73" s="355">
        <v>967064</v>
      </c>
      <c r="H73" s="184">
        <v>8.2</v>
      </c>
    </row>
    <row r="74" spans="1:8" ht="10.5" customHeight="1">
      <c r="A74" s="191"/>
      <c r="B74" s="185"/>
      <c r="C74" s="186" t="s">
        <v>228</v>
      </c>
      <c r="D74" s="258"/>
      <c r="E74" s="183"/>
      <c r="F74" s="261"/>
      <c r="G74" s="183"/>
      <c r="H74" s="184"/>
    </row>
    <row r="75" spans="1:8" ht="10.5" customHeight="1">
      <c r="A75" s="191"/>
      <c r="B75" s="185" t="s">
        <v>162</v>
      </c>
      <c r="C75" s="186" t="s">
        <v>257</v>
      </c>
      <c r="D75" s="258">
        <v>14</v>
      </c>
      <c r="E75" s="183">
        <v>14</v>
      </c>
      <c r="F75" s="261">
        <v>747486</v>
      </c>
      <c r="G75" s="183">
        <v>689565</v>
      </c>
      <c r="H75" s="184">
        <v>8.4</v>
      </c>
    </row>
    <row r="76" spans="1:8" ht="10.5" customHeight="1">
      <c r="A76" s="191"/>
      <c r="B76" s="185" t="s">
        <v>163</v>
      </c>
      <c r="C76" s="186" t="s">
        <v>258</v>
      </c>
      <c r="D76" s="258">
        <v>31</v>
      </c>
      <c r="E76" s="183">
        <v>33</v>
      </c>
      <c r="F76" s="261">
        <v>900183</v>
      </c>
      <c r="G76" s="183">
        <v>882808</v>
      </c>
      <c r="H76" s="184">
        <v>2</v>
      </c>
    </row>
    <row r="77" spans="1:8" ht="3.75" customHeight="1">
      <c r="A77" s="191"/>
      <c r="B77" s="185"/>
      <c r="C77" s="186"/>
      <c r="D77" s="258"/>
      <c r="E77" s="183"/>
      <c r="F77" s="261"/>
      <c r="G77" s="45"/>
      <c r="H77" s="200"/>
    </row>
    <row r="78" spans="1:8" ht="12.75">
      <c r="A78" s="190" t="s">
        <v>86</v>
      </c>
      <c r="B78" s="193"/>
      <c r="C78" s="178" t="s">
        <v>259</v>
      </c>
      <c r="D78" s="257"/>
      <c r="E78" s="201"/>
      <c r="F78" s="260"/>
      <c r="G78" s="201"/>
      <c r="H78" s="193"/>
    </row>
    <row r="79" spans="1:8" ht="10.5" customHeight="1">
      <c r="A79" s="190"/>
      <c r="B79" s="193"/>
      <c r="C79" s="178" t="s">
        <v>260</v>
      </c>
      <c r="D79" s="257">
        <v>83</v>
      </c>
      <c r="E79" s="13">
        <v>88</v>
      </c>
      <c r="F79" s="260">
        <v>1766936</v>
      </c>
      <c r="G79" s="13">
        <v>1667704</v>
      </c>
      <c r="H79" s="179">
        <v>6</v>
      </c>
    </row>
    <row r="80" spans="1:8" ht="10.5" customHeight="1">
      <c r="A80" s="191"/>
      <c r="B80" s="185"/>
      <c r="C80" s="186" t="s">
        <v>228</v>
      </c>
      <c r="D80" s="258"/>
      <c r="E80" s="183"/>
      <c r="F80" s="261"/>
      <c r="G80" s="183"/>
      <c r="H80" s="184"/>
    </row>
    <row r="81" spans="1:8" ht="12.75">
      <c r="A81" s="191"/>
      <c r="B81" s="185" t="s">
        <v>164</v>
      </c>
      <c r="C81" s="186" t="s">
        <v>85</v>
      </c>
      <c r="D81" s="258"/>
      <c r="E81" s="183"/>
      <c r="F81" s="261"/>
      <c r="G81" s="187"/>
      <c r="H81" s="184"/>
    </row>
    <row r="82" spans="1:8" ht="10.5" customHeight="1">
      <c r="A82" s="191"/>
      <c r="B82" s="185"/>
      <c r="C82" s="186" t="s">
        <v>261</v>
      </c>
      <c r="D82" s="258">
        <v>11</v>
      </c>
      <c r="E82" s="183">
        <v>13</v>
      </c>
      <c r="F82" s="261">
        <v>568164</v>
      </c>
      <c r="G82" s="183">
        <v>591937</v>
      </c>
      <c r="H82" s="184">
        <v>-4</v>
      </c>
    </row>
    <row r="83" spans="1:8" ht="10.5" customHeight="1">
      <c r="A83" s="191"/>
      <c r="B83" s="185">
        <v>31</v>
      </c>
      <c r="C83" s="186" t="s">
        <v>91</v>
      </c>
      <c r="D83" s="258">
        <v>21</v>
      </c>
      <c r="E83" s="183">
        <v>22</v>
      </c>
      <c r="F83" s="261">
        <v>236695</v>
      </c>
      <c r="G83" s="183">
        <v>181366</v>
      </c>
      <c r="H83" s="184">
        <v>30.5</v>
      </c>
    </row>
    <row r="84" spans="1:8" ht="10.5" customHeight="1">
      <c r="A84" s="191"/>
      <c r="B84" s="185"/>
      <c r="C84" s="186" t="s">
        <v>228</v>
      </c>
      <c r="D84" s="258"/>
      <c r="E84" s="183"/>
      <c r="F84" s="261"/>
      <c r="G84" s="183"/>
      <c r="H84" s="184"/>
    </row>
    <row r="85" spans="1:8" ht="10.5" customHeight="1">
      <c r="A85" s="191"/>
      <c r="B85" s="185" t="s">
        <v>165</v>
      </c>
      <c r="C85" s="186" t="s">
        <v>92</v>
      </c>
      <c r="D85" s="258">
        <v>5</v>
      </c>
      <c r="E85" s="183">
        <v>5</v>
      </c>
      <c r="F85" s="261">
        <v>14949</v>
      </c>
      <c r="G85" s="183">
        <v>14562</v>
      </c>
      <c r="H85" s="184">
        <v>2.7</v>
      </c>
    </row>
    <row r="86" spans="1:8" ht="10.5" customHeight="1">
      <c r="A86" s="202"/>
      <c r="B86" s="203" t="s">
        <v>166</v>
      </c>
      <c r="C86" s="204" t="s">
        <v>262</v>
      </c>
      <c r="D86" s="259">
        <v>11</v>
      </c>
      <c r="E86" s="205">
        <v>11</v>
      </c>
      <c r="F86" s="262">
        <v>140489</v>
      </c>
      <c r="G86" s="205">
        <v>100830</v>
      </c>
      <c r="H86" s="206">
        <v>39.3</v>
      </c>
    </row>
    <row r="87" spans="1:8" ht="6" customHeight="1">
      <c r="A87" s="207"/>
      <c r="B87" s="208"/>
      <c r="C87" s="208"/>
      <c r="D87" s="198"/>
      <c r="E87" s="198"/>
      <c r="F87" s="198"/>
      <c r="G87" s="198"/>
      <c r="H87" s="209"/>
    </row>
    <row r="88" spans="1:8" ht="12.75" customHeight="1">
      <c r="A88" s="480" t="s">
        <v>263</v>
      </c>
      <c r="B88" s="480"/>
      <c r="C88" s="480"/>
      <c r="D88" s="480"/>
      <c r="E88" s="480"/>
      <c r="F88" s="480"/>
      <c r="G88" s="480"/>
      <c r="H88" s="480"/>
    </row>
    <row r="89" spans="1:9" ht="12.75" customHeight="1">
      <c r="A89" s="30"/>
      <c r="B89" s="30"/>
      <c r="C89" s="30"/>
      <c r="D89"/>
      <c r="E89"/>
      <c r="F89"/>
      <c r="G89"/>
      <c r="H89" s="30"/>
      <c r="I89" s="30"/>
    </row>
    <row r="90" spans="1:9" ht="12.75" customHeight="1">
      <c r="A90" s="210"/>
      <c r="B90" s="30"/>
      <c r="C90" s="30"/>
      <c r="D90"/>
      <c r="E90"/>
      <c r="F90"/>
      <c r="G90"/>
      <c r="H90" s="30"/>
      <c r="I90" s="30"/>
    </row>
    <row r="91" spans="1:9" ht="12.75" customHeight="1">
      <c r="A91" s="30"/>
      <c r="B91" s="30"/>
      <c r="C91" s="30"/>
      <c r="D91"/>
      <c r="E91"/>
      <c r="F91"/>
      <c r="G91"/>
      <c r="H91" s="30"/>
      <c r="I91" s="30"/>
    </row>
    <row r="92" spans="1:9" ht="12.75" customHeight="1">
      <c r="A92" s="30"/>
      <c r="B92" s="30"/>
      <c r="C92" s="30"/>
      <c r="D92"/>
      <c r="E92"/>
      <c r="F92"/>
      <c r="G92"/>
      <c r="H92" s="30"/>
      <c r="I92" s="30"/>
    </row>
    <row r="93" spans="1:8" ht="12.75" customHeight="1">
      <c r="A93" s="30"/>
      <c r="B93" s="30"/>
      <c r="C93" s="30"/>
      <c r="D93"/>
      <c r="E93"/>
      <c r="F93"/>
      <c r="G93"/>
      <c r="H93" s="30"/>
    </row>
    <row r="94" spans="4:7" ht="12.75" customHeight="1">
      <c r="D94"/>
      <c r="E94"/>
      <c r="F94"/>
      <c r="G94"/>
    </row>
    <row r="95" spans="4:7" ht="12.75" customHeight="1">
      <c r="D95"/>
      <c r="E95"/>
      <c r="F95"/>
      <c r="G95"/>
    </row>
    <row r="96" spans="4:7" ht="12.75" customHeight="1">
      <c r="D96"/>
      <c r="E96"/>
      <c r="F96"/>
      <c r="G96"/>
    </row>
    <row r="97" spans="4:7" ht="12.75" customHeight="1">
      <c r="D97"/>
      <c r="E97"/>
      <c r="F97"/>
      <c r="G97"/>
    </row>
    <row r="98" spans="4:7" ht="12.75" customHeight="1">
      <c r="D98"/>
      <c r="E98"/>
      <c r="F98"/>
      <c r="G98"/>
    </row>
    <row r="99" spans="1:7" ht="12.75" customHeight="1">
      <c r="A99" s="30"/>
      <c r="D99"/>
      <c r="E99"/>
      <c r="F99"/>
      <c r="G99"/>
    </row>
    <row r="100" spans="1:7" ht="12.75" customHeight="1">
      <c r="A100" s="30"/>
      <c r="D100"/>
      <c r="E100"/>
      <c r="F100"/>
      <c r="G100"/>
    </row>
    <row r="101" spans="1:7" ht="12.75" customHeight="1">
      <c r="A101" s="175"/>
      <c r="D101"/>
      <c r="E101"/>
      <c r="F101"/>
      <c r="G101"/>
    </row>
    <row r="102" spans="1:7" ht="12.75" customHeight="1">
      <c r="A102" s="30"/>
      <c r="D102"/>
      <c r="E102"/>
      <c r="F102"/>
      <c r="G102"/>
    </row>
    <row r="103" ht="12.75" customHeight="1">
      <c r="A103" s="30"/>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c r="A114"/>
    </row>
    <row r="115" ht="12.75" customHeight="1">
      <c r="A115"/>
    </row>
    <row r="116" ht="12.75" customHeight="1">
      <c r="A116" s="198"/>
    </row>
    <row r="117" ht="12.75" customHeight="1">
      <c r="A117"/>
    </row>
    <row r="118" ht="12.75" customHeight="1"/>
    <row r="119" ht="12.75" customHeight="1"/>
    <row r="120" ht="12.75" customHeight="1"/>
    <row r="121" ht="12.75" customHeight="1"/>
    <row r="122" spans="1:8" ht="12.75" customHeight="1">
      <c r="A122" s="207"/>
      <c r="B122" s="175"/>
      <c r="C122" s="175"/>
      <c r="D122" s="211"/>
      <c r="E122" s="211"/>
      <c r="F122" s="212"/>
      <c r="G122" s="213"/>
      <c r="H122" s="211"/>
    </row>
    <row r="123" spans="1:8" ht="12.75" customHeight="1">
      <c r="A123" s="207"/>
      <c r="B123" s="175"/>
      <c r="C123" s="175"/>
      <c r="D123" s="198"/>
      <c r="E123" s="198"/>
      <c r="F123" s="213"/>
      <c r="G123" s="213"/>
      <c r="H123" s="209"/>
    </row>
    <row r="124" spans="1:8" ht="12.75" customHeight="1">
      <c r="A124" s="207"/>
      <c r="B124" s="175"/>
      <c r="C124" s="175"/>
      <c r="D124" s="198"/>
      <c r="E124" s="198"/>
      <c r="F124" s="213"/>
      <c r="G124" s="213"/>
      <c r="H124" s="209"/>
    </row>
    <row r="125" spans="1:8" ht="12.75" customHeight="1">
      <c r="A125" s="207"/>
      <c r="B125" s="175"/>
      <c r="C125" s="175"/>
      <c r="D125" s="198"/>
      <c r="E125" s="198"/>
      <c r="F125" s="213"/>
      <c r="G125" s="213"/>
      <c r="H125" s="209"/>
    </row>
    <row r="126" spans="1:8" ht="12.75" customHeight="1">
      <c r="A126" s="207"/>
      <c r="B126" s="175"/>
      <c r="C126" s="175"/>
      <c r="D126" s="198"/>
      <c r="E126" s="198"/>
      <c r="F126" s="213"/>
      <c r="G126" s="213"/>
      <c r="H126" s="209"/>
    </row>
    <row r="127" spans="1:8" ht="12.75" customHeight="1">
      <c r="A127" s="175"/>
      <c r="B127" s="175"/>
      <c r="C127" s="175"/>
      <c r="D127" s="175"/>
      <c r="E127" s="175"/>
      <c r="F127" s="214"/>
      <c r="G127" s="213"/>
      <c r="H127" s="175"/>
    </row>
    <row r="128" ht="12.75" customHeight="1"/>
    <row r="129" spans="4:7" ht="12.75" customHeight="1">
      <c r="D129" s="213"/>
      <c r="E129" s="213"/>
      <c r="F129" s="213"/>
      <c r="G129" s="213"/>
    </row>
    <row r="130" spans="4:7" ht="12.75" customHeight="1">
      <c r="D130" s="103"/>
      <c r="E130" s="103"/>
      <c r="F130" s="103"/>
      <c r="G130" s="103"/>
    </row>
    <row r="131" spans="4:8" ht="12.75" customHeight="1">
      <c r="D131" s="213"/>
      <c r="E131" s="213"/>
      <c r="F131" s="213"/>
      <c r="G131" s="213"/>
      <c r="H131" s="215"/>
    </row>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sheetData>
  <mergeCells count="10">
    <mergeCell ref="A88:H88"/>
    <mergeCell ref="A6:B15"/>
    <mergeCell ref="C6:C15"/>
    <mergeCell ref="D6:E10"/>
    <mergeCell ref="F6:H10"/>
    <mergeCell ref="D11:E12"/>
    <mergeCell ref="F11:G12"/>
    <mergeCell ref="H11:H15"/>
    <mergeCell ref="D14:E15"/>
    <mergeCell ref="F14:G15"/>
  </mergeCells>
  <printOptions/>
  <pageMargins left="0" right="0" top="0" bottom="0"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K75"/>
  <sheetViews>
    <sheetView showGridLines="0" workbookViewId="0" topLeftCell="A1">
      <pane xSplit="2" topLeftCell="C1" activePane="topRight" state="frozen"/>
      <selection pane="topLeft" activeCell="A1" sqref="A1"/>
      <selection pane="topRight" activeCell="A3" sqref="A3:H31"/>
    </sheetView>
  </sheetViews>
  <sheetFormatPr defaultColWidth="11.421875" defaultRowHeight="12.75"/>
  <cols>
    <col min="1" max="1" width="4.140625" style="0" customWidth="1"/>
    <col min="2" max="2" width="4.57421875" style="0" customWidth="1"/>
    <col min="3" max="3" width="47.8515625" style="0" customWidth="1"/>
    <col min="4" max="5" width="7.57421875" style="0" customWidth="1"/>
    <col min="6" max="6" width="8.8515625" style="0" customWidth="1"/>
    <col min="7" max="7" width="10.57421875" style="0" bestFit="1" customWidth="1"/>
    <col min="8" max="8" width="9.8515625" style="0" customWidth="1"/>
  </cols>
  <sheetData>
    <row r="1" s="31" customFormat="1" ht="6" customHeight="1"/>
    <row r="2" spans="1:11" s="31" customFormat="1" ht="6" customHeight="1">
      <c r="A2" s="30"/>
      <c r="B2" s="30"/>
      <c r="C2" s="30"/>
      <c r="D2" s="30"/>
      <c r="E2" s="30"/>
      <c r="F2" s="30"/>
      <c r="G2" s="30"/>
      <c r="H2" s="30"/>
      <c r="I2" s="30"/>
      <c r="J2" s="30"/>
      <c r="K2" s="30"/>
    </row>
    <row r="3" spans="1:11" s="31" customFormat="1" ht="12.75" customHeight="1">
      <c r="A3" s="523" t="s">
        <v>264</v>
      </c>
      <c r="B3" s="524"/>
      <c r="C3" s="524"/>
      <c r="D3" s="524"/>
      <c r="E3" s="524"/>
      <c r="F3" s="524"/>
      <c r="G3" s="524"/>
      <c r="H3" s="524"/>
      <c r="I3" s="30"/>
      <c r="J3" s="30"/>
      <c r="K3" s="30"/>
    </row>
    <row r="4" spans="1:11" s="31" customFormat="1" ht="12.75" customHeight="1">
      <c r="A4" s="30"/>
      <c r="B4" s="30"/>
      <c r="C4" s="33" t="s">
        <v>265</v>
      </c>
      <c r="D4" s="30"/>
      <c r="E4" s="30"/>
      <c r="F4" s="30"/>
      <c r="G4" s="30"/>
      <c r="H4" s="30"/>
      <c r="I4" s="30"/>
      <c r="J4" s="30"/>
      <c r="K4" s="30"/>
    </row>
    <row r="5" spans="1:11" s="31" customFormat="1" ht="6" customHeight="1">
      <c r="A5" s="30"/>
      <c r="B5" s="30"/>
      <c r="C5" s="30"/>
      <c r="D5" s="30"/>
      <c r="E5" s="30"/>
      <c r="F5" s="30"/>
      <c r="G5" s="30"/>
      <c r="H5" s="30"/>
      <c r="I5" s="30"/>
      <c r="J5" s="30"/>
      <c r="K5" s="30"/>
    </row>
    <row r="6" spans="1:8" s="31" customFormat="1" ht="5.25" customHeight="1">
      <c r="A6" s="30"/>
      <c r="B6" s="30"/>
      <c r="C6" s="30"/>
      <c r="D6" s="30"/>
      <c r="E6" s="30"/>
      <c r="F6" s="30"/>
      <c r="G6" s="30"/>
      <c r="H6" s="30"/>
    </row>
    <row r="7" spans="1:8" ht="4.5" customHeight="1">
      <c r="A7" s="510" t="s">
        <v>224</v>
      </c>
      <c r="B7" s="511"/>
      <c r="C7" s="516" t="s">
        <v>225</v>
      </c>
      <c r="D7" s="417" t="s">
        <v>125</v>
      </c>
      <c r="E7" s="425"/>
      <c r="F7" s="437" t="s">
        <v>226</v>
      </c>
      <c r="G7" s="438"/>
      <c r="H7" s="439"/>
    </row>
    <row r="8" spans="1:8" ht="5.25" customHeight="1">
      <c r="A8" s="512"/>
      <c r="B8" s="513"/>
      <c r="C8" s="484"/>
      <c r="D8" s="517"/>
      <c r="E8" s="518"/>
      <c r="F8" s="440"/>
      <c r="G8" s="441"/>
      <c r="H8" s="442"/>
    </row>
    <row r="9" spans="1:8" ht="4.5" customHeight="1">
      <c r="A9" s="512"/>
      <c r="B9" s="513"/>
      <c r="C9" s="484"/>
      <c r="D9" s="517"/>
      <c r="E9" s="518"/>
      <c r="F9" s="440"/>
      <c r="G9" s="441"/>
      <c r="H9" s="442"/>
    </row>
    <row r="10" spans="1:8" ht="5.25" customHeight="1">
      <c r="A10" s="512"/>
      <c r="B10" s="513"/>
      <c r="C10" s="484"/>
      <c r="D10" s="517"/>
      <c r="E10" s="518"/>
      <c r="F10" s="440"/>
      <c r="G10" s="441"/>
      <c r="H10" s="442"/>
    </row>
    <row r="11" spans="1:8" ht="5.25" customHeight="1">
      <c r="A11" s="512"/>
      <c r="B11" s="513"/>
      <c r="C11" s="484"/>
      <c r="D11" s="426"/>
      <c r="E11" s="428"/>
      <c r="F11" s="443"/>
      <c r="G11" s="444"/>
      <c r="H11" s="445"/>
    </row>
    <row r="12" spans="1:8" ht="5.25" customHeight="1">
      <c r="A12" s="512"/>
      <c r="B12" s="513"/>
      <c r="C12" s="484"/>
      <c r="D12" s="417" t="s">
        <v>130</v>
      </c>
      <c r="E12" s="425"/>
      <c r="F12" s="417" t="s">
        <v>130</v>
      </c>
      <c r="G12" s="425"/>
      <c r="H12" s="519" t="s">
        <v>279</v>
      </c>
    </row>
    <row r="13" spans="1:8" ht="5.25" customHeight="1">
      <c r="A13" s="512"/>
      <c r="B13" s="513"/>
      <c r="C13" s="484"/>
      <c r="D13" s="426"/>
      <c r="E13" s="428"/>
      <c r="F13" s="426"/>
      <c r="G13" s="428"/>
      <c r="H13" s="520"/>
    </row>
    <row r="14" spans="1:8" ht="10.5" customHeight="1">
      <c r="A14" s="512"/>
      <c r="B14" s="513"/>
      <c r="C14" s="484"/>
      <c r="D14" s="72">
        <v>2005</v>
      </c>
      <c r="E14" s="34">
        <v>2004</v>
      </c>
      <c r="F14" s="34">
        <v>2005</v>
      </c>
      <c r="G14" s="174">
        <v>2004</v>
      </c>
      <c r="H14" s="520"/>
    </row>
    <row r="15" spans="1:8" ht="10.5" customHeight="1">
      <c r="A15" s="512"/>
      <c r="B15" s="513"/>
      <c r="C15" s="484"/>
      <c r="D15" s="417" t="s">
        <v>210</v>
      </c>
      <c r="E15" s="425"/>
      <c r="F15" s="417" t="s">
        <v>184</v>
      </c>
      <c r="G15" s="425"/>
      <c r="H15" s="520"/>
    </row>
    <row r="16" spans="1:8" ht="4.5" customHeight="1">
      <c r="A16" s="514"/>
      <c r="B16" s="515"/>
      <c r="C16" s="485"/>
      <c r="D16" s="426"/>
      <c r="E16" s="428"/>
      <c r="F16" s="426"/>
      <c r="G16" s="428"/>
      <c r="H16" s="521"/>
    </row>
    <row r="17" spans="1:8" s="31" customFormat="1" ht="3.75" customHeight="1">
      <c r="A17" s="191"/>
      <c r="B17" s="185"/>
      <c r="C17" s="186"/>
      <c r="D17" s="183"/>
      <c r="E17" s="183"/>
      <c r="F17" s="183"/>
      <c r="G17" s="183"/>
      <c r="H17" s="184"/>
    </row>
    <row r="18" spans="1:8" s="31" customFormat="1" ht="12.75">
      <c r="A18" s="191"/>
      <c r="B18" s="185">
        <v>33</v>
      </c>
      <c r="C18" s="186" t="s">
        <v>266</v>
      </c>
      <c r="D18" s="9"/>
      <c r="E18" s="9"/>
      <c r="F18" s="9"/>
      <c r="G18" s="9"/>
      <c r="H18" s="184"/>
    </row>
    <row r="19" spans="1:8" s="31" customFormat="1" ht="10.5" customHeight="1">
      <c r="A19" s="191"/>
      <c r="B19" s="185"/>
      <c r="C19" s="186" t="s">
        <v>267</v>
      </c>
      <c r="D19" s="258">
        <v>50</v>
      </c>
      <c r="E19" s="183">
        <v>53</v>
      </c>
      <c r="F19" s="261">
        <v>962077</v>
      </c>
      <c r="G19" s="183">
        <v>894401</v>
      </c>
      <c r="H19" s="184">
        <v>7.6</v>
      </c>
    </row>
    <row r="20" spans="1:8" s="31" customFormat="1" ht="10.5" customHeight="1">
      <c r="A20" s="191"/>
      <c r="B20" s="185"/>
      <c r="C20" s="186" t="s">
        <v>228</v>
      </c>
      <c r="D20" s="258"/>
      <c r="E20" s="183"/>
      <c r="F20" s="261"/>
      <c r="G20" s="183"/>
      <c r="H20" s="184"/>
    </row>
    <row r="21" spans="1:8" s="31" customFormat="1" ht="10.5" customHeight="1">
      <c r="A21" s="191"/>
      <c r="B21" s="185" t="s">
        <v>167</v>
      </c>
      <c r="C21" s="186" t="s">
        <v>268</v>
      </c>
      <c r="D21" s="258">
        <v>31</v>
      </c>
      <c r="E21" s="183">
        <v>31</v>
      </c>
      <c r="F21" s="261">
        <v>691760</v>
      </c>
      <c r="G21" s="183">
        <v>656017</v>
      </c>
      <c r="H21" s="184">
        <v>5.4</v>
      </c>
    </row>
    <row r="22" spans="1:8" s="31" customFormat="1" ht="10.5" customHeight="1">
      <c r="A22" s="191"/>
      <c r="B22" s="185" t="s">
        <v>168</v>
      </c>
      <c r="C22" s="186" t="s">
        <v>269</v>
      </c>
      <c r="D22" s="258">
        <v>17</v>
      </c>
      <c r="E22" s="183">
        <v>19</v>
      </c>
      <c r="F22" s="261">
        <v>137012</v>
      </c>
      <c r="G22" s="183">
        <v>120240</v>
      </c>
      <c r="H22" s="184">
        <v>13.9</v>
      </c>
    </row>
    <row r="23" spans="1:8" s="31" customFormat="1" ht="3.75" customHeight="1">
      <c r="A23" s="191"/>
      <c r="B23" s="185"/>
      <c r="C23" s="186"/>
      <c r="D23" s="258"/>
      <c r="E23" s="216"/>
      <c r="F23" s="261"/>
      <c r="G23" s="108"/>
      <c r="H23" s="192"/>
    </row>
    <row r="24" spans="1:8" s="31" customFormat="1" ht="10.5" customHeight="1">
      <c r="A24" s="190" t="s">
        <v>102</v>
      </c>
      <c r="B24" s="193"/>
      <c r="C24" s="178" t="s">
        <v>101</v>
      </c>
      <c r="D24" s="257">
        <v>21</v>
      </c>
      <c r="E24" s="13">
        <v>21</v>
      </c>
      <c r="F24" s="260">
        <v>4750891</v>
      </c>
      <c r="G24" s="13">
        <v>4622950</v>
      </c>
      <c r="H24" s="179">
        <v>2.8</v>
      </c>
    </row>
    <row r="25" spans="1:9" s="31" customFormat="1" ht="10.5" customHeight="1">
      <c r="A25" s="191"/>
      <c r="B25" s="185" t="s">
        <v>169</v>
      </c>
      <c r="C25" s="186" t="s">
        <v>270</v>
      </c>
      <c r="D25" s="258">
        <v>8</v>
      </c>
      <c r="E25" s="183">
        <v>7</v>
      </c>
      <c r="F25" s="261">
        <v>450973</v>
      </c>
      <c r="G25" s="47">
        <v>394801</v>
      </c>
      <c r="H25" s="184">
        <v>14.2</v>
      </c>
      <c r="I25" s="198"/>
    </row>
    <row r="26" spans="1:9" s="31" customFormat="1" ht="10.5" customHeight="1">
      <c r="A26" s="191"/>
      <c r="B26" s="185" t="s">
        <v>170</v>
      </c>
      <c r="C26" s="186" t="s">
        <v>271</v>
      </c>
      <c r="D26" s="258">
        <v>3</v>
      </c>
      <c r="E26" s="183">
        <v>3</v>
      </c>
      <c r="F26" s="261">
        <v>4110373</v>
      </c>
      <c r="G26" s="183">
        <v>4014025</v>
      </c>
      <c r="H26" s="184">
        <v>2.4</v>
      </c>
      <c r="I26"/>
    </row>
    <row r="27" spans="1:8" s="31" customFormat="1" ht="3.75" customHeight="1">
      <c r="A27" s="202"/>
      <c r="B27" s="217"/>
      <c r="C27" s="218"/>
      <c r="D27" s="258"/>
      <c r="E27" s="219"/>
      <c r="F27" s="261"/>
      <c r="G27" s="111"/>
      <c r="H27" s="220"/>
    </row>
    <row r="28" spans="1:8" s="31" customFormat="1" ht="3.75" customHeight="1">
      <c r="A28" s="191"/>
      <c r="B28" s="74"/>
      <c r="C28" s="221"/>
      <c r="D28" s="263"/>
      <c r="E28" s="216"/>
      <c r="F28" s="264"/>
      <c r="G28" s="108"/>
      <c r="H28" s="192"/>
    </row>
    <row r="29" spans="1:8" s="31" customFormat="1" ht="10.5" customHeight="1">
      <c r="A29" s="190" t="s">
        <v>171</v>
      </c>
      <c r="B29" s="222"/>
      <c r="C29" s="224" t="s">
        <v>272</v>
      </c>
      <c r="D29" s="306" t="s">
        <v>285</v>
      </c>
      <c r="E29" s="13" t="s">
        <v>280</v>
      </c>
      <c r="F29" s="265">
        <v>22928722</v>
      </c>
      <c r="G29" s="357">
        <v>21242573</v>
      </c>
      <c r="H29" s="179">
        <v>7.9</v>
      </c>
    </row>
    <row r="30" spans="1:8" s="31" customFormat="1" ht="3.75" customHeight="1">
      <c r="A30" s="191"/>
      <c r="B30" s="74"/>
      <c r="C30" s="221"/>
      <c r="D30" s="216"/>
      <c r="E30" s="216"/>
      <c r="F30" s="108"/>
      <c r="G30" s="108"/>
      <c r="H30" s="192"/>
    </row>
    <row r="31" spans="1:8" s="6" customFormat="1" ht="12.75">
      <c r="A31" s="207"/>
      <c r="B31" s="175"/>
      <c r="C31" s="175"/>
      <c r="D31" s="211"/>
      <c r="E31" s="211"/>
      <c r="F31" s="212"/>
      <c r="G31" s="213"/>
      <c r="H31" s="211"/>
    </row>
    <row r="32" spans="1:8" s="6" customFormat="1" ht="12.75">
      <c r="A32" s="207"/>
      <c r="B32" s="175"/>
      <c r="C32" s="175"/>
      <c r="D32" s="198"/>
      <c r="E32" s="198"/>
      <c r="F32" s="213"/>
      <c r="G32" s="213"/>
      <c r="H32" s="209"/>
    </row>
    <row r="33" spans="1:8" s="6" customFormat="1" ht="12.75">
      <c r="A33" s="207"/>
      <c r="B33" s="175"/>
      <c r="C33" s="175"/>
      <c r="D33" s="198"/>
      <c r="E33" s="198"/>
      <c r="F33" s="213"/>
      <c r="G33" s="213"/>
      <c r="H33" s="209"/>
    </row>
    <row r="34" spans="1:8" s="6" customFormat="1" ht="12.75">
      <c r="A34" s="207"/>
      <c r="B34" s="175"/>
      <c r="C34" s="198"/>
      <c r="E34" s="198"/>
      <c r="F34" s="213"/>
      <c r="G34" s="213"/>
      <c r="H34" s="209"/>
    </row>
    <row r="35" spans="1:8" s="6" customFormat="1" ht="12.75">
      <c r="A35" s="207"/>
      <c r="B35" s="175"/>
      <c r="C35" s="198"/>
      <c r="E35" s="198"/>
      <c r="F35" s="213"/>
      <c r="G35" s="213"/>
      <c r="H35" s="209"/>
    </row>
    <row r="36" spans="1:8" s="6" customFormat="1" ht="12.75">
      <c r="A36" s="175"/>
      <c r="B36" s="175"/>
      <c r="C36" s="223"/>
      <c r="D36" s="175"/>
      <c r="E36" s="175"/>
      <c r="F36" s="214"/>
      <c r="G36" s="213"/>
      <c r="H36" s="175"/>
    </row>
    <row r="37" spans="1:8" s="6" customFormat="1" ht="12.75">
      <c r="A37" s="214"/>
      <c r="B37" s="214"/>
      <c r="C37" s="214"/>
      <c r="D37" s="214"/>
      <c r="E37" s="214"/>
      <c r="F37" s="214"/>
      <c r="G37" s="214"/>
      <c r="H37" s="214"/>
    </row>
    <row r="38" spans="1:8" s="6" customFormat="1" ht="12.75">
      <c r="A38" s="214"/>
      <c r="B38" s="214"/>
      <c r="C38" s="214"/>
      <c r="D38" s="213"/>
      <c r="E38" s="213"/>
      <c r="F38" s="213"/>
      <c r="G38" s="213"/>
      <c r="H38" s="214"/>
    </row>
    <row r="39" spans="1:8" s="6" customFormat="1" ht="12.75">
      <c r="A39" s="214"/>
      <c r="B39" s="214"/>
      <c r="C39" s="214"/>
      <c r="D39" s="358"/>
      <c r="E39" s="358"/>
      <c r="F39" s="358"/>
      <c r="G39" s="358"/>
      <c r="H39" s="214"/>
    </row>
    <row r="40" spans="1:8" s="6" customFormat="1" ht="12.75">
      <c r="A40" s="214"/>
      <c r="B40" s="214"/>
      <c r="C40" s="214"/>
      <c r="D40" s="213"/>
      <c r="E40" s="213"/>
      <c r="F40" s="213"/>
      <c r="G40" s="213"/>
      <c r="H40" s="359"/>
    </row>
    <row r="41" spans="1:8" s="6" customFormat="1" ht="12.75">
      <c r="A41" s="214"/>
      <c r="B41" s="214"/>
      <c r="C41" s="214"/>
      <c r="D41" s="214"/>
      <c r="E41" s="214"/>
      <c r="F41" s="214"/>
      <c r="G41" s="214"/>
      <c r="H41" s="214"/>
    </row>
    <row r="42" spans="1:8" s="6" customFormat="1" ht="12.75">
      <c r="A42" s="214"/>
      <c r="B42" s="214"/>
      <c r="C42" s="214"/>
      <c r="D42" s="214"/>
      <c r="E42" s="214"/>
      <c r="F42" s="214"/>
      <c r="G42" s="214"/>
      <c r="H42" s="214"/>
    </row>
    <row r="43" spans="1:8" s="6" customFormat="1" ht="12.75">
      <c r="A43" s="214"/>
      <c r="B43" s="214"/>
      <c r="C43" s="214"/>
      <c r="D43" s="214"/>
      <c r="E43" s="214"/>
      <c r="F43" s="214"/>
      <c r="G43" s="214"/>
      <c r="H43" s="214"/>
    </row>
    <row r="44" spans="1:8" s="6" customFormat="1" ht="12.75">
      <c r="A44" s="214"/>
      <c r="B44" s="214"/>
      <c r="C44" s="214"/>
      <c r="D44" s="214"/>
      <c r="E44" s="214"/>
      <c r="F44" s="214"/>
      <c r="G44" s="214"/>
      <c r="H44" s="214"/>
    </row>
    <row r="45" spans="1:8" s="6" customFormat="1" ht="12.75">
      <c r="A45" s="214"/>
      <c r="B45" s="214"/>
      <c r="C45" s="214"/>
      <c r="D45" s="214"/>
      <c r="E45" s="214"/>
      <c r="F45" s="214"/>
      <c r="G45" s="214"/>
      <c r="H45" s="214"/>
    </row>
    <row r="46" spans="1:8" s="6" customFormat="1" ht="12.75">
      <c r="A46" s="214"/>
      <c r="B46" s="214"/>
      <c r="C46" s="214"/>
      <c r="D46" s="214"/>
      <c r="E46" s="214"/>
      <c r="F46" s="214"/>
      <c r="G46" s="214"/>
      <c r="H46" s="214"/>
    </row>
    <row r="47" spans="1:8" s="6" customFormat="1" ht="12.75">
      <c r="A47" s="214"/>
      <c r="B47" s="214"/>
      <c r="C47" s="214"/>
      <c r="D47" s="214"/>
      <c r="E47" s="214"/>
      <c r="F47" s="214"/>
      <c r="G47" s="214"/>
      <c r="H47" s="214"/>
    </row>
    <row r="48" spans="1:8" s="6" customFormat="1" ht="12.75">
      <c r="A48" s="214"/>
      <c r="B48" s="214"/>
      <c r="C48" s="214"/>
      <c r="D48" s="214"/>
      <c r="E48" s="214"/>
      <c r="F48" s="214"/>
      <c r="G48" s="214"/>
      <c r="H48" s="214"/>
    </row>
    <row r="49" spans="1:8" s="6" customFormat="1" ht="12.75">
      <c r="A49" s="214"/>
      <c r="B49" s="214"/>
      <c r="C49" s="214"/>
      <c r="D49" s="214"/>
      <c r="E49" s="214"/>
      <c r="F49" s="214"/>
      <c r="G49" s="214"/>
      <c r="H49" s="214"/>
    </row>
    <row r="50" spans="1:8" s="6" customFormat="1" ht="12.75">
      <c r="A50" s="214"/>
      <c r="B50" s="214"/>
      <c r="C50" s="214"/>
      <c r="D50" s="214"/>
      <c r="E50" s="214"/>
      <c r="F50" s="214"/>
      <c r="G50" s="214"/>
      <c r="H50" s="214"/>
    </row>
    <row r="51" spans="1:8" s="6" customFormat="1" ht="12.75">
      <c r="A51" s="214"/>
      <c r="B51" s="214"/>
      <c r="C51" s="214"/>
      <c r="D51" s="214"/>
      <c r="E51" s="214"/>
      <c r="F51" s="214"/>
      <c r="G51" s="214"/>
      <c r="H51" s="214"/>
    </row>
    <row r="52" spans="1:8" s="6" customFormat="1" ht="12.75">
      <c r="A52" s="214"/>
      <c r="B52" s="214"/>
      <c r="C52" s="214"/>
      <c r="D52" s="214"/>
      <c r="E52" s="214"/>
      <c r="F52" s="214"/>
      <c r="G52" s="214"/>
      <c r="H52" s="214"/>
    </row>
    <row r="53" spans="1:8" s="6" customFormat="1" ht="12.75">
      <c r="A53" s="214"/>
      <c r="B53" s="214"/>
      <c r="C53" s="214"/>
      <c r="D53" s="214"/>
      <c r="E53" s="214"/>
      <c r="F53" s="214"/>
      <c r="G53" s="214"/>
      <c r="H53" s="214"/>
    </row>
    <row r="54" spans="1:8" s="6" customFormat="1" ht="12.75">
      <c r="A54" s="214"/>
      <c r="B54" s="214"/>
      <c r="C54" s="214"/>
      <c r="D54" s="214"/>
      <c r="E54" s="214"/>
      <c r="F54" s="214"/>
      <c r="G54" s="214"/>
      <c r="H54" s="214"/>
    </row>
    <row r="55" spans="1:8" s="6" customFormat="1" ht="12.75">
      <c r="A55" s="214"/>
      <c r="B55" s="214"/>
      <c r="C55" s="214"/>
      <c r="D55" s="214"/>
      <c r="E55" s="214"/>
      <c r="F55" s="214"/>
      <c r="G55" s="214"/>
      <c r="H55" s="214"/>
    </row>
    <row r="56" spans="1:8" s="6" customFormat="1" ht="12.75">
      <c r="A56" s="214"/>
      <c r="B56" s="214"/>
      <c r="C56" s="214"/>
      <c r="D56" s="214"/>
      <c r="E56" s="214"/>
      <c r="F56" s="214"/>
      <c r="G56" s="214"/>
      <c r="H56" s="214"/>
    </row>
    <row r="57" spans="1:8" s="6" customFormat="1" ht="12.75">
      <c r="A57" s="214"/>
      <c r="B57" s="214"/>
      <c r="C57" s="214"/>
      <c r="D57" s="214"/>
      <c r="E57" s="214"/>
      <c r="F57" s="214"/>
      <c r="G57" s="214"/>
      <c r="H57" s="214"/>
    </row>
    <row r="58" spans="1:8" s="6" customFormat="1" ht="12.75">
      <c r="A58" s="214"/>
      <c r="B58" s="214"/>
      <c r="C58" s="214"/>
      <c r="D58" s="214"/>
      <c r="E58" s="214"/>
      <c r="F58" s="214"/>
      <c r="G58" s="214"/>
      <c r="H58" s="214"/>
    </row>
    <row r="59" spans="1:8" s="6" customFormat="1" ht="12.75">
      <c r="A59" s="214"/>
      <c r="B59" s="214"/>
      <c r="C59" s="214"/>
      <c r="D59" s="214"/>
      <c r="E59" s="214"/>
      <c r="F59" s="214"/>
      <c r="G59" s="214"/>
      <c r="H59" s="214"/>
    </row>
    <row r="60" spans="1:8" s="6" customFormat="1" ht="12.75">
      <c r="A60" s="214"/>
      <c r="B60" s="214"/>
      <c r="C60" s="214"/>
      <c r="D60" s="214"/>
      <c r="E60" s="214"/>
      <c r="F60" s="214"/>
      <c r="G60" s="214"/>
      <c r="H60" s="214"/>
    </row>
    <row r="61" spans="1:8" s="6" customFormat="1" ht="12.75">
      <c r="A61" s="214"/>
      <c r="B61" s="214"/>
      <c r="C61" s="214"/>
      <c r="D61" s="214"/>
      <c r="E61" s="214"/>
      <c r="F61" s="214"/>
      <c r="G61" s="214"/>
      <c r="H61" s="214"/>
    </row>
    <row r="62" spans="1:8" s="6" customFormat="1" ht="12.75">
      <c r="A62" s="214"/>
      <c r="B62" s="214"/>
      <c r="C62" s="214"/>
      <c r="D62" s="214"/>
      <c r="E62" s="214"/>
      <c r="F62" s="214"/>
      <c r="G62" s="214"/>
      <c r="H62" s="214"/>
    </row>
    <row r="63" spans="1:8" s="6" customFormat="1" ht="12.75">
      <c r="A63" s="214"/>
      <c r="B63" s="214"/>
      <c r="C63" s="214"/>
      <c r="D63" s="214"/>
      <c r="E63" s="214"/>
      <c r="F63" s="214"/>
      <c r="G63" s="214"/>
      <c r="H63" s="214"/>
    </row>
    <row r="64" spans="1:8" s="6" customFormat="1" ht="12.75">
      <c r="A64" s="214"/>
      <c r="B64" s="214"/>
      <c r="C64" s="214"/>
      <c r="D64" s="214"/>
      <c r="E64" s="214"/>
      <c r="F64" s="214"/>
      <c r="G64" s="214"/>
      <c r="H64" s="214"/>
    </row>
    <row r="65" spans="1:8" s="6" customFormat="1" ht="12.75">
      <c r="A65" s="214"/>
      <c r="B65" s="214"/>
      <c r="C65" s="214"/>
      <c r="D65" s="214"/>
      <c r="E65" s="214"/>
      <c r="F65" s="214"/>
      <c r="G65" s="214"/>
      <c r="H65" s="214"/>
    </row>
    <row r="66" spans="1:8" s="6" customFormat="1" ht="12.75">
      <c r="A66" s="214"/>
      <c r="B66" s="214"/>
      <c r="C66" s="214"/>
      <c r="D66" s="214"/>
      <c r="E66" s="214"/>
      <c r="F66" s="214"/>
      <c r="G66" s="214"/>
      <c r="H66" s="214"/>
    </row>
    <row r="67" spans="1:8" s="6" customFormat="1" ht="12.75">
      <c r="A67" s="214"/>
      <c r="B67" s="214"/>
      <c r="C67" s="214"/>
      <c r="D67" s="214"/>
      <c r="E67" s="214"/>
      <c r="F67" s="214"/>
      <c r="G67" s="214"/>
      <c r="H67" s="214"/>
    </row>
    <row r="68" spans="1:8" s="6" customFormat="1" ht="12.75">
      <c r="A68" s="214"/>
      <c r="B68" s="214"/>
      <c r="C68" s="214"/>
      <c r="D68" s="214"/>
      <c r="E68" s="214"/>
      <c r="F68" s="214"/>
      <c r="G68" s="214"/>
      <c r="H68" s="214"/>
    </row>
    <row r="69" spans="1:8" s="6" customFormat="1" ht="12.75">
      <c r="A69" s="214"/>
      <c r="B69" s="214"/>
      <c r="C69" s="214"/>
      <c r="D69" s="214"/>
      <c r="E69" s="214"/>
      <c r="F69" s="214"/>
      <c r="G69" s="214"/>
      <c r="H69" s="214"/>
    </row>
    <row r="70" spans="1:8" s="6" customFormat="1" ht="12.75">
      <c r="A70" s="214"/>
      <c r="B70" s="214"/>
      <c r="C70" s="214"/>
      <c r="D70" s="214"/>
      <c r="E70" s="214"/>
      <c r="F70" s="214"/>
      <c r="G70" s="214"/>
      <c r="H70" s="214"/>
    </row>
    <row r="71" spans="1:8" s="6" customFormat="1" ht="12.75">
      <c r="A71" s="214"/>
      <c r="B71" s="214"/>
      <c r="C71" s="214"/>
      <c r="D71" s="214"/>
      <c r="E71" s="214"/>
      <c r="F71" s="214"/>
      <c r="G71" s="214"/>
      <c r="H71" s="214"/>
    </row>
    <row r="72" s="6" customFormat="1" ht="12.75"/>
    <row r="73" s="6" customFormat="1" ht="12.75"/>
    <row r="74" s="6" customFormat="1" ht="12.75"/>
    <row r="75" spans="1:8" s="6" customFormat="1" ht="12.75">
      <c r="A75" s="522" t="s">
        <v>273</v>
      </c>
      <c r="B75" s="522"/>
      <c r="C75" s="522"/>
      <c r="D75" s="522"/>
      <c r="E75" s="522"/>
      <c r="F75" s="522"/>
      <c r="G75" s="522"/>
      <c r="H75" s="522"/>
    </row>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row r="431" s="6" customFormat="1" ht="12.75"/>
    <row r="432" s="6" customFormat="1" ht="12.75"/>
    <row r="433" s="6" customFormat="1" ht="12.75"/>
    <row r="434" s="6" customFormat="1" ht="12.75"/>
    <row r="435" s="6" customFormat="1" ht="12.75"/>
    <row r="436" s="6" customFormat="1" ht="12.75"/>
    <row r="437" s="6" customFormat="1" ht="12.75"/>
    <row r="438" s="6" customFormat="1" ht="12.75"/>
    <row r="439" s="6" customFormat="1" ht="12.75"/>
    <row r="440" s="6" customFormat="1" ht="12.75"/>
    <row r="441" s="6" customFormat="1" ht="12.75"/>
    <row r="442" s="6" customFormat="1" ht="12.75"/>
    <row r="443" s="6" customFormat="1" ht="12.75"/>
    <row r="444" s="6" customFormat="1" ht="12.75"/>
    <row r="445" s="6" customFormat="1" ht="12.75"/>
    <row r="446" s="6" customFormat="1" ht="12.75"/>
    <row r="447" s="6" customFormat="1" ht="12.75"/>
    <row r="448" s="6" customFormat="1" ht="12.75"/>
    <row r="449" s="6" customFormat="1" ht="12.75"/>
    <row r="450" s="6" customFormat="1" ht="12.75"/>
    <row r="451" s="6" customFormat="1" ht="12.75"/>
    <row r="452" s="6" customFormat="1" ht="12.75"/>
    <row r="453" s="6" customFormat="1" ht="12.75"/>
    <row r="454" s="6" customFormat="1" ht="12.75"/>
    <row r="455" s="6" customFormat="1" ht="12.75"/>
    <row r="456" s="6" customFormat="1" ht="12.75"/>
    <row r="457" s="6" customFormat="1" ht="12.75"/>
    <row r="458" s="6" customFormat="1" ht="12.75"/>
    <row r="459" s="6" customFormat="1" ht="12.75"/>
    <row r="460" s="6" customFormat="1" ht="12.75"/>
    <row r="461" s="6" customFormat="1" ht="12.75"/>
    <row r="462" s="6" customFormat="1" ht="12.75"/>
    <row r="463" s="6" customFormat="1" ht="12.75"/>
    <row r="464" s="6" customFormat="1" ht="12.75"/>
    <row r="465" s="6" customFormat="1" ht="12.75"/>
    <row r="466" s="6" customFormat="1" ht="12.75"/>
    <row r="467" s="6" customFormat="1" ht="12.75"/>
    <row r="468" s="6" customFormat="1" ht="12.75"/>
    <row r="469" s="6" customFormat="1" ht="12.75"/>
    <row r="470" s="6" customFormat="1" ht="12.75"/>
    <row r="471" s="6" customFormat="1" ht="12.75"/>
    <row r="472" s="6" customFormat="1" ht="12.75"/>
    <row r="473" s="6" customFormat="1" ht="12.75"/>
    <row r="474" s="6" customFormat="1" ht="12.75"/>
    <row r="475" s="6" customFormat="1" ht="12.75"/>
    <row r="476" s="6" customFormat="1" ht="12.75"/>
    <row r="477" s="6" customFormat="1" ht="12.75"/>
    <row r="478" s="6" customFormat="1" ht="12.75"/>
    <row r="479" s="6" customFormat="1" ht="12.75"/>
    <row r="480" s="6" customFormat="1" ht="12.75"/>
    <row r="481" s="6" customFormat="1" ht="12.75"/>
  </sheetData>
  <mergeCells count="11">
    <mergeCell ref="A3:H3"/>
    <mergeCell ref="A7:B16"/>
    <mergeCell ref="C7:C16"/>
    <mergeCell ref="D7:E11"/>
    <mergeCell ref="F7:H11"/>
    <mergeCell ref="D12:E13"/>
    <mergeCell ref="F12:G13"/>
    <mergeCell ref="H12:H16"/>
    <mergeCell ref="D15:E16"/>
    <mergeCell ref="F15:G16"/>
    <mergeCell ref="A75:H75"/>
  </mergeCells>
  <printOptions/>
  <pageMargins left="0" right="0" top="0"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j/05 H</dc:title>
  <dc:subject>Verarbeitendes Gewerbe sowie Bergbau und Gewinnung von Steinen und Erden in Hamburg im Jahr 2005 - Jahreskorrektur</dc:subject>
  <dc:creator>STALA</dc:creator>
  <cp:keywords/>
  <dc:description/>
  <cp:lastModifiedBy>jaehnere</cp:lastModifiedBy>
  <cp:lastPrinted>2006-05-15T09:14:59Z</cp:lastPrinted>
  <dcterms:created xsi:type="dcterms:W3CDTF">1999-04-13T13:18:48Z</dcterms:created>
  <dcterms:modified xsi:type="dcterms:W3CDTF">2006-05-16T12:20:04Z</dcterms:modified>
  <cp:category/>
  <cp:version/>
  <cp:contentType/>
  <cp:contentStatus/>
</cp:coreProperties>
</file>