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E_I_5_j_HH\"/>
    </mc:Choice>
  </mc:AlternateContent>
  <xr:revisionPtr revIDLastSave="0" documentId="13_ncr:1_{FC4587E5-48D0-4AC5-B73E-9BB9AF8C75B9}" xr6:coauthVersionLast="36" xr6:coauthVersionMax="36" xr10:uidLastSave="{00000000-0000-0000-0000-000000000000}"/>
  <bookViews>
    <workbookView xWindow="0" yWindow="0" windowWidth="18870" windowHeight="7350" xr2:uid="{00000000-000D-0000-FFFF-FFFF00000000}"/>
  </bookViews>
  <sheets>
    <sheet name="E I 5 - j22 HH" sheetId="11" r:id="rId1"/>
    <sheet name=" Impressum (S.2)" sheetId="12" r:id="rId2"/>
    <sheet name="T3_1" sheetId="9" state="hidden" r:id="rId3"/>
    <sheet name="Inhalt (S.3)" sheetId="17" r:id="rId4"/>
    <sheet name="Vorbemerkung (S.4)" sheetId="18" r:id="rId5"/>
    <sheet name="Gütergr.u.Kl. (S.5)" sheetId="20" r:id="rId6"/>
    <sheet name="Tab.1 (S.6)" sheetId="13" r:id="rId7"/>
    <sheet name="Tab.2 (S.7)" sheetId="14" r:id="rId8"/>
  </sheets>
  <definedNames>
    <definedName name="_xlnm._FilterDatabase" localSheetId="7" hidden="1">'Tab.2 (S.7)'!$A$5:$F$150</definedName>
    <definedName name="_xlnm.Print_Titles" localSheetId="7">'Tab.2 (S.7)'!$1:$5</definedName>
  </definedNames>
  <calcPr calcId="191029"/>
</workbook>
</file>

<file path=xl/calcChain.xml><?xml version="1.0" encoding="utf-8"?>
<calcChain xmlns="http://schemas.openxmlformats.org/spreadsheetml/2006/main">
  <c r="E30" i="13" l="1"/>
  <c r="E28" i="13"/>
  <c r="E29" i="13"/>
  <c r="E27" i="13"/>
  <c r="E15" i="13"/>
  <c r="E16" i="13"/>
  <c r="E17" i="13"/>
  <c r="E18" i="13"/>
  <c r="E19" i="13"/>
  <c r="E20" i="13"/>
  <c r="E21" i="13"/>
  <c r="E22" i="13"/>
  <c r="E23" i="13"/>
  <c r="E24" i="13"/>
  <c r="E14" i="13"/>
  <c r="E12" i="13"/>
  <c r="E9" i="13"/>
  <c r="E10" i="13"/>
  <c r="E8"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<sst xmlns="http://schemas.openxmlformats.org/spreadsheetml/2006/main" count="626" uniqueCount="339">
  <si>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</si>
  <si>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</si>
  <si>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</si>
  <si>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</si>
  <si>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</si>
  <si>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</si>
  <si>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</si>
  <si>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</si>
  <si>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</si>
  <si>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</si>
  <si>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</si>
  <si>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</si>
  <si>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</si>
  <si>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</si>
  <si>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</si>
  <si>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</si>
  <si>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</si>
  <si>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</si>
  <si>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</si>
  <si>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</si>
  <si>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</si>
  <si>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</si>
  <si>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</si>
  <si>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</si>
  <si>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</si>
  <si>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</si>
  <si>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</si>
  <si>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</si>
  <si>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</si>
  <si>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</si>
  <si>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</si>
  <si>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</si>
  <si>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</si>
  <si>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</si>
  <si>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</si>
  <si>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</si>
  <si>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</si>
  <si>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</si>
  <si>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</si>
  <si>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</si>
  <si>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</si>
  <si>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</si>
  <si>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</si>
  <si>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</si>
  <si>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</si>
  <si>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</si>
  <si>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</si>
  <si>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</si>
  <si>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</si>
  <si>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</si>
  <si>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</si>
  <si>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</si>
  <si>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</si>
  <si>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</si>
  <si>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</si>
  <si>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</si>
  <si>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</si>
  <si>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</si>
  <si>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</si>
  <si>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</si>
  <si>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</si>
  <si>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</si>
  <si>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</si>
  <si>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</si>
  <si>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</si>
  <si>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</si>
  <si>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</si>
  <si>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</si>
  <si>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</si>
  <si>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</si>
  <si>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</si>
  <si>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</si>
  <si>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</si>
  <si>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</si>
  <si>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</si>
  <si>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</si>
  <si>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</si>
  <si>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</si>
  <si>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</si>
  <si>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</si>
  <si>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</si>
  <si>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</si>
  <si>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</si>
  <si>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</si>
  <si>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</si>
  <si>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</si>
  <si>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</si>
  <si>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</si>
  <si>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</si>
  <si>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</si>
  <si>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</si>
  <si>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</si>
  <si>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</si>
  <si>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</si>
  <si>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</si>
  <si>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</si>
  <si>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</si>
  <si>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</si>
  <si>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</si>
  <si>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</si>
  <si>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</si>
  <si>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</si>
  <si>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</si>
  <si>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</si>
  <si>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</si>
  <si>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</si>
  <si>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</si>
  <si>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</si>
  <si>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Produktionswert 
in 1 000 Euro</t>
  </si>
  <si>
    <t>Ausgewählte Erzeugnisse</t>
  </si>
  <si>
    <t>t</t>
  </si>
  <si>
    <t>10</t>
  </si>
  <si>
    <t>1013 14 601</t>
  </si>
  <si>
    <t>1013 14 603</t>
  </si>
  <si>
    <t>1041 54 000</t>
  </si>
  <si>
    <t>1071 11 000</t>
  </si>
  <si>
    <t>1071 12 000</t>
  </si>
  <si>
    <t>1091 10 330</t>
  </si>
  <si>
    <t>Bekleidung</t>
  </si>
  <si>
    <t>St</t>
  </si>
  <si>
    <t>Maß-
einheit</t>
  </si>
  <si>
    <t xml:space="preserve">  Fleisch und Fleischerzeugnisse</t>
  </si>
  <si>
    <t xml:space="preserve">    Fleisch (ohne Geflügel)</t>
  </si>
  <si>
    <t xml:space="preserve">    Verarbeitetes Fleisch</t>
  </si>
  <si>
    <t xml:space="preserve">    Verarbeitetes Obst und Gemüse a. n. g.</t>
  </si>
  <si>
    <t xml:space="preserve">  Pflanzliche und tierische Öle und Fette</t>
  </si>
  <si>
    <t xml:space="preserve">    Öle und Fette (o. Margarine u. Nahrungsfette)</t>
  </si>
  <si>
    <t xml:space="preserve">  Milch und Milcherzeugnisse</t>
  </si>
  <si>
    <t xml:space="preserve">  Back- und Teigwaren</t>
  </si>
  <si>
    <t xml:space="preserve">    Backwaren (ohne Dauerbackwaren)</t>
  </si>
  <si>
    <t xml:space="preserve">    Dauerbackwaren</t>
  </si>
  <si>
    <t xml:space="preserve">  Sonstige Nahrungsmittel (ohne Getränke) a. n. g.</t>
  </si>
  <si>
    <t xml:space="preserve">    Süßwaren (ohne Dauerbackwaren)</t>
  </si>
  <si>
    <t xml:space="preserve">    Würzen und Soßen</t>
  </si>
  <si>
    <t xml:space="preserve">    Bier</t>
  </si>
  <si>
    <t xml:space="preserve">    Seilerwaren</t>
  </si>
  <si>
    <r>
      <t xml:space="preserve">  Holz, gesägt, auch gehobelt oder imprägniert</t>
    </r>
    <r>
      <rPr>
        <b/>
        <vertAlign val="superscript"/>
        <sz val="9"/>
        <rFont val="Arial"/>
        <family val="2"/>
      </rPr>
      <t>2</t>
    </r>
  </si>
  <si>
    <t xml:space="preserve">    Sonstige Nahrungsmittel a. n. g.</t>
  </si>
  <si>
    <t xml:space="preserve">2. Produktion nach ausgewählten Gütergruppen, -klassen und -arten </t>
  </si>
  <si>
    <t>Kokereierzeugnisse und Mineralölerzeugnisse</t>
  </si>
  <si>
    <t>2120 13</t>
  </si>
  <si>
    <t>2219 30</t>
  </si>
  <si>
    <t>2219 73</t>
  </si>
  <si>
    <t>2363 10 000</t>
  </si>
  <si>
    <t>Sonstige Fahrzeuge</t>
  </si>
  <si>
    <t xml:space="preserve">Möbel </t>
  </si>
  <si>
    <t>3250 13</t>
  </si>
  <si>
    <t>3250 22</t>
  </si>
  <si>
    <t>3250 22 590</t>
  </si>
  <si>
    <t>3312 11 001</t>
  </si>
  <si>
    <t>3312 15 009</t>
  </si>
  <si>
    <t>3312 18 009</t>
  </si>
  <si>
    <t>3312 19 909</t>
  </si>
  <si>
    <t xml:space="preserve">3312 29 </t>
  </si>
  <si>
    <t>3313 12 000</t>
  </si>
  <si>
    <t>3313 19 003</t>
  </si>
  <si>
    <t>3314 11 200</t>
  </si>
  <si>
    <t>3314 19 008</t>
  </si>
  <si>
    <t>3315 10 101</t>
  </si>
  <si>
    <t>3320 11 000</t>
  </si>
  <si>
    <t>3320 29 502</t>
  </si>
  <si>
    <t>3320 35 000</t>
  </si>
  <si>
    <t>3320 42 001</t>
  </si>
  <si>
    <t>3320 42 002</t>
  </si>
  <si>
    <t>3320 50 200</t>
  </si>
  <si>
    <t>3320 50 500</t>
  </si>
  <si>
    <t>3320 50 909</t>
  </si>
  <si>
    <t>Produktions-
wert
in 1 000 Euro</t>
  </si>
  <si>
    <t xml:space="preserve">  Chemische Grundstoffe, Düngemittel etc.</t>
  </si>
  <si>
    <t xml:space="preserve">  Anstrichmittel, Druckfarben und Kitte</t>
  </si>
  <si>
    <t xml:space="preserve">  Gummiwaren</t>
  </si>
  <si>
    <t xml:space="preserve">  Kunststoffwaren</t>
  </si>
  <si>
    <t xml:space="preserve">  Glas und Glaswaren</t>
  </si>
  <si>
    <t xml:space="preserve">  Beton-, Zement- und Gipserzeugnisse</t>
  </si>
  <si>
    <t xml:space="preserve">    Mühl-, Mahl-, Poliersteine und Schleifkörper</t>
  </si>
  <si>
    <t xml:space="preserve">    Mineralerzeugnisse, a. n. g.</t>
  </si>
  <si>
    <t xml:space="preserve">    Mörtel und anderer Beton</t>
  </si>
  <si>
    <t xml:space="preserve">    Sonstige Kunststoffwaren</t>
  </si>
  <si>
    <t xml:space="preserve">    Sonstige organische Grundstoffe und Chemikalien</t>
  </si>
  <si>
    <t xml:space="preserve">    Kunststoffe, in Primärform</t>
  </si>
  <si>
    <t xml:space="preserve">    Andere Waren aus Papier, Karton und Pappe </t>
  </si>
  <si>
    <t>Pharmazeutische u. ä. Erzeugnisse</t>
  </si>
  <si>
    <r>
      <t xml:space="preserve">        Frischbeton (Transportbeton)</t>
    </r>
    <r>
      <rPr>
        <vertAlign val="superscript"/>
        <sz val="9"/>
        <rFont val="Arial"/>
        <family val="2"/>
      </rPr>
      <t>1</t>
    </r>
  </si>
  <si>
    <t xml:space="preserve">        Reparatur und Instandhaltung von med. Geräten</t>
  </si>
  <si>
    <t xml:space="preserve">        Reparatur etc. von Verbrennungsmotoren</t>
  </si>
  <si>
    <t xml:space="preserve">        Reparatur etc. von Förder- und Hebevorrichtungen</t>
  </si>
  <si>
    <t xml:space="preserve">        Waren der Zahnprotetik ohne künstliche Zähne</t>
  </si>
  <si>
    <t xml:space="preserve">  Sonstige Maschinen für unspezifische Verwendung</t>
  </si>
  <si>
    <t xml:space="preserve">    Öfen und Brenner, Teile dafür</t>
  </si>
  <si>
    <t xml:space="preserve">    Hebezeuge und Fördermittel</t>
  </si>
  <si>
    <t xml:space="preserve">  Werkzeugmaschinen</t>
  </si>
  <si>
    <t xml:space="preserve">    Bergwerks-, Bau- und Baustoffmaschinen, Teile dafür</t>
  </si>
  <si>
    <t xml:space="preserve">    Maschinen für die Papiererzeugung und -verarbeitung</t>
  </si>
  <si>
    <t xml:space="preserve">  Karosserien, Aufbauten und Anhänger</t>
  </si>
  <si>
    <t xml:space="preserve">  Schiffe, Boote und Jachten</t>
  </si>
  <si>
    <t xml:space="preserve">  Teile und Zubehör für Kraftwagen</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</si>
  <si>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</si>
  <si>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</si>
  <si>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</si>
  <si>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</si>
  <si>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</si>
  <si>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</si>
  <si>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</si>
  <si>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</si>
  <si>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</si>
  <si>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</si>
  <si>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</si>
  <si>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</si>
  <si>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</si>
  <si>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</si>
  <si>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</si>
  <si>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</si>
  <si>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</si>
  <si>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</si>
  <si>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</si>
  <si>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</si>
  <si>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 xml:space="preserve">        Rohwürste</t>
  </si>
  <si>
    <t xml:space="preserve">        Kochwürste</t>
  </si>
  <si>
    <t xml:space="preserve">        Feine Backwaren (ohne Dauerbackwaren), gesüßt</t>
  </si>
  <si>
    <t>2511 23</t>
  </si>
  <si>
    <t>2599 99 000</t>
  </si>
  <si>
    <t>2651 52</t>
  </si>
  <si>
    <t xml:space="preserve">  NE-Metalle und Halbzeug daraus</t>
  </si>
  <si>
    <t xml:space="preserve">  Gießereierzeugnisse</t>
  </si>
  <si>
    <t xml:space="preserve">  Stahl- und Leichtmetallbauerzeugnisse</t>
  </si>
  <si>
    <t xml:space="preserve">    Mechanikleistungen a. n. g.</t>
  </si>
  <si>
    <t xml:space="preserve">    Metallkonstruktionen</t>
  </si>
  <si>
    <t xml:space="preserve">    Ausbauelemente aus Stahl und Aluminium</t>
  </si>
  <si>
    <t xml:space="preserve">  Schneidwaren; Werkzeuge; Schlösser und Beschläge</t>
  </si>
  <si>
    <t xml:space="preserve">    Werkzeuge</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</si>
  <si>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</si>
  <si>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</si>
  <si>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</si>
  <si>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</si>
  <si>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</si>
  <si>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</si>
  <si>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</si>
  <si>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Elektrische Ausrüstungen, a. n. g.</t>
  </si>
  <si>
    <t xml:space="preserve">  Nicht wirtschaftszweigspezifische Maschinen</t>
  </si>
  <si>
    <t xml:space="preserve">    Verbrennungsmotoren und Turbinen</t>
  </si>
  <si>
    <t xml:space="preserve">    Sonst. Pumpen und Kompressoren</t>
  </si>
  <si>
    <t xml:space="preserve">    Armaturen</t>
  </si>
  <si>
    <t xml:space="preserve">    Lager, Getriebe, Zahnräder und Antriebselemente</t>
  </si>
  <si>
    <r>
      <rPr>
        <vertAlign val="superscript"/>
        <sz val="8"/>
        <rFont val="Arial"/>
        <family val="2"/>
      </rPr>
      <t>1</t>
    </r>
    <r>
      <rPr>
        <sz val="8"/>
        <rFont val="Arial"/>
        <family val="2"/>
      </rPr>
      <t xml:space="preserve">  Betriebe mit 10 und mehr Beschäftigten</t>
    </r>
  </si>
  <si>
    <t>Reparatur, Instanthaltung und Installation v. Maschinen und Ausrüstungen (einschl. Wartung)</t>
  </si>
  <si>
    <t>Sofern in den Produkten auf das Vorhandensein von Copyrightrechten Dritter 
hingewiesen wird, sind die in deren Produkten ausgewiesenen Copyrightbestimmungen 
zu wahren. Alle übrigen Rechte bleiben vorbehalten.</t>
  </si>
  <si>
    <t>Tabellen</t>
  </si>
  <si>
    <t>1. Produktion nach ausgewählten Güterabteilungen im Verarbeitenden Gewerbe sowie im Bergbau</t>
  </si>
  <si>
    <t xml:space="preserve">        Sonnenblumen- u. Safloröl (Distelöl) und seine 
        Fraktionen</t>
  </si>
  <si>
    <t xml:space="preserve">  Mahl- und Schälmühlenerzeugnisse; Stärke 
  und Stärkeerzeugnisse</t>
  </si>
  <si>
    <t xml:space="preserve">        Frisches Brot, Brötchen u .ä. ohne Zusatz von Honig, 
        Eiern, Käse oder Früchten</t>
  </si>
  <si>
    <t xml:space="preserve">Holz sowie Holz- und Korkwaren (ohne Möbel), 
Flecht- und Korbmacherwaren </t>
  </si>
  <si>
    <t xml:space="preserve">    Konstruktionsteile, Fertigbauteile, Ausbauelemente 
    aus Holz</t>
  </si>
  <si>
    <t xml:space="preserve">    Verpackungsmittel, Lagerbehälter u. Ladungsträger 
    aus Holz</t>
  </si>
  <si>
    <t xml:space="preserve">  Schädlingsbekämpfungs-, Pflanzenschutz- u. 
  Desinfektionsmittel</t>
  </si>
  <si>
    <t xml:space="preserve">  Seifen, Wasch-, Reinigungs- und Körperpflegemittel 
  sowie Duftstoffe</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</si>
  <si>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</si>
  <si>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</si>
  <si>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Sonstige Waren aus Weichkautschuk, a. n. g.; 
      Hartkautschuk in allen Formen, sowie Waren 
      daraus; Bodenbeläge und Fußmatten, aus 
      vulkanisiertem Zellkautschuk</t>
  </si>
  <si>
    <t>Glas und Glaswaren, Keramik, bearbeitete Steine 
und Erden</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</si>
  <si>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</si>
  <si>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</si>
  <si>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</si>
  <si>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Datenverarbeitungsgeräte, elektronische und 
optische Erzeugnisse</t>
  </si>
  <si>
    <t xml:space="preserve">  Mess-, Kontroll-, Navigations- u. ä. Instrumente
  und Vorrichtungen, Uhren</t>
  </si>
  <si>
    <t xml:space="preserve">    Kälte- und lufttechnische Erzeugnisse für 
    gewerbliche Zwecke</t>
  </si>
  <si>
    <t xml:space="preserve">    sonstige nicht wirtschaftszweigspezifische 
    Maschinen a. n. g.</t>
  </si>
  <si>
    <t xml:space="preserve">    Werkzeugmaschinen für die Metallbearbeitung, 
    Teile dafür</t>
  </si>
  <si>
    <t xml:space="preserve">    Maschinen für das Ernährungsgewerbe und die 
    Tabakverarbeitung, Teile dafür</t>
  </si>
  <si>
    <t xml:space="preserve">    Maschinen für das Druckgewerbe und für sonstige 
    bestimmte Wirtschaftszweige, a. n. g.</t>
  </si>
  <si>
    <t xml:space="preserve">  Reparatur von Metallerzeugnissen, Maschinen 
  und Ausrüstungen</t>
  </si>
  <si>
    <t xml:space="preserve">        Reparatur von anderen kälte- und lufttechnischen 
        Anlagen für gewerbliche Zwecke</t>
  </si>
  <si>
    <t xml:space="preserve">        Reparatur etc. von Maschinen für unspezifische 
        Verwendung a. n. g.</t>
  </si>
  <si>
    <t xml:space="preserve">        Reparatur und Instandhaltung von nachrichten-
        technischen Geräten</t>
  </si>
  <si>
    <t xml:space="preserve">        Reparatur und Instandhaltung von Elektromotoren, 
        Generatoren etc.</t>
  </si>
  <si>
    <t xml:space="preserve">        Reparatur und Instandhaltung von anderen 
        elektrischen Geräten a. n. g.</t>
  </si>
  <si>
    <t xml:space="preserve">      Reparatur und Instandhaltung von Maschinen für
      bestimmte Wirtschaftszweige a. n. g.</t>
  </si>
  <si>
    <t xml:space="preserve">        Reparatur von Schiffen, anderen Wasserfahrzeugen 
        u. schwimmenden Vorrichtungen, für zivile Zwecke</t>
  </si>
  <si>
    <t xml:space="preserve">  Installation von Maschinen und 
  Ausrüstungen a. n. g.</t>
  </si>
  <si>
    <t xml:space="preserve">        Installation v. Dampfkesseln o. 
        Zentralheizungskessel</t>
  </si>
  <si>
    <t xml:space="preserve">        Installation von kälte- und lufttechnischen Anlagen 
        für gewerbliche Zwecke</t>
  </si>
  <si>
    <t xml:space="preserve">        Install. v. Masch. f. Nahrungs-, Futtermittel- u. 
        Getränkeherstellung und Tabakverarbeitung</t>
  </si>
  <si>
    <t xml:space="preserve">        Installation von nachrichtentechnischen Geräten 
        und Einrichtungen</t>
  </si>
  <si>
    <t xml:space="preserve">        Installation von Elektrizitätsverteilungs- und 
        -schalteinrichtungen</t>
  </si>
  <si>
    <t xml:space="preserve">        Installation von Elektromotoren, Generatoren und 
        Transformatoren</t>
  </si>
  <si>
    <t xml:space="preserve">        Installation von anderen elektrischen Geräten ohne
        elektrische Signaleinrichtungen für Autobahnen</t>
  </si>
  <si>
    <t>Holz und Holzwaren, Kork und Korkwaren, Flecht- und 
Korbmacherwaren (ohne Möbel)</t>
  </si>
  <si>
    <t>Reparatur, Instandhaltung und Installation von Maschinen
und Ausrüstungen (einschl. Wartung)</t>
  </si>
  <si>
    <t>Sonstige Fahrzeuge (z. B. Schiffe, Loks, Flugzeuge)</t>
  </si>
  <si>
    <t xml:space="preserve">      Andere Konstruktionen u. Konstruktionsteile, Bleche, 
      Stäbe, Profile u. dgl., aus Stahl und Aluminium</t>
  </si>
  <si>
    <t xml:space="preserve">    Platten, Folien, Schläuche u. Profile, aus Kunststoffen</t>
  </si>
  <si>
    <t xml:space="preserve">    Wellpapier u. -pappe; Verpackungsmittel aus Papier, 
    Karton und Pappe</t>
  </si>
  <si>
    <t>08</t>
  </si>
  <si>
    <t>0812</t>
  </si>
  <si>
    <t xml:space="preserve">      Instrumente, Apparate und Geräte zum Messen oder
      Überwachen von Durchfluss, Füllhöhe, Druck o. a. 
      veränderlichen Größen v. Flüssigkeiten oder Gasen</t>
  </si>
  <si>
    <t xml:space="preserve">  Maschinen f. sonstige bestimmte Wirtschaftszweige</t>
  </si>
  <si>
    <t xml:space="preserve">        Installation v. elektron. Mess-, Kontroll-, 
        Navigations- u. ä. Instrumenten u. Vorrichtungen</t>
  </si>
  <si>
    <t xml:space="preserve">     Spritzen, Nadeln, Katheder, Kanülen u. dgl.; andere 
     augenärztliche u. a. Instrumente, Apparate u. Geräte, 
     für medizinische und chirurgische Zwecke, a. n. g.</t>
  </si>
  <si>
    <t xml:space="preserve">  Sonstige Erzeugnisse aus nichtmetallischen
  Mineralien</t>
  </si>
  <si>
    <t xml:space="preserve">  Künstliche Gelenke u. a. orthopädische Apparate und 
  Vorrichtungen, Waren der Zahnprothetik u. a. Waren
  der Prothetik</t>
  </si>
  <si>
    <t>2893</t>
  </si>
  <si>
    <t>06</t>
  </si>
  <si>
    <t>26</t>
  </si>
  <si>
    <t>33</t>
  </si>
  <si>
    <t>16</t>
  </si>
  <si>
    <t xml:space="preserve">Seite </t>
  </si>
  <si>
    <t>Christian Reinke</t>
  </si>
  <si>
    <t>Melde-Nr.
(GP 2019)</t>
  </si>
  <si>
    <t>Produktions-
menge</t>
  </si>
  <si>
    <t>Anteil am Gesamt-
produktionswert 
in %</t>
  </si>
  <si>
    <t>Melde-Nr.
GP 2019</t>
  </si>
  <si>
    <t>06 bis 33</t>
  </si>
  <si>
    <t>m³</t>
  </si>
  <si>
    <t>t-Wirkst.</t>
  </si>
  <si>
    <t>Kennziffer: E I 5 - j 22 HH</t>
  </si>
  <si>
    <t>in Hamburg 2022</t>
  </si>
  <si>
    <t>© Statistisches Amt für Hamburg und Schleswig-Holstein, Hamburg 2023</t>
  </si>
  <si>
    <t>Produktion nach ausgewählten Güterabteilungen im Verarbeitenden Gewerbe 
sowie im Bergbau und bei der Gewinnung von Steinen und Erden in Hamburg 2022</t>
  </si>
  <si>
    <t>Produktion nach ausgewählten Gütergruppen, -klassen und -arten in Hamburg 2022</t>
  </si>
  <si>
    <t xml:space="preserve"> und bei der Gewinnung von Steinen und Erden in Hamburg 2022</t>
  </si>
  <si>
    <t>des Verarbeitenden Gewerbes in Hamburg 2022</t>
  </si>
  <si>
    <t>15</t>
  </si>
  <si>
    <t>Leder, Lederwaren und Schuhe</t>
  </si>
  <si>
    <t>.</t>
  </si>
  <si>
    <t>x</t>
  </si>
  <si>
    <t>-</t>
  </si>
  <si>
    <r>
      <t xml:space="preserve">  Kies und Sand; gebrochene Natursteine</t>
    </r>
    <r>
      <rPr>
        <vertAlign val="superscript"/>
        <sz val="9"/>
        <rFont val="Arial"/>
        <family val="2"/>
      </rPr>
      <t>1</t>
    </r>
  </si>
  <si>
    <t xml:space="preserve">  Fischerzeugnisse u. a. Meeresfrüchte</t>
  </si>
  <si>
    <t xml:space="preserve">  Obst und Gemüseerzeugnisse</t>
  </si>
  <si>
    <t xml:space="preserve">    Spirituosen</t>
  </si>
  <si>
    <t xml:space="preserve">    Mineralwasser, Erfrischungsgetränke u. a. nicht 
    alkoholhaltige Getränke</t>
  </si>
  <si>
    <r>
      <rPr>
        <vertAlign val="superscript"/>
        <sz val="8"/>
        <rFont val="Arial"/>
        <family val="2"/>
      </rPr>
      <t>2</t>
    </r>
    <r>
      <rPr>
        <sz val="8"/>
        <rFont val="Arial"/>
        <family val="2"/>
      </rPr>
      <t xml:space="preserve">  nur für Sägewerke: Betriebe mit 10 und mehr Beschäftigten</t>
    </r>
  </si>
  <si>
    <r>
      <t xml:space="preserve">  Futtermittel</t>
    </r>
    <r>
      <rPr>
        <b/>
        <vertAlign val="superscript"/>
        <sz val="9"/>
        <rFont val="Arial"/>
        <family val="2"/>
      </rPr>
      <t>1</t>
    </r>
  </si>
  <si>
    <r>
      <t xml:space="preserve">    Zubereitungen für die Fütterung von Nutztieren 
    (ohne Heimtierfutter)</t>
    </r>
    <r>
      <rPr>
        <vertAlign val="superscript"/>
        <sz val="9"/>
        <rFont val="Arial"/>
        <family val="2"/>
      </rPr>
      <t>1</t>
    </r>
  </si>
  <si>
    <r>
      <t xml:space="preserve">        – für Schweine</t>
    </r>
    <r>
      <rPr>
        <vertAlign val="superscript"/>
        <sz val="9"/>
        <rFont val="Arial"/>
        <family val="2"/>
      </rPr>
      <t>1</t>
    </r>
  </si>
  <si>
    <t>Herausgegeben am: 10. Juli 2023</t>
  </si>
  <si>
    <t xml:space="preserve">.  </t>
  </si>
  <si>
    <t xml:space="preserve">.   </t>
  </si>
  <si>
    <t xml:space="preserv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</si>
</sst>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b/>
      <vertAlign val="superscript"/>
      <sz val="9"/>
      <name val="Arial"/>
      <family val="2"/>
    </font>
    <font>
      <vertAlign val="superscript"/>
      <sz val="9"/>
      <name val="Arial"/>
      <family val="2"/>
    </font>
    <font>
      <b/>
      <sz val="7"/>
      <color theme="1"/>
      <name val="STATSPEZ"/>
      <family val="3"/>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FFF00"/>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7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3" fillId="0" borderId="0" xfId="0" applyFont="1"/>
    <xf numFmtId="0" fontId="3" fillId="0" borderId="0" xfId="0" quotePrefix="1" applyNumberFormat="1" applyFont="1"/>
    <xf numFmtId="0" fontId="12" fillId="0" borderId="0" xfId="0" applyFont="1" applyBorder="1" applyAlignment="1">
      <alignment horizontal="centerContinuous" vertical="top" wrapText="1"/>
    </xf>
    <xf numFmtId="0" fontId="6" fillId="0" borderId="0" xfId="0" applyFont="1" applyBorder="1" applyAlignment="1">
      <alignment horizontal="centerContinuous" vertical="top" wrapText="1"/>
    </xf>
    <xf numFmtId="0" fontId="6" fillId="0" borderId="0" xfId="0" applyFont="1" applyAlignment="1">
      <alignment horizontal="centerContinuous" vertical="top" wrapText="1"/>
    </xf>
    <xf numFmtId="0" fontId="15" fillId="37" borderId="24"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6" fillId="0" borderId="0" xfId="0" applyFont="1" applyFill="1" applyAlignment="1">
      <alignment vertical="top" wrapText="1"/>
    </xf>
    <xf numFmtId="0" fontId="15" fillId="0" borderId="0" xfId="0" applyFont="1" applyFill="1" applyAlignment="1">
      <alignment vertical="center" wrapText="1"/>
    </xf>
    <xf numFmtId="3" fontId="6" fillId="0" borderId="0" xfId="0" applyNumberFormat="1" applyFont="1" applyFill="1" applyBorder="1" applyAlignment="1" applyProtection="1">
      <alignment horizontal="center" vertical="center"/>
      <protection locked="0"/>
    </xf>
    <xf numFmtId="0" fontId="15" fillId="0" borderId="0" xfId="0" applyFont="1" applyFill="1" applyBorder="1" applyAlignment="1">
      <alignment horizontal="center" vertical="top" wrapText="1"/>
    </xf>
    <xf numFmtId="0" fontId="15" fillId="0" borderId="0" xfId="0" applyFont="1" applyFill="1" applyBorder="1" applyAlignment="1">
      <alignment horizontal="right" wrapText="1" indent="2"/>
    </xf>
    <xf numFmtId="0" fontId="15" fillId="0" borderId="0" xfId="0" applyFont="1" applyFill="1" applyBorder="1" applyAlignment="1">
      <alignment horizontal="right" vertical="center" wrapText="1" indent="1"/>
    </xf>
    <xf numFmtId="0" fontId="15" fillId="0" borderId="0" xfId="0" applyFont="1" applyFill="1" applyBorder="1" applyAlignment="1">
      <alignment horizontal="right" wrapText="1"/>
    </xf>
    <xf numFmtId="0" fontId="15" fillId="37" borderId="23" xfId="0" applyFont="1" applyFill="1" applyBorder="1" applyAlignment="1">
      <alignment horizontal="center" vertical="center" wrapText="1"/>
    </xf>
    <xf numFmtId="0" fontId="15" fillId="0" borderId="26" xfId="0" applyFont="1" applyFill="1" applyBorder="1" applyAlignment="1">
      <alignment horizontal="center" vertical="top" wrapText="1"/>
    </xf>
    <xf numFmtId="0" fontId="15" fillId="0" borderId="0" xfId="0" applyFont="1" applyFill="1" applyBorder="1" applyAlignment="1">
      <alignment horizontal="left" vertical="top" wrapText="1" indent="1"/>
    </xf>
    <xf numFmtId="0" fontId="2" fillId="0" borderId="0" xfId="0" applyFont="1"/>
    <xf numFmtId="0" fontId="16" fillId="0" borderId="0" xfId="0" applyFont="1" applyAlignment="1">
      <alignment horizontal="left"/>
    </xf>
    <xf numFmtId="0" fontId="3" fillId="0" borderId="0" xfId="0" quotePrefix="1" applyNumberFormat="1" applyFont="1" applyAlignment="1">
      <alignment vertical="top"/>
    </xf>
    <xf numFmtId="0" fontId="3" fillId="0" borderId="0" xfId="0" applyNumberFormat="1" applyFont="1"/>
    <xf numFmtId="49" fontId="15" fillId="0" borderId="0" xfId="0" applyNumberFormat="1" applyFont="1" applyFill="1" applyAlignment="1">
      <alignment horizontal="left" vertical="top" wrapText="1"/>
    </xf>
    <xf numFmtId="49" fontId="15" fillId="0" borderId="0" xfId="0" applyNumberFormat="1" applyFont="1" applyFill="1" applyBorder="1" applyAlignment="1">
      <alignment horizontal="left" vertical="top" wrapText="1"/>
    </xf>
    <xf numFmtId="49" fontId="43" fillId="0" borderId="0" xfId="0" applyNumberFormat="1" applyFont="1" applyFill="1" applyAlignment="1">
      <alignment horizontal="left" vertical="top" wrapText="1"/>
    </xf>
    <xf numFmtId="49" fontId="15" fillId="0" borderId="0" xfId="0" applyNumberFormat="1" applyFont="1" applyFill="1" applyAlignment="1">
      <alignment horizontal="left" vertical="top"/>
    </xf>
    <xf numFmtId="49" fontId="15" fillId="0" borderId="27" xfId="0" applyNumberFormat="1" applyFont="1" applyFill="1" applyBorder="1" applyAlignment="1">
      <alignment horizontal="left" vertical="top" wrapText="1"/>
    </xf>
    <xf numFmtId="49" fontId="43" fillId="0" borderId="27" xfId="0" applyNumberFormat="1" applyFont="1" applyFill="1" applyBorder="1" applyAlignment="1">
      <alignment horizontal="left" vertical="top" wrapText="1"/>
    </xf>
    <xf numFmtId="49" fontId="15" fillId="0" borderId="27" xfId="0" applyNumberFormat="1" applyFont="1" applyFill="1" applyBorder="1" applyAlignment="1">
      <alignment horizontal="left" vertical="top" wrapText="1" indent="1"/>
    </xf>
    <xf numFmtId="49" fontId="0" fillId="0" borderId="0" xfId="0" applyNumberFormat="1" applyFont="1" applyAlignment="1">
      <alignment horizontal="left" vertical="center" wrapText="1"/>
    </xf>
    <xf numFmtId="0" fontId="15" fillId="0" borderId="0" xfId="0" applyFont="1" applyFill="1" applyBorder="1" applyAlignment="1">
      <alignment horizontal="left" vertical="top" wrapText="1"/>
    </xf>
    <xf numFmtId="0" fontId="0" fillId="0" borderId="26" xfId="0" applyFill="1" applyBorder="1" applyAlignment="1">
      <alignment horizontal="left" vertical="top" wrapText="1"/>
    </xf>
    <xf numFmtId="166" fontId="1" fillId="0" borderId="0" xfId="0" applyNumberFormat="1" applyFont="1" applyAlignment="1">
      <alignment horizontal="right"/>
    </xf>
    <xf numFmtId="165" fontId="3" fillId="0" borderId="0" xfId="0" applyNumberFormat="1" applyFont="1" applyAlignment="1">
      <alignment horizontal="right"/>
    </xf>
    <xf numFmtId="49" fontId="15" fillId="0" borderId="0" xfId="0" applyNumberFormat="1" applyFont="1" applyAlignment="1">
      <alignment horizontal="left" vertical="center" wrapText="1"/>
    </xf>
    <xf numFmtId="49" fontId="15" fillId="0" borderId="27" xfId="0" applyNumberFormat="1" applyFont="1" applyBorder="1" applyAlignment="1">
      <alignment vertical="center" wrapText="1"/>
    </xf>
    <xf numFmtId="165" fontId="15" fillId="0" borderId="0" xfId="0" applyNumberFormat="1" applyFont="1" applyFill="1" applyAlignment="1">
      <alignment horizontal="right" vertical="center"/>
    </xf>
    <xf numFmtId="165" fontId="15" fillId="0" borderId="0" xfId="0" applyNumberFormat="1" applyFont="1" applyAlignment="1">
      <alignment horizontal="right" vertical="center"/>
    </xf>
    <xf numFmtId="167" fontId="15" fillId="0" borderId="0" xfId="0" applyNumberFormat="1" applyFont="1" applyAlignment="1">
      <alignment horizontal="right" vertical="center"/>
    </xf>
    <xf numFmtId="49" fontId="15" fillId="0" borderId="0" xfId="0" applyNumberFormat="1" applyFont="1" applyFill="1" applyAlignment="1">
      <alignment horizontal="left" vertical="center" wrapText="1"/>
    </xf>
    <xf numFmtId="49" fontId="15" fillId="0" borderId="27" xfId="0" applyNumberFormat="1" applyFont="1" applyFill="1" applyBorder="1" applyAlignment="1">
      <alignment vertical="center" wrapText="1"/>
    </xf>
    <xf numFmtId="49" fontId="43" fillId="0" borderId="30" xfId="0" applyNumberFormat="1" applyFont="1" applyBorder="1" applyAlignment="1">
      <alignment vertical="center" wrapText="1"/>
    </xf>
    <xf numFmtId="49" fontId="43" fillId="0" borderId="28" xfId="0" applyNumberFormat="1" applyFont="1" applyBorder="1" applyAlignment="1">
      <alignment horizontal="left" vertical="center" wrapText="1"/>
    </xf>
    <xf numFmtId="165" fontId="43" fillId="0" borderId="30" xfId="0" applyNumberFormat="1" applyFont="1" applyBorder="1" applyAlignment="1">
      <alignment horizontal="right" vertical="center"/>
    </xf>
    <xf numFmtId="167" fontId="43" fillId="0" borderId="30" xfId="0" applyNumberFormat="1" applyFont="1" applyBorder="1" applyAlignment="1">
      <alignment horizontal="right" vertical="center"/>
    </xf>
    <xf numFmtId="165"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lignment horizontal="right" vertical="top"/>
    </xf>
    <xf numFmtId="165" fontId="43" fillId="0" borderId="0" xfId="0" applyNumberFormat="1" applyFont="1" applyFill="1" applyBorder="1" applyAlignment="1" applyProtection="1">
      <alignment horizontal="right" vertical="top"/>
      <protection locked="0"/>
    </xf>
    <xf numFmtId="165" fontId="43" fillId="0" borderId="0" xfId="0" applyNumberFormat="1" applyFont="1" applyFill="1" applyBorder="1" applyAlignment="1">
      <alignment horizontal="right" vertical="top"/>
    </xf>
    <xf numFmtId="3"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pplyProtection="1">
      <alignment horizontal="right" vertical="top" wrapText="1"/>
      <protection locked="0"/>
    </xf>
    <xf numFmtId="0" fontId="15" fillId="0" borderId="0" xfId="0" applyFont="1" applyFill="1" applyBorder="1" applyAlignment="1">
      <alignment horizontal="center" vertical="top"/>
    </xf>
    <xf numFmtId="49" fontId="43" fillId="0" borderId="30" xfId="0" applyNumberFormat="1" applyFont="1" applyFill="1" applyBorder="1" applyAlignment="1">
      <alignment horizontal="left" vertical="center" wrapText="1"/>
    </xf>
    <xf numFmtId="49" fontId="43" fillId="0" borderId="28" xfId="0" applyNumberFormat="1" applyFont="1" applyFill="1" applyBorder="1" applyAlignment="1">
      <alignment horizontal="left" vertical="center" wrapText="1"/>
    </xf>
    <xf numFmtId="0" fontId="43" fillId="0" borderId="29" xfId="0" applyFont="1" applyFill="1" applyBorder="1" applyAlignment="1">
      <alignment horizontal="center" vertical="center" wrapText="1"/>
    </xf>
    <xf numFmtId="165" fontId="43" fillId="0" borderId="30" xfId="0" applyNumberFormat="1" applyFont="1" applyFill="1" applyBorder="1" applyAlignment="1">
      <alignment horizontal="right" vertical="center"/>
    </xf>
    <xf numFmtId="0" fontId="0" fillId="0" borderId="0" xfId="0" applyAlignment="1">
      <alignment vertical="center"/>
    </xf>
    <xf numFmtId="0" fontId="0" fillId="0" borderId="0" xfId="0" applyFont="1" applyAlignment="1">
      <alignment horizontal="left" vertical="top" wrapText="1" indent="1"/>
    </xf>
    <xf numFmtId="49" fontId="0" fillId="0" borderId="0" xfId="0" applyNumberFormat="1" applyFont="1" applyAlignment="1">
      <alignment horizontal="left" vertical="center" wrapText="1" indent="1"/>
    </xf>
    <xf numFmtId="165" fontId="43" fillId="38" borderId="30" xfId="0" applyNumberFormat="1" applyFont="1" applyFill="1" applyBorder="1" applyAlignment="1">
      <alignment horizontal="right" vertical="center"/>
    </xf>
    <xf numFmtId="2" fontId="47" fillId="0" borderId="0" xfId="0" applyNumberFormat="1" applyFont="1"/>
    <xf numFmtId="0" fontId="0" fillId="0" borderId="0" xfId="0" applyAlignment="1">
      <alignment vertical="center"/>
    </xf>
    <xf numFmtId="49" fontId="15" fillId="0" borderId="0" xfId="0" applyNumberFormat="1" applyFont="1" applyFill="1" applyBorder="1" applyAlignment="1">
      <alignment horizontal="left" vertical="center" wrapText="1"/>
    </xf>
    <xf numFmtId="0" fontId="0" fillId="0" borderId="0" xfId="0" applyFill="1" applyAlignment="1">
      <alignment vertical="center"/>
    </xf>
    <xf numFmtId="0" fontId="43" fillId="0" borderId="0" xfId="0" applyFont="1" applyFill="1" applyBorder="1" applyAlignment="1">
      <alignment horizontal="center" vertical="top" wrapText="1"/>
    </xf>
    <xf numFmtId="3" fontId="43" fillId="0" borderId="0" xfId="0" applyNumberFormat="1" applyFont="1" applyFill="1" applyBorder="1" applyAlignment="1" applyProtection="1">
      <alignment horizontal="right" vertical="top"/>
      <protection locked="0"/>
    </xf>
    <xf numFmtId="165" fontId="43" fillId="0" borderId="0" xfId="0" applyNumberFormat="1" applyFont="1" applyFill="1" applyBorder="1" applyAlignment="1" applyProtection="1">
      <alignment horizontal="right" vertical="top" wrapText="1"/>
      <protection locked="0"/>
    </xf>
    <xf numFmtId="165" fontId="43" fillId="0" borderId="0" xfId="0" applyNumberFormat="1" applyFont="1" applyFill="1" applyBorder="1" applyAlignment="1">
      <alignment horizontal="right" vertical="top" wrapText="1"/>
    </xf>
    <xf numFmtId="167" fontId="43" fillId="0" borderId="0" xfId="0" applyNumberFormat="1" applyFont="1" applyAlignment="1">
      <alignment horizontal="right" vertical="center"/>
    </xf>
    <xf numFmtId="0" fontId="9" fillId="0" borderId="0" xfId="0" applyFont="1" applyFill="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9"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vertical="center"/>
    </xf>
    <xf numFmtId="0" fontId="19" fillId="0" borderId="0" xfId="0" applyFont="1" applyAlignment="1">
      <alignment horizontal="left"/>
    </xf>
    <xf numFmtId="0" fontId="9"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9" fillId="0" borderId="0" xfId="0" applyFont="1" applyAlignment="1">
      <alignment vertical="center"/>
    </xf>
    <xf numFmtId="0" fontId="3" fillId="0" borderId="0" xfId="0" applyFont="1" applyAlignment="1"/>
    <xf numFmtId="0" fontId="3" fillId="0" borderId="0" xfId="0" applyNumberFormat="1" applyFont="1" applyAlignment="1"/>
    <xf numFmtId="0" fontId="2"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41" fillId="0" borderId="0" xfId="0" applyNumberFormat="1" applyFont="1" applyAlignment="1">
      <alignment horizontal="left"/>
    </xf>
    <xf numFmtId="0" fontId="13" fillId="0" borderId="0" xfId="0" applyFont="1" applyAlignment="1">
      <alignment horizontal="center" vertical="center"/>
    </xf>
    <xf numFmtId="0" fontId="15" fillId="37" borderId="23" xfId="0" applyFont="1" applyFill="1" applyBorder="1" applyAlignment="1">
      <alignment horizontal="center" vertical="center" wrapText="1"/>
    </xf>
    <xf numFmtId="0" fontId="0" fillId="37" borderId="24" xfId="0"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Fill="1" applyAlignment="1">
      <alignment horizontal="center" vertical="center"/>
    </xf>
    <xf numFmtId="0" fontId="0" fillId="0" borderId="0" xfId="0" applyAlignment="1">
      <alignment horizontal="center" vertical="center"/>
    </xf>
    <xf numFmtId="0" fontId="42" fillId="0" borderId="0" xfId="0" applyFont="1" applyFill="1" applyAlignment="1">
      <alignment horizontal="left" vertical="center" wrapText="1"/>
    </xf>
    <xf numFmtId="0" fontId="0" fillId="0" borderId="0" xfId="0" applyAlignment="1">
      <alignment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280FE3"/>
      <color rgb="FFCCCCCC"/>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42</xdr:row>
      <xdr:rowOff>133350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2052" y="1613"/>
          <a:ext cx="6386880" cy="69325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marL="0" marR="0" lvl="0" indent="-288000" algn="l" defTabSz="0" eaLnBrk="1" fontAlgn="auto" latinLnBrk="0" hangingPunct="1">
            <a:lnSpc>
              <a:spcPct val="100000"/>
            </a:lnSpc>
            <a:spcBef>
              <a:spcPts val="0"/>
            </a:spcBef>
            <a:spcAft>
              <a:spcPts val="0"/>
            </a:spcAft>
            <a:buClrTx/>
            <a:buSzTx/>
            <a:buFontTx/>
            <a:buNone/>
            <a:tabLst>
              <a:tab pos="360000" algn="l"/>
            </a:tabLst>
            <a:defRPr/>
          </a:pPr>
          <a:r>
            <a:rPr lang="de-DE" sz="1000">
              <a:solidFill>
                <a:schemeClr val="dk1"/>
              </a:solidFill>
              <a:effectLst/>
              <a:latin typeface="Arial" pitchFamily="34" charset="0"/>
              <a:ea typeface="+mn-ea"/>
              <a:cs typeface="Arial" pitchFamily="34" charset="0"/>
            </a:rPr>
            <a:t>	von Rechtlichen</a:t>
          </a:r>
          <a:r>
            <a:rPr lang="de-DE" sz="1000" baseline="0">
              <a:solidFill>
                <a:schemeClr val="dk1"/>
              </a:solidFill>
              <a:effectLst/>
              <a:latin typeface="Arial" pitchFamily="34" charset="0"/>
              <a:ea typeface="+mn-ea"/>
              <a:cs typeface="Arial" pitchFamily="34" charset="0"/>
            </a:rPr>
            <a:t> Einheit</a:t>
          </a:r>
          <a:r>
            <a:rPr lang="de-DE" sz="1000">
              <a:solidFill>
                <a:schemeClr val="dk1"/>
              </a:solidFill>
              <a:effectLst/>
              <a:latin typeface="Arial" pitchFamily="34" charset="0"/>
              <a:ea typeface="+mn-ea"/>
              <a:cs typeface="Arial" pitchFamily="34" charset="0"/>
            </a:rPr>
            <a:t>en des 	Produzierenden 	Gewerbes (Abschnitte B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	bis 	F)</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itchFamily="34" charset="0"/>
              <a:ea typeface="+mn-ea"/>
              <a:cs typeface="Arial" pitchFamily="34" charset="0"/>
            </a:rPr>
            <a:t>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Rechtlichen</a:t>
          </a:r>
          <a:r>
            <a:rPr lang="de-DE" sz="1000" baseline="0">
              <a:solidFill>
                <a:schemeClr val="dk1"/>
              </a:solidFill>
              <a:effectLst/>
              <a:latin typeface="Arial" panose="020B0604020202020204" pitchFamily="34" charset="0"/>
              <a:ea typeface="+mn-ea"/>
              <a:cs typeface="Arial" panose="020B0604020202020204" pitchFamily="34" charset="0"/>
            </a:rPr>
            <a:t> Einheit</a:t>
          </a:r>
          <a:r>
            <a:rPr lang="de-DE" sz="1000">
              <a:solidFill>
                <a:schemeClr val="dk1"/>
              </a:solidFill>
              <a:effectLst/>
              <a:latin typeface="Arial" pitchFamily="34" charset="0"/>
              <a:ea typeface="+mn-ea"/>
              <a:cs typeface="Arial" pitchFamily="34" charset="0"/>
            </a:rPr>
            <a:t>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2019</a:t>
          </a:r>
          <a:r>
            <a:rPr lang="de-DE" sz="1000">
              <a:solidFill>
                <a:schemeClr val="dk1"/>
              </a:solidFill>
              <a:effectLst/>
              <a:latin typeface="Arial" pitchFamily="34" charset="0"/>
              <a:ea typeface="+mn-ea"/>
              <a:cs typeface="Arial" pitchFamily="34" charset="0"/>
            </a:rPr>
            <a:t>“ gegliedert.</a:t>
          </a: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2019 (GP 2019) und 2009 (GP2009) ist im Anhang B des GP 2019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Internetangebot auf dem Pfad:</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https://www.destatis.de/DE/Methoden/</a:t>
          </a:r>
          <a:b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Klassifikationen/_inhalt.html</a:t>
          </a: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marL="0" marR="0" lvl="0" indent="0" defTabSz="36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BRZ	=  Bruttoraumzahl</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hl  	=  Hektoliter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l   	=  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  	=  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m² 	=  Quadratmeter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m³ 	=  Kubikmeter		</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 	=  Stück</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t  	=  Tonne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119"/>
    </row>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68</v>
      </c>
      <c r="E15" s="135"/>
      <c r="F15" s="135"/>
      <c r="G15" s="135"/>
    </row>
    <row r="16" spans="1:7" ht="15" x14ac:dyDescent="0.2">
      <c r="D16" s="136" t="s">
        <v>314</v>
      </c>
      <c r="E16" s="136"/>
      <c r="F16" s="136"/>
      <c r="G16" s="136"/>
    </row>
    <row r="18" spans="1:7" ht="30" x14ac:dyDescent="0.4">
      <c r="A18" s="137" t="s">
        <v>80</v>
      </c>
      <c r="B18" s="138"/>
      <c r="C18" s="138"/>
      <c r="D18" s="138"/>
      <c r="E18" s="138"/>
      <c r="F18" s="138"/>
      <c r="G18" s="138"/>
    </row>
    <row r="19" spans="1:7" ht="30" x14ac:dyDescent="0.4">
      <c r="B19" s="137" t="s">
        <v>315</v>
      </c>
      <c r="C19" s="137"/>
      <c r="D19" s="137"/>
      <c r="E19" s="137"/>
      <c r="F19" s="137"/>
      <c r="G19" s="137"/>
    </row>
    <row r="20" spans="1:7" ht="22.9" customHeight="1" x14ac:dyDescent="0.2">
      <c r="A20" s="139" t="s">
        <v>81</v>
      </c>
      <c r="B20" s="139"/>
      <c r="C20" s="139"/>
      <c r="D20" s="139"/>
      <c r="E20" s="139"/>
      <c r="F20" s="139"/>
      <c r="G20" s="139"/>
    </row>
    <row r="21" spans="1:7" ht="16.5" x14ac:dyDescent="0.25">
      <c r="A21" s="43"/>
      <c r="B21" s="43"/>
      <c r="C21" s="43"/>
      <c r="D21" s="43"/>
      <c r="E21" s="43"/>
      <c r="F21" s="43"/>
    </row>
    <row r="22" spans="1:7" ht="15" x14ac:dyDescent="0.2">
      <c r="E22" s="132" t="s">
        <v>335</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7109375" defaultRowHeight="12.75" x14ac:dyDescent="0.2"/>
  <cols>
    <col min="1" max="2" width="10.140625" customWidth="1"/>
    <col min="3" max="7" width="14.28515625" customWidth="1"/>
    <col min="8" max="8" width="10.7109375" customWidth="1"/>
    <col min="9" max="78" width="12.28515625" customWidth="1"/>
  </cols>
  <sheetData>
    <row r="1" spans="1:7" s="52" customFormat="1" ht="15.75" x14ac:dyDescent="0.2">
      <c r="A1" s="147" t="s">
        <v>0</v>
      </c>
      <c r="B1" s="147"/>
      <c r="C1" s="147"/>
      <c r="D1" s="147"/>
      <c r="E1" s="147"/>
      <c r="F1" s="147"/>
      <c r="G1" s="147"/>
    </row>
    <row r="2" spans="1:7" s="52" customFormat="1" ht="15.75" x14ac:dyDescent="0.25">
      <c r="A2" s="82"/>
      <c r="B2" s="82"/>
      <c r="C2" s="82"/>
      <c r="D2" s="82"/>
      <c r="E2" s="82"/>
      <c r="F2" s="82"/>
      <c r="G2" s="82"/>
    </row>
    <row r="3" spans="1:7" s="52" customFormat="1" x14ac:dyDescent="0.2"/>
    <row r="4" spans="1:7" s="52" customFormat="1" ht="15.75" x14ac:dyDescent="0.25">
      <c r="A4" s="148" t="s">
        <v>1</v>
      </c>
      <c r="B4" s="149"/>
      <c r="C4" s="149"/>
      <c r="D4" s="149"/>
      <c r="E4" s="149"/>
      <c r="F4" s="149"/>
      <c r="G4" s="149"/>
    </row>
    <row r="5" spans="1:7" s="52" customFormat="1" x14ac:dyDescent="0.2">
      <c r="A5" s="140"/>
      <c r="B5" s="140"/>
      <c r="C5" s="140"/>
      <c r="D5" s="140"/>
      <c r="E5" s="140"/>
      <c r="F5" s="140"/>
      <c r="G5" s="140"/>
    </row>
    <row r="6" spans="1:7" s="52" customFormat="1" x14ac:dyDescent="0.2">
      <c r="A6" s="57" t="s">
        <v>69</v>
      </c>
    </row>
    <row r="7" spans="1:7" s="52" customFormat="1" ht="5.25" customHeight="1" x14ac:dyDescent="0.2">
      <c r="A7" s="57"/>
    </row>
    <row r="8" spans="1:7" s="52" customFormat="1" ht="12.75" customHeight="1" x14ac:dyDescent="0.2">
      <c r="A8" s="143" t="s">
        <v>49</v>
      </c>
      <c r="B8" s="142"/>
      <c r="C8" s="142"/>
      <c r="D8" s="142"/>
      <c r="E8" s="142"/>
      <c r="F8" s="142"/>
      <c r="G8" s="142"/>
    </row>
    <row r="9" spans="1:7" s="52" customFormat="1" x14ac:dyDescent="0.2">
      <c r="A9" s="141" t="s">
        <v>4</v>
      </c>
      <c r="B9" s="142"/>
      <c r="C9" s="142"/>
      <c r="D9" s="142"/>
      <c r="E9" s="142"/>
      <c r="F9" s="142"/>
      <c r="G9" s="142"/>
    </row>
    <row r="10" spans="1:7" s="52" customFormat="1" ht="5.25" customHeight="1" x14ac:dyDescent="0.2">
      <c r="A10" s="58"/>
    </row>
    <row r="11" spans="1:7" s="52" customFormat="1" ht="12.75" customHeight="1" x14ac:dyDescent="0.2">
      <c r="A11" s="146" t="s">
        <v>2</v>
      </c>
      <c r="B11" s="146"/>
      <c r="C11" s="146"/>
      <c r="D11" s="146"/>
      <c r="E11" s="146"/>
      <c r="F11" s="146"/>
      <c r="G11" s="146"/>
    </row>
    <row r="12" spans="1:7" s="52" customFormat="1" x14ac:dyDescent="0.2">
      <c r="A12" s="141" t="s">
        <v>3</v>
      </c>
      <c r="B12" s="142"/>
      <c r="C12" s="142"/>
      <c r="D12" s="142"/>
      <c r="E12" s="142"/>
      <c r="F12" s="142"/>
      <c r="G12" s="142"/>
    </row>
    <row r="13" spans="1:7" s="52" customFormat="1" x14ac:dyDescent="0.2">
      <c r="A13" s="61"/>
      <c r="B13" s="62"/>
      <c r="C13" s="62"/>
      <c r="D13" s="62"/>
      <c r="E13" s="62"/>
      <c r="F13" s="62"/>
      <c r="G13" s="62"/>
    </row>
    <row r="14" spans="1:7" s="52" customFormat="1" ht="12.75" customHeight="1" x14ac:dyDescent="0.2"/>
    <row r="15" spans="1:7" s="52" customFormat="1" ht="12.75" customHeight="1" x14ac:dyDescent="0.2">
      <c r="A15" s="143" t="s">
        <v>50</v>
      </c>
      <c r="B15" s="142"/>
      <c r="C15" s="142"/>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44" t="s">
        <v>306</v>
      </c>
      <c r="B17" s="142"/>
      <c r="C17" s="142"/>
      <c r="D17" s="54"/>
      <c r="E17" s="54"/>
      <c r="F17" s="54"/>
      <c r="G17" s="54"/>
    </row>
    <row r="18" spans="1:7" s="52" customFormat="1" x14ac:dyDescent="0.2">
      <c r="A18" s="59" t="s">
        <v>62</v>
      </c>
      <c r="B18" s="144" t="s">
        <v>82</v>
      </c>
      <c r="C18" s="142"/>
      <c r="D18" s="54"/>
      <c r="E18" s="54"/>
      <c r="F18" s="54"/>
      <c r="G18" s="54"/>
    </row>
    <row r="19" spans="1:7" s="52" customFormat="1" ht="12.75" customHeight="1" x14ac:dyDescent="0.2">
      <c r="A19" s="54" t="s">
        <v>63</v>
      </c>
      <c r="B19" s="145" t="s">
        <v>83</v>
      </c>
      <c r="C19" s="142"/>
      <c r="D19" s="142"/>
      <c r="E19" s="54"/>
      <c r="F19" s="54"/>
      <c r="G19" s="54"/>
    </row>
    <row r="20" spans="1:7" s="52" customFormat="1" ht="12.75" customHeight="1" x14ac:dyDescent="0.2">
      <c r="A20" s="54"/>
      <c r="B20" s="55"/>
      <c r="C20" s="55"/>
      <c r="D20" s="55"/>
      <c r="E20" s="55"/>
      <c r="F20" s="55"/>
      <c r="G20" s="55"/>
    </row>
    <row r="21" spans="1:7" s="52" customFormat="1" ht="12.75" customHeight="1" x14ac:dyDescent="0.2">
      <c r="A21" s="143" t="s">
        <v>70</v>
      </c>
      <c r="B21" s="142"/>
      <c r="C21" s="56"/>
      <c r="D21" s="56"/>
      <c r="E21" s="56"/>
      <c r="F21" s="56"/>
      <c r="G21" s="56"/>
    </row>
    <row r="22" spans="1:7" s="52" customFormat="1" ht="5.25" customHeight="1" x14ac:dyDescent="0.2">
      <c r="A22" s="56"/>
      <c r="B22" s="55"/>
      <c r="C22" s="56"/>
      <c r="D22" s="56"/>
      <c r="E22" s="56"/>
      <c r="F22" s="56"/>
      <c r="G22" s="56"/>
    </row>
    <row r="23" spans="1:7" s="52" customFormat="1" x14ac:dyDescent="0.2">
      <c r="A23" s="59" t="s">
        <v>64</v>
      </c>
      <c r="B23" s="141" t="s">
        <v>65</v>
      </c>
      <c r="C23" s="142"/>
      <c r="D23" s="54"/>
      <c r="E23" s="54"/>
      <c r="F23" s="54"/>
      <c r="G23" s="54"/>
    </row>
    <row r="24" spans="1:7" s="52" customFormat="1" ht="12.75" customHeight="1" x14ac:dyDescent="0.2">
      <c r="A24" s="54" t="s">
        <v>66</v>
      </c>
      <c r="B24" s="141" t="s">
        <v>67</v>
      </c>
      <c r="C24" s="142"/>
      <c r="D24" s="54"/>
      <c r="E24" s="54"/>
      <c r="F24" s="54"/>
      <c r="G24" s="54"/>
    </row>
    <row r="25" spans="1:7" s="52" customFormat="1" x14ac:dyDescent="0.2">
      <c r="A25" s="54"/>
      <c r="B25" s="142"/>
      <c r="C25" s="142"/>
      <c r="D25" s="55"/>
      <c r="E25" s="55"/>
      <c r="F25" s="55"/>
      <c r="G25" s="55"/>
    </row>
    <row r="26" spans="1:7" s="52" customFormat="1" ht="12.75" customHeight="1" x14ac:dyDescent="0.2">
      <c r="A26" s="58"/>
    </row>
    <row r="27" spans="1:7" s="52" customFormat="1" x14ac:dyDescent="0.2">
      <c r="A27" s="60" t="s">
        <v>71</v>
      </c>
      <c r="B27" s="52" t="s">
        <v>72</v>
      </c>
    </row>
    <row r="28" spans="1:7" s="52" customFormat="1" ht="12.75" customHeight="1" x14ac:dyDescent="0.2">
      <c r="A28" s="58"/>
    </row>
    <row r="29" spans="1:7" s="52" customFormat="1" ht="14.1" customHeight="1" x14ac:dyDescent="0.2">
      <c r="A29" s="144" t="s">
        <v>316</v>
      </c>
      <c r="B29" s="142"/>
      <c r="C29" s="142"/>
      <c r="D29" s="142"/>
      <c r="E29" s="142"/>
      <c r="F29" s="142"/>
      <c r="G29" s="142"/>
    </row>
    <row r="30" spans="1:7" s="52" customFormat="1" x14ac:dyDescent="0.2">
      <c r="A30" s="53" t="s">
        <v>61</v>
      </c>
      <c r="B30" s="55"/>
      <c r="C30" s="55"/>
      <c r="D30" s="55"/>
      <c r="E30" s="55"/>
      <c r="F30" s="55"/>
      <c r="G30" s="55"/>
    </row>
    <row r="31" spans="1:7" s="52" customFormat="1" ht="42.6" customHeight="1" x14ac:dyDescent="0.2">
      <c r="A31" s="144" t="s">
        <v>245</v>
      </c>
      <c r="B31" s="142"/>
      <c r="C31" s="142"/>
      <c r="D31" s="142"/>
      <c r="E31" s="142"/>
      <c r="F31" s="142"/>
      <c r="G31" s="142"/>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40" t="s">
        <v>73</v>
      </c>
      <c r="B43" s="140"/>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xr:uid="{00000000-0004-0000-0100-000000000000}"/>
    <hyperlink ref="B26"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28515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0" t="s">
        <v>32</v>
      </c>
      <c r="B3" s="155" t="s">
        <v>33</v>
      </c>
      <c r="C3" s="156"/>
      <c r="D3" s="10"/>
      <c r="E3" s="10"/>
      <c r="F3" s="10"/>
      <c r="G3" s="10"/>
      <c r="H3" s="10"/>
      <c r="I3" s="10"/>
      <c r="J3" s="10"/>
      <c r="K3" s="10"/>
      <c r="L3" s="10"/>
      <c r="M3" s="10"/>
      <c r="N3" s="10"/>
      <c r="O3" s="10"/>
      <c r="P3" s="12"/>
      <c r="Q3" s="12"/>
      <c r="R3" s="13"/>
      <c r="S3" s="13"/>
      <c r="T3" s="13"/>
      <c r="U3" s="13"/>
      <c r="V3" s="13"/>
      <c r="W3" s="13"/>
      <c r="X3" s="13"/>
      <c r="Y3" s="13"/>
      <c r="Z3" s="13"/>
    </row>
    <row r="4" spans="1:26" x14ac:dyDescent="0.2">
      <c r="A4" s="151"/>
      <c r="B4" s="157" t="s">
        <v>51</v>
      </c>
      <c r="C4" s="158"/>
      <c r="D4" s="10"/>
      <c r="E4" s="10"/>
      <c r="F4" s="10"/>
      <c r="G4" s="10"/>
      <c r="H4" s="10"/>
      <c r="I4" s="10"/>
      <c r="J4" s="10"/>
      <c r="K4" s="10"/>
      <c r="L4" s="10"/>
      <c r="M4" s="10"/>
      <c r="N4" s="10"/>
      <c r="O4" s="10"/>
      <c r="P4" s="12"/>
      <c r="Q4" s="12"/>
      <c r="R4" s="13"/>
      <c r="S4" s="13"/>
      <c r="T4" s="13"/>
      <c r="U4" s="13"/>
      <c r="V4" s="13"/>
      <c r="W4" s="13"/>
      <c r="X4" s="13"/>
      <c r="Y4" s="13"/>
      <c r="Z4" s="13"/>
    </row>
    <row r="5" spans="1:26" x14ac:dyDescent="0.2">
      <c r="A5" s="151"/>
      <c r="B5" s="153"/>
      <c r="C5" s="154"/>
      <c r="D5" s="10"/>
      <c r="E5" s="10"/>
      <c r="F5" s="10"/>
      <c r="G5" s="10"/>
      <c r="H5" s="10"/>
      <c r="I5" s="10"/>
      <c r="J5" s="10"/>
      <c r="K5" s="10"/>
      <c r="L5" s="10"/>
      <c r="M5" s="10"/>
      <c r="N5" s="10"/>
      <c r="O5" s="10"/>
      <c r="P5" s="10"/>
      <c r="Q5" s="10"/>
      <c r="R5" s="10"/>
      <c r="S5" s="10"/>
      <c r="T5" s="10"/>
      <c r="U5" s="10"/>
      <c r="V5" s="10"/>
      <c r="W5" s="10"/>
      <c r="X5" s="10"/>
      <c r="Y5" s="10"/>
      <c r="Z5" s="13"/>
    </row>
    <row r="6" spans="1:26" x14ac:dyDescent="0.2">
      <c r="A6" s="152"/>
      <c r="B6" s="153"/>
      <c r="C6" s="15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view="pageLayout" zoomScaleNormal="100" workbookViewId="0">
      <selection sqref="A1:H1"/>
    </sheetView>
  </sheetViews>
  <sheetFormatPr baseColWidth="10" defaultColWidth="11.28515625" defaultRowHeight="12.75" x14ac:dyDescent="0.2"/>
  <cols>
    <col min="1" max="1" width="4" customWidth="1"/>
    <col min="2" max="2" width="18" customWidth="1"/>
    <col min="3" max="7" width="12.7109375" customWidth="1"/>
    <col min="8" max="8" width="5.140625" customWidth="1"/>
  </cols>
  <sheetData>
    <row r="1" spans="1:8" ht="15.75" x14ac:dyDescent="0.2">
      <c r="A1" s="159" t="s">
        <v>84</v>
      </c>
      <c r="B1" s="159"/>
      <c r="C1" s="159"/>
      <c r="D1" s="159"/>
      <c r="E1" s="159"/>
      <c r="F1" s="159"/>
      <c r="G1" s="159"/>
      <c r="H1" s="159"/>
    </row>
    <row r="2" spans="1:8" x14ac:dyDescent="0.2">
      <c r="A2" s="64"/>
      <c r="B2" s="64"/>
      <c r="C2" s="64"/>
      <c r="D2" s="64"/>
      <c r="E2" s="64"/>
      <c r="F2" s="64"/>
      <c r="G2" s="64"/>
      <c r="H2" s="95" t="s">
        <v>305</v>
      </c>
    </row>
    <row r="3" spans="1:8" x14ac:dyDescent="0.2">
      <c r="A3" s="64"/>
      <c r="B3" s="64"/>
      <c r="C3" s="64"/>
      <c r="D3" s="64"/>
      <c r="E3" s="64"/>
      <c r="F3" s="64"/>
      <c r="G3" s="64"/>
      <c r="H3" s="64"/>
    </row>
    <row r="4" spans="1:8" x14ac:dyDescent="0.2">
      <c r="A4" s="161" t="s">
        <v>88</v>
      </c>
      <c r="B4" s="161"/>
      <c r="C4" s="161"/>
      <c r="D4" s="161"/>
      <c r="E4" s="161"/>
      <c r="F4" s="161"/>
      <c r="G4" s="161"/>
      <c r="H4" s="96">
        <v>4</v>
      </c>
    </row>
    <row r="5" spans="1:8" x14ac:dyDescent="0.2">
      <c r="A5" s="84"/>
      <c r="B5" s="84"/>
      <c r="C5" s="84"/>
      <c r="D5" s="84"/>
      <c r="E5" s="84"/>
      <c r="F5" s="84"/>
      <c r="G5" s="84"/>
      <c r="H5" s="96"/>
    </row>
    <row r="6" spans="1:8" x14ac:dyDescent="0.2">
      <c r="A6" s="162" t="s">
        <v>215</v>
      </c>
      <c r="B6" s="161"/>
      <c r="C6" s="161"/>
      <c r="D6" s="161"/>
      <c r="E6" s="161"/>
      <c r="F6" s="161"/>
      <c r="G6" s="161"/>
      <c r="H6" s="96">
        <v>4</v>
      </c>
    </row>
    <row r="7" spans="1:8" x14ac:dyDescent="0.2">
      <c r="A7" s="84"/>
      <c r="B7" s="84"/>
      <c r="C7" s="84"/>
      <c r="D7" s="84"/>
      <c r="E7" s="84"/>
      <c r="F7" s="84"/>
      <c r="G7" s="84"/>
      <c r="H7" s="96"/>
    </row>
    <row r="8" spans="1:8" x14ac:dyDescent="0.2">
      <c r="A8" s="162" t="s">
        <v>87</v>
      </c>
      <c r="B8" s="161"/>
      <c r="C8" s="161"/>
      <c r="D8" s="161"/>
      <c r="E8" s="161"/>
      <c r="F8" s="161"/>
      <c r="G8" s="161"/>
      <c r="H8" s="96">
        <v>5</v>
      </c>
    </row>
    <row r="9" spans="1:8" x14ac:dyDescent="0.2">
      <c r="A9" s="84"/>
      <c r="B9" s="84"/>
      <c r="C9" s="84"/>
      <c r="D9" s="84"/>
      <c r="E9" s="84"/>
      <c r="F9" s="84"/>
      <c r="G9" s="84"/>
      <c r="H9" s="96"/>
    </row>
    <row r="10" spans="1:8" x14ac:dyDescent="0.2">
      <c r="A10" s="165" t="s">
        <v>246</v>
      </c>
      <c r="B10" s="165"/>
      <c r="C10" s="84"/>
      <c r="D10" s="84"/>
      <c r="E10" s="84"/>
      <c r="F10" s="84"/>
      <c r="G10" s="84"/>
      <c r="H10" s="96"/>
    </row>
    <row r="11" spans="1:8" x14ac:dyDescent="0.2">
      <c r="A11" s="84"/>
      <c r="B11" s="84"/>
      <c r="C11" s="84"/>
      <c r="D11" s="84"/>
      <c r="E11" s="84"/>
      <c r="F11" s="84"/>
      <c r="G11" s="84"/>
      <c r="H11" s="96"/>
    </row>
    <row r="12" spans="1:8" ht="25.5" customHeight="1" x14ac:dyDescent="0.2">
      <c r="A12" s="83" t="s">
        <v>85</v>
      </c>
      <c r="B12" s="163" t="s">
        <v>317</v>
      </c>
      <c r="C12" s="161"/>
      <c r="D12" s="161"/>
      <c r="E12" s="161"/>
      <c r="F12" s="161"/>
      <c r="G12" s="161"/>
      <c r="H12" s="96">
        <v>6</v>
      </c>
    </row>
    <row r="13" spans="1:8" x14ac:dyDescent="0.2">
      <c r="A13" s="84"/>
      <c r="B13" s="161"/>
      <c r="C13" s="161"/>
      <c r="D13" s="161"/>
      <c r="E13" s="161"/>
      <c r="F13" s="161"/>
      <c r="G13" s="161"/>
      <c r="H13" s="96"/>
    </row>
    <row r="14" spans="1:8" x14ac:dyDescent="0.2">
      <c r="A14" s="65" t="s">
        <v>86</v>
      </c>
      <c r="B14" s="164" t="s">
        <v>318</v>
      </c>
      <c r="C14" s="161"/>
      <c r="D14" s="161"/>
      <c r="E14" s="161"/>
      <c r="F14" s="161"/>
      <c r="G14" s="161"/>
      <c r="H14" s="96">
        <v>7</v>
      </c>
    </row>
    <row r="15" spans="1:8" x14ac:dyDescent="0.2">
      <c r="A15" s="84"/>
      <c r="B15" s="161"/>
      <c r="C15" s="161"/>
      <c r="D15" s="161"/>
      <c r="E15" s="161"/>
      <c r="F15" s="161"/>
      <c r="G15" s="161"/>
      <c r="H15" s="64"/>
    </row>
    <row r="16" spans="1:8" x14ac:dyDescent="0.2">
      <c r="A16" s="64"/>
      <c r="B16" s="160"/>
      <c r="C16" s="160"/>
      <c r="D16" s="160"/>
      <c r="E16" s="160"/>
      <c r="F16" s="160"/>
      <c r="G16" s="160"/>
      <c r="H16" s="64"/>
    </row>
    <row r="17" spans="1:8" x14ac:dyDescent="0.2">
      <c r="A17" s="64"/>
      <c r="B17" s="64"/>
      <c r="C17" s="64"/>
      <c r="D17" s="64"/>
      <c r="E17" s="64"/>
      <c r="F17" s="64"/>
      <c r="G17" s="64"/>
      <c r="H17" s="64"/>
    </row>
    <row r="18" spans="1:8" x14ac:dyDescent="0.2">
      <c r="A18" s="64"/>
      <c r="B18" s="64"/>
      <c r="C18" s="64"/>
      <c r="D18" s="64"/>
      <c r="E18" s="64"/>
      <c r="F18" s="64"/>
      <c r="G18" s="64"/>
      <c r="H18" s="64"/>
    </row>
    <row r="19" spans="1:8" x14ac:dyDescent="0.2">
      <c r="A19" s="64"/>
      <c r="B19" s="64"/>
      <c r="C19" s="64"/>
      <c r="D19" s="64"/>
      <c r="E19" s="64"/>
      <c r="F19" s="64"/>
      <c r="G19" s="64"/>
      <c r="H19" s="64"/>
    </row>
    <row r="20" spans="1:8" x14ac:dyDescent="0.2">
      <c r="A20" s="64"/>
      <c r="B20" s="64"/>
      <c r="C20" s="64"/>
      <c r="D20" s="64"/>
      <c r="E20" s="64"/>
      <c r="F20" s="64"/>
      <c r="G20" s="64"/>
      <c r="H20" s="64"/>
    </row>
    <row r="21" spans="1:8" x14ac:dyDescent="0.2">
      <c r="A21" s="64"/>
      <c r="B21" s="64"/>
      <c r="C21" s="64"/>
      <c r="D21" s="64"/>
      <c r="E21" s="64"/>
      <c r="F21" s="64"/>
      <c r="G21" s="64"/>
      <c r="H21" s="64"/>
    </row>
    <row r="22" spans="1:8" x14ac:dyDescent="0.2">
      <c r="A22" s="64"/>
      <c r="B22" s="64"/>
      <c r="C22" s="64"/>
      <c r="D22" s="64"/>
      <c r="E22" s="64"/>
      <c r="F22" s="64"/>
      <c r="G22" s="64"/>
      <c r="H22" s="64"/>
    </row>
    <row r="23" spans="1:8" x14ac:dyDescent="0.2">
      <c r="A23" s="64"/>
      <c r="B23" s="64"/>
      <c r="C23" s="64"/>
      <c r="D23" s="64"/>
      <c r="E23" s="64"/>
      <c r="F23" s="64"/>
      <c r="G23" s="64"/>
      <c r="H23" s="64"/>
    </row>
    <row r="24" spans="1:8" x14ac:dyDescent="0.2">
      <c r="A24" s="64"/>
      <c r="B24" s="64"/>
      <c r="C24" s="64"/>
      <c r="D24" s="64"/>
      <c r="E24" s="64"/>
      <c r="F24" s="64"/>
      <c r="G24" s="64"/>
      <c r="H24" s="64"/>
    </row>
    <row r="25" spans="1:8" x14ac:dyDescent="0.2">
      <c r="A25" s="64"/>
      <c r="B25" s="64"/>
      <c r="C25" s="64"/>
      <c r="D25" s="64"/>
      <c r="E25" s="64"/>
      <c r="F25" s="64"/>
      <c r="G25" s="64"/>
      <c r="H25" s="64"/>
    </row>
    <row r="26" spans="1:8" x14ac:dyDescent="0.2">
      <c r="A26" s="64"/>
      <c r="B26" s="64"/>
      <c r="C26" s="64"/>
      <c r="D26" s="64"/>
      <c r="E26" s="64"/>
      <c r="F26" s="64"/>
      <c r="G26" s="64"/>
      <c r="H26" s="64"/>
    </row>
    <row r="27" spans="1:8" x14ac:dyDescent="0.2">
      <c r="A27" s="64"/>
      <c r="B27" s="64"/>
      <c r="C27" s="64"/>
      <c r="D27" s="64"/>
      <c r="E27" s="64"/>
      <c r="F27" s="64"/>
      <c r="G27" s="64"/>
      <c r="H27" s="64"/>
    </row>
    <row r="28" spans="1:8" x14ac:dyDescent="0.2">
      <c r="A28" s="64"/>
      <c r="B28" s="64"/>
      <c r="C28" s="64"/>
      <c r="D28" s="64"/>
      <c r="E28" s="64"/>
      <c r="F28" s="64"/>
      <c r="G28" s="64"/>
      <c r="H28" s="64"/>
    </row>
    <row r="29" spans="1:8" x14ac:dyDescent="0.2">
      <c r="A29" s="64"/>
      <c r="B29" s="64"/>
      <c r="C29" s="64"/>
      <c r="D29" s="64"/>
      <c r="E29" s="64"/>
      <c r="F29" s="64"/>
      <c r="G29" s="64"/>
      <c r="H29" s="64"/>
    </row>
    <row r="30" spans="1:8" x14ac:dyDescent="0.2">
      <c r="A30" s="64"/>
      <c r="B30" s="64"/>
      <c r="C30" s="64"/>
      <c r="D30" s="64"/>
      <c r="E30" s="64"/>
      <c r="F30" s="64"/>
      <c r="G30" s="64"/>
      <c r="H30" s="64"/>
    </row>
    <row r="31" spans="1:8" x14ac:dyDescent="0.2">
      <c r="A31" s="64"/>
      <c r="B31" s="64"/>
      <c r="C31" s="64"/>
      <c r="D31" s="64"/>
      <c r="E31" s="64"/>
      <c r="F31" s="64"/>
      <c r="G31" s="64"/>
      <c r="H31" s="64"/>
    </row>
    <row r="32" spans="1:8" x14ac:dyDescent="0.2">
      <c r="A32" s="64"/>
      <c r="B32" s="64"/>
      <c r="C32" s="64"/>
      <c r="D32" s="64"/>
      <c r="E32" s="64"/>
      <c r="F32" s="64"/>
      <c r="G32" s="64"/>
      <c r="H32" s="64"/>
    </row>
    <row r="33" spans="1:8" x14ac:dyDescent="0.2">
      <c r="A33" s="64"/>
      <c r="B33" s="64"/>
      <c r="C33" s="64"/>
      <c r="D33" s="64"/>
      <c r="E33" s="64"/>
      <c r="F33" s="64"/>
      <c r="G33" s="64"/>
      <c r="H33" s="64"/>
    </row>
    <row r="34" spans="1:8" x14ac:dyDescent="0.2">
      <c r="A34" s="64"/>
      <c r="B34" s="64"/>
      <c r="C34" s="64"/>
      <c r="D34" s="64"/>
      <c r="E34" s="64"/>
      <c r="F34" s="64"/>
      <c r="G34" s="64"/>
      <c r="H34" s="64"/>
    </row>
    <row r="35" spans="1:8" x14ac:dyDescent="0.2">
      <c r="A35" s="64"/>
      <c r="B35" s="64"/>
      <c r="C35" s="64"/>
      <c r="D35" s="64"/>
      <c r="E35" s="64"/>
      <c r="F35" s="64"/>
      <c r="G35" s="64"/>
      <c r="H35" s="64"/>
    </row>
    <row r="36" spans="1:8" x14ac:dyDescent="0.2">
      <c r="A36" s="64"/>
      <c r="B36" s="64"/>
      <c r="C36" s="64"/>
      <c r="D36" s="64"/>
      <c r="E36" s="64"/>
      <c r="F36" s="64"/>
      <c r="G36" s="64"/>
      <c r="H36" s="64"/>
    </row>
    <row r="37" spans="1:8" x14ac:dyDescent="0.2">
      <c r="A37" s="64"/>
      <c r="B37" s="64"/>
      <c r="C37" s="64"/>
      <c r="D37" s="64"/>
      <c r="E37" s="64"/>
      <c r="F37" s="64"/>
      <c r="G37" s="64"/>
      <c r="H37" s="64"/>
    </row>
    <row r="38" spans="1:8" x14ac:dyDescent="0.2">
      <c r="A38" s="64"/>
      <c r="B38" s="64"/>
      <c r="C38" s="64"/>
      <c r="D38" s="64"/>
      <c r="E38" s="64"/>
      <c r="F38" s="64"/>
      <c r="G38" s="64"/>
      <c r="H38" s="64"/>
    </row>
    <row r="39" spans="1:8" x14ac:dyDescent="0.2">
      <c r="A39" s="64"/>
      <c r="B39" s="64"/>
      <c r="C39" s="64"/>
      <c r="D39" s="64"/>
      <c r="E39" s="64"/>
      <c r="F39" s="64"/>
      <c r="G39" s="64"/>
      <c r="H39" s="64"/>
    </row>
    <row r="40" spans="1:8" x14ac:dyDescent="0.2">
      <c r="A40" s="64"/>
      <c r="B40" s="64"/>
      <c r="C40" s="64"/>
      <c r="D40" s="64"/>
      <c r="E40" s="64"/>
      <c r="F40" s="64"/>
      <c r="G40" s="64"/>
      <c r="H40" s="64"/>
    </row>
    <row r="41" spans="1:8" x14ac:dyDescent="0.2">
      <c r="A41" s="64"/>
      <c r="B41" s="64"/>
      <c r="C41" s="64"/>
      <c r="D41" s="64"/>
      <c r="E41" s="64"/>
      <c r="F41" s="64"/>
      <c r="G41" s="64"/>
      <c r="H41" s="64"/>
    </row>
    <row r="42" spans="1:8" x14ac:dyDescent="0.2">
      <c r="A42" s="64"/>
      <c r="B42" s="64"/>
      <c r="C42" s="64"/>
      <c r="D42" s="64"/>
      <c r="E42" s="64"/>
      <c r="F42" s="64"/>
      <c r="G42" s="64"/>
      <c r="H42" s="64"/>
    </row>
    <row r="43" spans="1:8" x14ac:dyDescent="0.2">
      <c r="A43" s="64"/>
      <c r="B43" s="64"/>
      <c r="C43" s="64"/>
      <c r="D43" s="64"/>
      <c r="E43" s="64"/>
      <c r="F43" s="64"/>
      <c r="G43" s="64"/>
      <c r="H43" s="64"/>
    </row>
    <row r="44" spans="1:8" x14ac:dyDescent="0.2">
      <c r="A44" s="64"/>
      <c r="B44" s="64"/>
      <c r="C44" s="64"/>
      <c r="D44" s="64"/>
      <c r="E44" s="64"/>
      <c r="F44" s="64"/>
      <c r="G44" s="64"/>
      <c r="H44" s="64"/>
    </row>
    <row r="45" spans="1:8" x14ac:dyDescent="0.2">
      <c r="A45" s="64"/>
      <c r="B45" s="64"/>
      <c r="C45" s="64"/>
      <c r="D45" s="64"/>
      <c r="E45" s="64"/>
      <c r="F45" s="64"/>
      <c r="G45" s="64"/>
      <c r="H45" s="64"/>
    </row>
    <row r="46" spans="1:8" x14ac:dyDescent="0.2">
      <c r="A46" s="64"/>
      <c r="B46" s="64"/>
      <c r="C46" s="64"/>
      <c r="D46" s="64"/>
      <c r="E46" s="64"/>
      <c r="F46" s="64"/>
      <c r="G46" s="64"/>
      <c r="H46" s="64"/>
    </row>
    <row r="47" spans="1:8" x14ac:dyDescent="0.2">
      <c r="A47" s="64"/>
      <c r="B47" s="64"/>
      <c r="C47" s="64"/>
      <c r="D47" s="64"/>
      <c r="E47" s="64"/>
      <c r="F47" s="64"/>
      <c r="G47" s="64"/>
      <c r="H47" s="64"/>
    </row>
    <row r="48" spans="1:8" x14ac:dyDescent="0.2">
      <c r="A48" s="64"/>
      <c r="B48" s="64"/>
      <c r="C48" s="64"/>
      <c r="D48" s="64"/>
      <c r="E48" s="64"/>
      <c r="F48" s="64"/>
      <c r="G48" s="64"/>
      <c r="H48" s="64"/>
    </row>
    <row r="49" spans="1:8" x14ac:dyDescent="0.2">
      <c r="A49" s="64"/>
      <c r="B49" s="64"/>
      <c r="C49" s="64"/>
      <c r="D49" s="64"/>
      <c r="E49" s="64"/>
      <c r="F49" s="64"/>
      <c r="G49" s="64"/>
      <c r="H49" s="64"/>
    </row>
    <row r="50" spans="1:8" x14ac:dyDescent="0.2">
      <c r="A50" s="64"/>
      <c r="B50" s="64"/>
      <c r="C50" s="64"/>
      <c r="D50" s="64"/>
      <c r="E50" s="64"/>
      <c r="F50" s="64"/>
      <c r="G50" s="64"/>
      <c r="H50" s="64"/>
    </row>
    <row r="51" spans="1:8" x14ac:dyDescent="0.2">
      <c r="A51" s="64"/>
      <c r="B51" s="64"/>
      <c r="C51" s="64"/>
      <c r="D51" s="64"/>
      <c r="E51" s="64"/>
      <c r="F51" s="64"/>
      <c r="G51" s="64"/>
      <c r="H51" s="64"/>
    </row>
    <row r="52" spans="1:8" x14ac:dyDescent="0.2">
      <c r="A52" s="64"/>
      <c r="B52" s="64"/>
      <c r="C52" s="64"/>
      <c r="D52" s="64"/>
      <c r="E52" s="64"/>
      <c r="F52" s="64"/>
      <c r="G52" s="64"/>
      <c r="H52" s="64"/>
    </row>
    <row r="53" spans="1:8" x14ac:dyDescent="0.2">
      <c r="A53" s="64"/>
      <c r="B53" s="64"/>
      <c r="C53" s="64"/>
      <c r="D53" s="64"/>
      <c r="E53" s="64"/>
      <c r="F53" s="64"/>
      <c r="G53" s="64"/>
      <c r="H53" s="64"/>
    </row>
    <row r="54" spans="1:8" x14ac:dyDescent="0.2">
      <c r="A54" s="64"/>
      <c r="B54" s="64"/>
      <c r="C54" s="64"/>
      <c r="D54" s="64"/>
      <c r="E54" s="64"/>
      <c r="F54" s="64"/>
      <c r="G54" s="64"/>
      <c r="H54" s="64"/>
    </row>
    <row r="55" spans="1:8" x14ac:dyDescent="0.2">
      <c r="A55" s="64"/>
      <c r="B55" s="64"/>
      <c r="C55" s="64"/>
      <c r="D55" s="64"/>
      <c r="E55" s="64"/>
      <c r="F55" s="64"/>
      <c r="G55" s="64"/>
      <c r="H55" s="64"/>
    </row>
  </sheetData>
  <mergeCells count="10">
    <mergeCell ref="A1:H1"/>
    <mergeCell ref="B16:G16"/>
    <mergeCell ref="A4:G4"/>
    <mergeCell ref="A6:G6"/>
    <mergeCell ref="A8:G8"/>
    <mergeCell ref="B12:G12"/>
    <mergeCell ref="B13:G13"/>
    <mergeCell ref="B14:G14"/>
    <mergeCell ref="B15:G15"/>
    <mergeCell ref="A10:B10"/>
  </mergeCells>
  <conditionalFormatting sqref="A4:H14">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RowHeight="12.75" x14ac:dyDescent="0.2"/>
  <cols>
    <col min="1" max="1"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0"/>
  <sheetViews>
    <sheetView view="pageLayout" zoomScaleNormal="100" workbookViewId="0">
      <selection sqref="A1:B1"/>
    </sheetView>
  </sheetViews>
  <sheetFormatPr baseColWidth="10" defaultRowHeight="12.75" x14ac:dyDescent="0.2"/>
  <cols>
    <col min="2" max="2" width="80.5703125" customWidth="1"/>
  </cols>
  <sheetData>
    <row r="1" spans="1:2" ht="12.75" customHeight="1" x14ac:dyDescent="0.2">
      <c r="A1" s="166" t="s">
        <v>214</v>
      </c>
      <c r="B1" s="166"/>
    </row>
    <row r="2" spans="1:2" ht="6" customHeight="1" x14ac:dyDescent="0.2"/>
    <row r="3" spans="1:2" ht="32.25" customHeight="1" x14ac:dyDescent="0.2">
      <c r="A3" s="120" t="s">
        <v>307</v>
      </c>
      <c r="B3" s="81"/>
    </row>
    <row r="4" spans="1:2" ht="18.95" customHeight="1" x14ac:dyDescent="0.2">
      <c r="A4" s="121" t="s">
        <v>301</v>
      </c>
      <c r="B4" s="92" t="s">
        <v>196</v>
      </c>
    </row>
    <row r="5" spans="1:2" ht="18.95" customHeight="1" x14ac:dyDescent="0.2">
      <c r="A5" s="121" t="s">
        <v>292</v>
      </c>
      <c r="B5" s="92" t="s">
        <v>91</v>
      </c>
    </row>
    <row r="6" spans="1:2" ht="18.95" customHeight="1" x14ac:dyDescent="0.2">
      <c r="A6" s="121">
        <v>10</v>
      </c>
      <c r="B6" s="92" t="s">
        <v>92</v>
      </c>
    </row>
    <row r="7" spans="1:2" ht="18.95" customHeight="1" x14ac:dyDescent="0.2">
      <c r="A7" s="121">
        <v>101</v>
      </c>
      <c r="B7" s="92" t="s">
        <v>197</v>
      </c>
    </row>
    <row r="8" spans="1:2" ht="18.95" customHeight="1" x14ac:dyDescent="0.2">
      <c r="A8" s="121">
        <v>102</v>
      </c>
      <c r="B8" s="92" t="s">
        <v>198</v>
      </c>
    </row>
    <row r="9" spans="1:2" ht="18.95" customHeight="1" x14ac:dyDescent="0.2">
      <c r="A9" s="121">
        <v>103</v>
      </c>
      <c r="B9" s="92" t="s">
        <v>199</v>
      </c>
    </row>
    <row r="10" spans="1:2" ht="18.95" customHeight="1" x14ac:dyDescent="0.2">
      <c r="A10" s="121">
        <v>104</v>
      </c>
      <c r="B10" s="92" t="s">
        <v>200</v>
      </c>
    </row>
    <row r="11" spans="1:2" ht="18.95" customHeight="1" x14ac:dyDescent="0.2">
      <c r="A11" s="121">
        <v>105</v>
      </c>
      <c r="B11" s="92" t="s">
        <v>201</v>
      </c>
    </row>
    <row r="12" spans="1:2" ht="18.95" customHeight="1" x14ac:dyDescent="0.2">
      <c r="A12" s="121">
        <v>106</v>
      </c>
      <c r="B12" s="92" t="s">
        <v>202</v>
      </c>
    </row>
    <row r="13" spans="1:2" ht="18.95" customHeight="1" x14ac:dyDescent="0.2">
      <c r="A13" s="121">
        <v>107</v>
      </c>
      <c r="B13" s="92" t="s">
        <v>203</v>
      </c>
    </row>
    <row r="14" spans="1:2" ht="18.95" customHeight="1" x14ac:dyDescent="0.2">
      <c r="A14" s="121">
        <v>108</v>
      </c>
      <c r="B14" s="92" t="s">
        <v>204</v>
      </c>
    </row>
    <row r="15" spans="1:2" ht="18.95" customHeight="1" x14ac:dyDescent="0.2">
      <c r="A15" s="121">
        <v>109</v>
      </c>
      <c r="B15" s="92" t="s">
        <v>205</v>
      </c>
    </row>
    <row r="16" spans="1:2" ht="18.95" customHeight="1" x14ac:dyDescent="0.2">
      <c r="A16" s="121">
        <v>11</v>
      </c>
      <c r="B16" s="92" t="s">
        <v>93</v>
      </c>
    </row>
    <row r="17" spans="1:2" ht="18.95" customHeight="1" x14ac:dyDescent="0.2">
      <c r="A17" s="121">
        <v>12</v>
      </c>
      <c r="B17" s="92" t="s">
        <v>206</v>
      </c>
    </row>
    <row r="18" spans="1:2" ht="18.95" customHeight="1" x14ac:dyDescent="0.2">
      <c r="A18" s="121">
        <v>13</v>
      </c>
      <c r="B18" s="92" t="s">
        <v>94</v>
      </c>
    </row>
    <row r="19" spans="1:2" ht="18.95" customHeight="1" x14ac:dyDescent="0.2">
      <c r="A19" s="121">
        <v>14</v>
      </c>
      <c r="B19" s="92" t="s">
        <v>118</v>
      </c>
    </row>
    <row r="20" spans="1:2" ht="18.95" customHeight="1" x14ac:dyDescent="0.2">
      <c r="A20" s="121" t="s">
        <v>321</v>
      </c>
      <c r="B20" s="126" t="s">
        <v>322</v>
      </c>
    </row>
    <row r="21" spans="1:2" ht="18.95" customHeight="1" x14ac:dyDescent="0.2">
      <c r="A21" s="121">
        <v>16</v>
      </c>
      <c r="B21" s="92" t="s">
        <v>207</v>
      </c>
    </row>
    <row r="22" spans="1:2" ht="18.95" customHeight="1" x14ac:dyDescent="0.2">
      <c r="A22" s="121">
        <v>17</v>
      </c>
      <c r="B22" s="92" t="s">
        <v>95</v>
      </c>
    </row>
    <row r="23" spans="1:2" ht="18.95" customHeight="1" x14ac:dyDescent="0.2">
      <c r="A23" s="121">
        <v>18</v>
      </c>
      <c r="B23" s="92" t="s">
        <v>96</v>
      </c>
    </row>
    <row r="24" spans="1:2" ht="18.95" customHeight="1" x14ac:dyDescent="0.2">
      <c r="A24" s="121">
        <v>19</v>
      </c>
      <c r="B24" s="92" t="s">
        <v>139</v>
      </c>
    </row>
    <row r="25" spans="1:2" ht="18.95" customHeight="1" x14ac:dyDescent="0.2">
      <c r="A25" s="121">
        <v>20</v>
      </c>
      <c r="B25" s="92" t="s">
        <v>97</v>
      </c>
    </row>
    <row r="26" spans="1:2" ht="18.95" customHeight="1" x14ac:dyDescent="0.2">
      <c r="A26" s="121">
        <v>21</v>
      </c>
      <c r="B26" s="92" t="s">
        <v>98</v>
      </c>
    </row>
    <row r="27" spans="1:2" ht="18.95" customHeight="1" x14ac:dyDescent="0.2">
      <c r="A27" s="121">
        <v>22</v>
      </c>
      <c r="B27" s="92" t="s">
        <v>99</v>
      </c>
    </row>
    <row r="28" spans="1:2" ht="18.95" customHeight="1" x14ac:dyDescent="0.2">
      <c r="A28" s="121">
        <v>221</v>
      </c>
      <c r="B28" s="92" t="s">
        <v>208</v>
      </c>
    </row>
    <row r="29" spans="1:2" ht="18.95" customHeight="1" x14ac:dyDescent="0.2">
      <c r="A29" s="121">
        <v>222</v>
      </c>
      <c r="B29" s="92" t="s">
        <v>209</v>
      </c>
    </row>
    <row r="30" spans="1:2" ht="18.95" customHeight="1" x14ac:dyDescent="0.2">
      <c r="A30" s="121">
        <v>23</v>
      </c>
      <c r="B30" s="92" t="s">
        <v>210</v>
      </c>
    </row>
    <row r="31" spans="1:2" ht="18.95" customHeight="1" x14ac:dyDescent="0.2">
      <c r="A31" s="121">
        <v>24</v>
      </c>
      <c r="B31" s="92" t="s">
        <v>211</v>
      </c>
    </row>
    <row r="32" spans="1:2" ht="18.95" customHeight="1" x14ac:dyDescent="0.2">
      <c r="A32" s="121">
        <v>25</v>
      </c>
      <c r="B32" s="92" t="s">
        <v>102</v>
      </c>
    </row>
    <row r="33" spans="1:2" ht="18.95" customHeight="1" x14ac:dyDescent="0.2">
      <c r="A33" s="121">
        <v>26</v>
      </c>
      <c r="B33" s="92" t="s">
        <v>212</v>
      </c>
    </row>
    <row r="34" spans="1:2" ht="18.95" customHeight="1" x14ac:dyDescent="0.2">
      <c r="A34" s="121">
        <v>27</v>
      </c>
      <c r="B34" s="92" t="s">
        <v>103</v>
      </c>
    </row>
    <row r="35" spans="1:2" ht="18.95" customHeight="1" x14ac:dyDescent="0.2">
      <c r="A35" s="121">
        <v>28</v>
      </c>
      <c r="B35" s="92" t="s">
        <v>104</v>
      </c>
    </row>
    <row r="36" spans="1:2" ht="18.95" customHeight="1" x14ac:dyDescent="0.2">
      <c r="A36" s="121">
        <v>29</v>
      </c>
      <c r="B36" s="92" t="s">
        <v>105</v>
      </c>
    </row>
    <row r="37" spans="1:2" ht="18.95" customHeight="1" x14ac:dyDescent="0.2">
      <c r="A37" s="121">
        <v>30</v>
      </c>
      <c r="B37" s="92" t="s">
        <v>144</v>
      </c>
    </row>
    <row r="38" spans="1:2" ht="18.95" customHeight="1" x14ac:dyDescent="0.2">
      <c r="A38" s="121">
        <v>31</v>
      </c>
      <c r="B38" s="92" t="s">
        <v>106</v>
      </c>
    </row>
    <row r="39" spans="1:2" ht="18.95" customHeight="1" x14ac:dyDescent="0.2">
      <c r="A39" s="121">
        <v>32</v>
      </c>
      <c r="B39" s="92" t="s">
        <v>107</v>
      </c>
    </row>
    <row r="40" spans="1:2" ht="25.5" x14ac:dyDescent="0.2">
      <c r="A40" s="121">
        <v>33</v>
      </c>
      <c r="B40" s="92" t="s">
        <v>213</v>
      </c>
    </row>
  </sheetData>
  <mergeCells count="1">
    <mergeCell ref="A1:B1"/>
  </mergeCells>
  <conditionalFormatting sqref="A4:B19 A21:B40 A20">
    <cfRule type="expression" dxfId="12" priority="2">
      <formula>MOD(ROW(),2)=0</formula>
    </cfRule>
  </conditionalFormatting>
  <conditionalFormatting sqref="B20">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5" x14ac:dyDescent="0.2">
      <c r="A1" s="166" t="s">
        <v>247</v>
      </c>
      <c r="B1" s="166"/>
      <c r="C1" s="166"/>
      <c r="D1" s="166"/>
      <c r="E1" s="166"/>
    </row>
    <row r="2" spans="1:5" x14ac:dyDescent="0.2">
      <c r="A2" s="169" t="s">
        <v>319</v>
      </c>
      <c r="B2" s="169"/>
      <c r="C2" s="169"/>
      <c r="D2" s="169"/>
      <c r="E2" s="169"/>
    </row>
    <row r="3" spans="1:5" x14ac:dyDescent="0.2">
      <c r="A3" s="66"/>
      <c r="B3" s="67"/>
      <c r="C3" s="68"/>
      <c r="D3" s="68"/>
      <c r="E3" s="68"/>
    </row>
    <row r="4" spans="1:5" ht="45.4" customHeight="1" x14ac:dyDescent="0.2">
      <c r="A4" s="167" t="s">
        <v>89</v>
      </c>
      <c r="B4" s="168"/>
      <c r="C4" s="69" t="s">
        <v>90</v>
      </c>
      <c r="D4" s="69" t="s">
        <v>108</v>
      </c>
      <c r="E4" s="70" t="s">
        <v>309</v>
      </c>
    </row>
    <row r="5" spans="1:5" x14ac:dyDescent="0.2">
      <c r="A5" s="93"/>
      <c r="B5" s="94"/>
      <c r="C5" s="75"/>
      <c r="D5" s="76"/>
      <c r="E5" s="75"/>
    </row>
    <row r="6" spans="1:5" s="124" customFormat="1" ht="26.1" customHeight="1" x14ac:dyDescent="0.2">
      <c r="A6" s="125" t="s">
        <v>301</v>
      </c>
      <c r="B6" s="98" t="s">
        <v>196</v>
      </c>
      <c r="C6" s="99">
        <v>1</v>
      </c>
      <c r="D6" s="131" t="s">
        <v>336</v>
      </c>
      <c r="E6" s="131" t="s">
        <v>336</v>
      </c>
    </row>
    <row r="7" spans="1:5" ht="26.1" customHeight="1" x14ac:dyDescent="0.2">
      <c r="A7" s="97" t="s">
        <v>292</v>
      </c>
      <c r="B7" s="98" t="s">
        <v>91</v>
      </c>
      <c r="C7" s="99">
        <v>2</v>
      </c>
      <c r="D7" s="131" t="s">
        <v>336</v>
      </c>
      <c r="E7" s="131" t="s">
        <v>336</v>
      </c>
    </row>
    <row r="8" spans="1:5" ht="26.1" customHeight="1" x14ac:dyDescent="0.2">
      <c r="A8" s="97">
        <v>10</v>
      </c>
      <c r="B8" s="98" t="s">
        <v>92</v>
      </c>
      <c r="C8" s="99">
        <v>58</v>
      </c>
      <c r="D8" s="100">
        <v>2282503.0430000001</v>
      </c>
      <c r="E8" s="101">
        <f>D8/D$30*100</f>
        <v>5.9218262975583764</v>
      </c>
    </row>
    <row r="9" spans="1:5" ht="26.1" customHeight="1" x14ac:dyDescent="0.2">
      <c r="A9" s="97">
        <v>11</v>
      </c>
      <c r="B9" s="98" t="s">
        <v>93</v>
      </c>
      <c r="C9" s="99">
        <v>5</v>
      </c>
      <c r="D9" s="100">
        <v>106855.11900000001</v>
      </c>
      <c r="E9" s="101">
        <f t="shared" ref="E9:E24" si="0">D9/D$30*100</f>
        <v>0.27722962107916443</v>
      </c>
    </row>
    <row r="10" spans="1:5" ht="26.1" customHeight="1" x14ac:dyDescent="0.2">
      <c r="A10" s="97">
        <v>13</v>
      </c>
      <c r="B10" s="98" t="s">
        <v>94</v>
      </c>
      <c r="C10" s="99">
        <v>3</v>
      </c>
      <c r="D10" s="100">
        <v>6972.2659999999996</v>
      </c>
      <c r="E10" s="101">
        <f t="shared" si="0"/>
        <v>1.808915360660579E-2</v>
      </c>
    </row>
    <row r="11" spans="1:5" ht="26.1" customHeight="1" x14ac:dyDescent="0.2">
      <c r="A11" s="97" t="s">
        <v>321</v>
      </c>
      <c r="B11" s="98" t="s">
        <v>322</v>
      </c>
      <c r="C11" s="99">
        <v>1</v>
      </c>
      <c r="D11" s="131" t="s">
        <v>336</v>
      </c>
      <c r="E11" s="131" t="s">
        <v>336</v>
      </c>
    </row>
    <row r="12" spans="1:5" ht="26.1" customHeight="1" x14ac:dyDescent="0.2">
      <c r="A12" s="97" t="s">
        <v>304</v>
      </c>
      <c r="B12" s="98" t="s">
        <v>286</v>
      </c>
      <c r="C12" s="99">
        <v>4</v>
      </c>
      <c r="D12" s="100">
        <v>28920.473000000002</v>
      </c>
      <c r="E12" s="101">
        <f t="shared" si="0"/>
        <v>7.503254730566726E-2</v>
      </c>
    </row>
    <row r="13" spans="1:5" ht="26.1" customHeight="1" x14ac:dyDescent="0.2">
      <c r="A13" s="97">
        <v>17</v>
      </c>
      <c r="B13" s="98" t="s">
        <v>95</v>
      </c>
      <c r="C13" s="99">
        <v>2</v>
      </c>
      <c r="D13" s="131" t="s">
        <v>336</v>
      </c>
      <c r="E13" s="131" t="s">
        <v>337</v>
      </c>
    </row>
    <row r="14" spans="1:5" ht="26.1" customHeight="1" x14ac:dyDescent="0.2">
      <c r="A14" s="97">
        <v>18</v>
      </c>
      <c r="B14" s="98" t="s">
        <v>96</v>
      </c>
      <c r="C14" s="99">
        <v>25</v>
      </c>
      <c r="D14" s="100">
        <v>123287.96</v>
      </c>
      <c r="E14" s="101">
        <f t="shared" si="0"/>
        <v>0.31986370661777258</v>
      </c>
    </row>
    <row r="15" spans="1:5" ht="26.1" customHeight="1" x14ac:dyDescent="0.2">
      <c r="A15" s="97">
        <v>19</v>
      </c>
      <c r="B15" s="98" t="s">
        <v>139</v>
      </c>
      <c r="C15" s="99">
        <v>9</v>
      </c>
      <c r="D15" s="100">
        <v>2630089.9</v>
      </c>
      <c r="E15" s="101">
        <f t="shared" si="0"/>
        <v>6.8236209290182659</v>
      </c>
    </row>
    <row r="16" spans="1:5" ht="26.1" customHeight="1" x14ac:dyDescent="0.2">
      <c r="A16" s="97">
        <v>20</v>
      </c>
      <c r="B16" s="98" t="s">
        <v>97</v>
      </c>
      <c r="C16" s="99">
        <v>40</v>
      </c>
      <c r="D16" s="100">
        <v>2189504.7889999999</v>
      </c>
      <c r="E16" s="101">
        <f t="shared" si="0"/>
        <v>5.6805475365713249</v>
      </c>
    </row>
    <row r="17" spans="1:5" ht="26.1" customHeight="1" x14ac:dyDescent="0.2">
      <c r="A17" s="97">
        <v>21</v>
      </c>
      <c r="B17" s="98" t="s">
        <v>98</v>
      </c>
      <c r="C17" s="99">
        <v>10</v>
      </c>
      <c r="D17" s="100">
        <v>753352.01699999999</v>
      </c>
      <c r="E17" s="101">
        <f t="shared" si="0"/>
        <v>1.9545296113715824</v>
      </c>
    </row>
    <row r="18" spans="1:5" ht="26.1" customHeight="1" x14ac:dyDescent="0.2">
      <c r="A18" s="97">
        <v>22</v>
      </c>
      <c r="B18" s="98" t="s">
        <v>99</v>
      </c>
      <c r="C18" s="99">
        <v>16</v>
      </c>
      <c r="D18" s="100">
        <v>776634.91299999994</v>
      </c>
      <c r="E18" s="101">
        <f t="shared" si="0"/>
        <v>2.0149357809225759</v>
      </c>
    </row>
    <row r="19" spans="1:5" ht="26.1" customHeight="1" x14ac:dyDescent="0.2">
      <c r="A19" s="97">
        <v>23</v>
      </c>
      <c r="B19" s="98" t="s">
        <v>100</v>
      </c>
      <c r="C19" s="99">
        <v>20</v>
      </c>
      <c r="D19" s="100">
        <v>127761.295</v>
      </c>
      <c r="E19" s="101">
        <f t="shared" si="0"/>
        <v>0.33146952371494098</v>
      </c>
    </row>
    <row r="20" spans="1:5" ht="26.1" customHeight="1" x14ac:dyDescent="0.2">
      <c r="A20" s="97">
        <v>24</v>
      </c>
      <c r="B20" s="98" t="s">
        <v>101</v>
      </c>
      <c r="C20" s="99">
        <v>6</v>
      </c>
      <c r="D20" s="100">
        <v>9604086.3340000007</v>
      </c>
      <c r="E20" s="101">
        <f t="shared" si="0"/>
        <v>24.917264049712031</v>
      </c>
    </row>
    <row r="21" spans="1:5" ht="26.1" customHeight="1" x14ac:dyDescent="0.2">
      <c r="A21" s="97">
        <v>25</v>
      </c>
      <c r="B21" s="98" t="s">
        <v>102</v>
      </c>
      <c r="C21" s="99">
        <v>27</v>
      </c>
      <c r="D21" s="100">
        <v>227041.67</v>
      </c>
      <c r="E21" s="101">
        <f t="shared" si="0"/>
        <v>0.5890468957624827</v>
      </c>
    </row>
    <row r="22" spans="1:5" ht="26.1" customHeight="1" x14ac:dyDescent="0.2">
      <c r="A22" s="97" t="s">
        <v>302</v>
      </c>
      <c r="B22" s="98" t="s">
        <v>263</v>
      </c>
      <c r="C22" s="99">
        <v>31</v>
      </c>
      <c r="D22" s="100">
        <v>862836.51300000004</v>
      </c>
      <c r="E22" s="101">
        <f t="shared" si="0"/>
        <v>2.238581003800646</v>
      </c>
    </row>
    <row r="23" spans="1:5" ht="26.1" customHeight="1" x14ac:dyDescent="0.2">
      <c r="A23" s="97">
        <v>27</v>
      </c>
      <c r="B23" s="98" t="s">
        <v>103</v>
      </c>
      <c r="C23" s="99">
        <v>15</v>
      </c>
      <c r="D23" s="100">
        <v>169237.37299999999</v>
      </c>
      <c r="E23" s="101">
        <f t="shared" si="0"/>
        <v>0.43907688492886521</v>
      </c>
    </row>
    <row r="24" spans="1:5" ht="26.1" customHeight="1" x14ac:dyDescent="0.2">
      <c r="A24" s="97">
        <v>28</v>
      </c>
      <c r="B24" s="98" t="s">
        <v>104</v>
      </c>
      <c r="C24" s="99">
        <v>46</v>
      </c>
      <c r="D24" s="100">
        <v>2296127.7880000002</v>
      </c>
      <c r="E24" s="101">
        <f t="shared" si="0"/>
        <v>5.9571749353119898</v>
      </c>
    </row>
    <row r="25" spans="1:5" ht="26.1" customHeight="1" x14ac:dyDescent="0.2">
      <c r="A25" s="97">
        <v>29</v>
      </c>
      <c r="B25" s="98" t="s">
        <v>105</v>
      </c>
      <c r="C25" s="99">
        <v>3</v>
      </c>
      <c r="D25" s="131" t="s">
        <v>336</v>
      </c>
      <c r="E25" s="131" t="s">
        <v>336</v>
      </c>
    </row>
    <row r="26" spans="1:5" ht="26.1" customHeight="1" x14ac:dyDescent="0.2">
      <c r="A26" s="97">
        <v>30</v>
      </c>
      <c r="B26" s="98" t="s">
        <v>288</v>
      </c>
      <c r="C26" s="99">
        <v>20</v>
      </c>
      <c r="D26" s="131" t="s">
        <v>336</v>
      </c>
      <c r="E26" s="131" t="s">
        <v>336</v>
      </c>
    </row>
    <row r="27" spans="1:5" ht="26.1" customHeight="1" x14ac:dyDescent="0.2">
      <c r="A27" s="102">
        <v>31</v>
      </c>
      <c r="B27" s="103" t="s">
        <v>106</v>
      </c>
      <c r="C27" s="99">
        <v>4</v>
      </c>
      <c r="D27" s="100">
        <v>7353.8090000000002</v>
      </c>
      <c r="E27" s="101">
        <f t="shared" ref="E27:E29" si="1">D27/D$30*100</f>
        <v>1.9079045549128523E-2</v>
      </c>
    </row>
    <row r="28" spans="1:5" ht="26.1" customHeight="1" x14ac:dyDescent="0.2">
      <c r="A28" s="97">
        <v>32</v>
      </c>
      <c r="B28" s="98" t="s">
        <v>107</v>
      </c>
      <c r="C28" s="99">
        <v>32</v>
      </c>
      <c r="D28" s="100">
        <v>968793.821</v>
      </c>
      <c r="E28" s="101">
        <f t="shared" si="1"/>
        <v>2.5134813045284785</v>
      </c>
    </row>
    <row r="29" spans="1:5" ht="26.1" customHeight="1" x14ac:dyDescent="0.2">
      <c r="A29" s="97" t="s">
        <v>303</v>
      </c>
      <c r="B29" s="98" t="s">
        <v>287</v>
      </c>
      <c r="C29" s="99">
        <v>104</v>
      </c>
      <c r="D29" s="100">
        <v>5332556.8540000003</v>
      </c>
      <c r="E29" s="101">
        <f t="shared" si="1"/>
        <v>13.835020070657739</v>
      </c>
    </row>
    <row r="30" spans="1:5" ht="25.5" customHeight="1" x14ac:dyDescent="0.2">
      <c r="A30" s="104"/>
      <c r="B30" s="105" t="s">
        <v>21</v>
      </c>
      <c r="C30" s="106" t="s">
        <v>338</v>
      </c>
      <c r="D30" s="106">
        <v>38543903.997000001</v>
      </c>
      <c r="E30" s="107">
        <f>D30/D30*100</f>
        <v>100</v>
      </c>
    </row>
  </sheetData>
  <mergeCells count="3">
    <mergeCell ref="A1:E1"/>
    <mergeCell ref="A4:B4"/>
    <mergeCell ref="A2:E2"/>
  </mergeCells>
  <conditionalFormatting sqref="A6:E30">
    <cfRule type="expression" dxfId="10" priority="8">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54"/>
  <sheetViews>
    <sheetView view="pageLayout" zoomScaleNormal="100" zoomScaleSheetLayoutView="10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6" x14ac:dyDescent="0.2">
      <c r="A1" s="170" t="s">
        <v>138</v>
      </c>
      <c r="B1" s="170"/>
      <c r="C1" s="170"/>
      <c r="D1" s="170"/>
      <c r="E1" s="170"/>
      <c r="F1" s="170"/>
    </row>
    <row r="2" spans="1:6" x14ac:dyDescent="0.2">
      <c r="A2" s="170" t="s">
        <v>320</v>
      </c>
      <c r="B2" s="171"/>
      <c r="C2" s="171"/>
      <c r="D2" s="171"/>
      <c r="E2" s="171"/>
      <c r="F2" s="171"/>
    </row>
    <row r="3" spans="1:6" x14ac:dyDescent="0.2">
      <c r="A3" s="71"/>
      <c r="B3" s="71"/>
      <c r="C3" s="71"/>
      <c r="D3" s="71"/>
      <c r="E3" s="71"/>
      <c r="F3" s="71"/>
    </row>
    <row r="4" spans="1:6" ht="42.6" customHeight="1" x14ac:dyDescent="0.2">
      <c r="A4" s="78" t="s">
        <v>310</v>
      </c>
      <c r="B4" s="69" t="s">
        <v>109</v>
      </c>
      <c r="C4" s="69" t="s">
        <v>120</v>
      </c>
      <c r="D4" s="69" t="s">
        <v>90</v>
      </c>
      <c r="E4" s="69" t="s">
        <v>308</v>
      </c>
      <c r="F4" s="70" t="s">
        <v>167</v>
      </c>
    </row>
    <row r="5" spans="1:6" x14ac:dyDescent="0.2">
      <c r="A5" s="74"/>
      <c r="B5" s="79"/>
      <c r="C5" s="74"/>
      <c r="D5" s="80"/>
      <c r="E5" s="74"/>
      <c r="F5" s="77"/>
    </row>
    <row r="6" spans="1:6" x14ac:dyDescent="0.2">
      <c r="A6" s="87" t="s">
        <v>292</v>
      </c>
      <c r="B6" s="90" t="s">
        <v>91</v>
      </c>
      <c r="C6" s="127"/>
      <c r="D6" s="110">
        <v>2</v>
      </c>
      <c r="E6" s="111" t="s">
        <v>324</v>
      </c>
      <c r="F6" s="110" t="s">
        <v>323</v>
      </c>
    </row>
    <row r="7" spans="1:6" ht="12.75" customHeight="1" x14ac:dyDescent="0.2">
      <c r="A7" s="85" t="s">
        <v>293</v>
      </c>
      <c r="B7" s="89" t="s">
        <v>326</v>
      </c>
      <c r="C7" s="74" t="s">
        <v>110</v>
      </c>
      <c r="D7" s="108">
        <v>2</v>
      </c>
      <c r="E7" s="109" t="s">
        <v>323</v>
      </c>
      <c r="F7" s="108" t="s">
        <v>323</v>
      </c>
    </row>
    <row r="8" spans="1:6" ht="12.75" customHeight="1" x14ac:dyDescent="0.2">
      <c r="A8" s="87" t="s">
        <v>111</v>
      </c>
      <c r="B8" s="90" t="s">
        <v>92</v>
      </c>
      <c r="C8" s="127"/>
      <c r="D8" s="110">
        <v>58</v>
      </c>
      <c r="E8" s="111" t="s">
        <v>324</v>
      </c>
      <c r="F8" s="110">
        <v>2282503.0430000001</v>
      </c>
    </row>
    <row r="9" spans="1:6" ht="12.75" customHeight="1" x14ac:dyDescent="0.2">
      <c r="A9" s="87">
        <v>101</v>
      </c>
      <c r="B9" s="90" t="s">
        <v>121</v>
      </c>
      <c r="C9" s="127"/>
      <c r="D9" s="110">
        <v>8</v>
      </c>
      <c r="E9" s="111" t="s">
        <v>324</v>
      </c>
      <c r="F9" s="110">
        <v>110643.16499999999</v>
      </c>
    </row>
    <row r="10" spans="1:6" ht="12.75" customHeight="1" x14ac:dyDescent="0.2">
      <c r="A10" s="85">
        <v>1011</v>
      </c>
      <c r="B10" s="89" t="s">
        <v>122</v>
      </c>
      <c r="C10" s="74"/>
      <c r="D10" s="108">
        <v>2</v>
      </c>
      <c r="E10" s="109" t="s">
        <v>324</v>
      </c>
      <c r="F10" s="108" t="s">
        <v>323</v>
      </c>
    </row>
    <row r="11" spans="1:6" ht="12.75" customHeight="1" x14ac:dyDescent="0.2">
      <c r="A11" s="85">
        <v>1013</v>
      </c>
      <c r="B11" s="89" t="s">
        <v>123</v>
      </c>
      <c r="C11" s="74"/>
      <c r="D11" s="108">
        <v>7</v>
      </c>
      <c r="E11" s="109" t="s">
        <v>324</v>
      </c>
      <c r="F11" s="108" t="s">
        <v>323</v>
      </c>
    </row>
    <row r="12" spans="1:6" ht="12.75" customHeight="1" x14ac:dyDescent="0.2">
      <c r="A12" s="85" t="s">
        <v>112</v>
      </c>
      <c r="B12" s="89" t="s">
        <v>216</v>
      </c>
      <c r="C12" s="74" t="s">
        <v>110</v>
      </c>
      <c r="D12" s="108">
        <v>2</v>
      </c>
      <c r="E12" s="109" t="s">
        <v>323</v>
      </c>
      <c r="F12" s="108" t="s">
        <v>323</v>
      </c>
    </row>
    <row r="13" spans="1:6" ht="12.75" customHeight="1" x14ac:dyDescent="0.2">
      <c r="A13" s="85" t="s">
        <v>113</v>
      </c>
      <c r="B13" s="89" t="s">
        <v>217</v>
      </c>
      <c r="C13" s="74" t="s">
        <v>110</v>
      </c>
      <c r="D13" s="108">
        <v>2</v>
      </c>
      <c r="E13" s="109" t="s">
        <v>323</v>
      </c>
      <c r="F13" s="108" t="s">
        <v>323</v>
      </c>
    </row>
    <row r="14" spans="1:6" ht="12.75" customHeight="1" x14ac:dyDescent="0.2">
      <c r="A14" s="87">
        <v>102</v>
      </c>
      <c r="B14" s="90" t="s">
        <v>327</v>
      </c>
      <c r="C14" s="127" t="s">
        <v>110</v>
      </c>
      <c r="D14" s="110">
        <v>1</v>
      </c>
      <c r="E14" s="111" t="s">
        <v>323</v>
      </c>
      <c r="F14" s="110" t="s">
        <v>323</v>
      </c>
    </row>
    <row r="15" spans="1:6" ht="12.75" customHeight="1" x14ac:dyDescent="0.2">
      <c r="A15" s="87">
        <v>103</v>
      </c>
      <c r="B15" s="90" t="s">
        <v>328</v>
      </c>
      <c r="C15" s="127"/>
      <c r="D15" s="110">
        <v>3</v>
      </c>
      <c r="E15" s="111" t="s">
        <v>324</v>
      </c>
      <c r="F15" s="110" t="s">
        <v>323</v>
      </c>
    </row>
    <row r="16" spans="1:6" ht="12.75" customHeight="1" x14ac:dyDescent="0.2">
      <c r="A16" s="85">
        <v>1039</v>
      </c>
      <c r="B16" s="89" t="s">
        <v>124</v>
      </c>
      <c r="C16" s="74"/>
      <c r="D16" s="108">
        <v>3</v>
      </c>
      <c r="E16" s="109" t="s">
        <v>324</v>
      </c>
      <c r="F16" s="110" t="s">
        <v>323</v>
      </c>
    </row>
    <row r="17" spans="1:6" ht="12.75" customHeight="1" x14ac:dyDescent="0.2">
      <c r="A17" s="87">
        <v>104</v>
      </c>
      <c r="B17" s="90" t="s">
        <v>125</v>
      </c>
      <c r="C17" s="127" t="s">
        <v>110</v>
      </c>
      <c r="D17" s="110">
        <v>7</v>
      </c>
      <c r="E17" s="111" t="s">
        <v>20</v>
      </c>
      <c r="F17" s="110">
        <v>605542.28</v>
      </c>
    </row>
    <row r="18" spans="1:6" ht="12.75" customHeight="1" x14ac:dyDescent="0.2">
      <c r="A18" s="85">
        <v>1041</v>
      </c>
      <c r="B18" s="89" t="s">
        <v>126</v>
      </c>
      <c r="C18" s="74" t="s">
        <v>110</v>
      </c>
      <c r="D18" s="108">
        <v>7</v>
      </c>
      <c r="E18" s="111" t="s">
        <v>323</v>
      </c>
      <c r="F18" s="110" t="s">
        <v>323</v>
      </c>
    </row>
    <row r="19" spans="1:6" ht="25.5" customHeight="1" x14ac:dyDescent="0.2">
      <c r="A19" s="85" t="s">
        <v>114</v>
      </c>
      <c r="B19" s="89" t="s">
        <v>248</v>
      </c>
      <c r="C19" s="74" t="s">
        <v>110</v>
      </c>
      <c r="D19" s="108">
        <v>2</v>
      </c>
      <c r="E19" s="111" t="s">
        <v>323</v>
      </c>
      <c r="F19" s="110" t="s">
        <v>323</v>
      </c>
    </row>
    <row r="20" spans="1:6" ht="12.75" customHeight="1" x14ac:dyDescent="0.2">
      <c r="A20" s="87">
        <v>105</v>
      </c>
      <c r="B20" s="90" t="s">
        <v>127</v>
      </c>
      <c r="C20" s="127"/>
      <c r="D20" s="110" t="s">
        <v>325</v>
      </c>
      <c r="E20" s="128" t="s">
        <v>325</v>
      </c>
      <c r="F20" s="128" t="s">
        <v>325</v>
      </c>
    </row>
    <row r="21" spans="1:6" ht="25.5" customHeight="1" x14ac:dyDescent="0.2">
      <c r="A21" s="87">
        <v>106</v>
      </c>
      <c r="B21" s="90" t="s">
        <v>249</v>
      </c>
      <c r="C21" s="127"/>
      <c r="D21" s="110">
        <v>3</v>
      </c>
      <c r="E21" s="111" t="s">
        <v>324</v>
      </c>
      <c r="F21" s="110">
        <v>289791.61200000002</v>
      </c>
    </row>
    <row r="22" spans="1:6" ht="12.75" customHeight="1" x14ac:dyDescent="0.2">
      <c r="A22" s="87">
        <v>107</v>
      </c>
      <c r="B22" s="90" t="s">
        <v>128</v>
      </c>
      <c r="C22" s="127"/>
      <c r="D22" s="110">
        <v>24</v>
      </c>
      <c r="E22" s="111" t="s">
        <v>324</v>
      </c>
      <c r="F22" s="110">
        <v>195012.04500000001</v>
      </c>
    </row>
    <row r="23" spans="1:6" ht="12.75" customHeight="1" x14ac:dyDescent="0.2">
      <c r="A23" s="85">
        <v>1071</v>
      </c>
      <c r="B23" s="89" t="s">
        <v>129</v>
      </c>
      <c r="C23" s="74"/>
      <c r="D23" s="113">
        <v>22</v>
      </c>
      <c r="E23" s="109" t="s">
        <v>324</v>
      </c>
      <c r="F23" s="110" t="s">
        <v>323</v>
      </c>
    </row>
    <row r="24" spans="1:6" ht="25.5" customHeight="1" x14ac:dyDescent="0.2">
      <c r="A24" s="85" t="s">
        <v>115</v>
      </c>
      <c r="B24" s="89" t="s">
        <v>250</v>
      </c>
      <c r="C24" s="74" t="s">
        <v>110</v>
      </c>
      <c r="D24" s="113">
        <v>21</v>
      </c>
      <c r="E24" s="108">
        <v>16587</v>
      </c>
      <c r="F24" s="108">
        <v>60008.968000000001</v>
      </c>
    </row>
    <row r="25" spans="1:6" ht="12.75" customHeight="1" x14ac:dyDescent="0.2">
      <c r="A25" s="85" t="s">
        <v>116</v>
      </c>
      <c r="B25" s="89" t="s">
        <v>218</v>
      </c>
      <c r="C25" s="74"/>
      <c r="D25" s="113">
        <v>18</v>
      </c>
      <c r="E25" s="109" t="s">
        <v>324</v>
      </c>
      <c r="F25" s="110" t="s">
        <v>20</v>
      </c>
    </row>
    <row r="26" spans="1:6" ht="12.75" customHeight="1" x14ac:dyDescent="0.2">
      <c r="A26" s="85">
        <v>1072</v>
      </c>
      <c r="B26" s="89" t="s">
        <v>130</v>
      </c>
      <c r="C26" s="74" t="s">
        <v>110</v>
      </c>
      <c r="D26" s="113">
        <v>4</v>
      </c>
      <c r="E26" s="111" t="s">
        <v>323</v>
      </c>
      <c r="F26" s="110" t="s">
        <v>323</v>
      </c>
    </row>
    <row r="27" spans="1:6" ht="12.75" customHeight="1" x14ac:dyDescent="0.2">
      <c r="A27" s="87">
        <v>108</v>
      </c>
      <c r="B27" s="90" t="s">
        <v>131</v>
      </c>
      <c r="C27" s="127"/>
      <c r="D27" s="129">
        <v>14</v>
      </c>
      <c r="E27" s="111" t="s">
        <v>324</v>
      </c>
      <c r="F27" s="110">
        <v>632994.08600000001</v>
      </c>
    </row>
    <row r="28" spans="1:6" ht="12.75" customHeight="1" x14ac:dyDescent="0.2">
      <c r="A28" s="85">
        <v>1082</v>
      </c>
      <c r="B28" s="89" t="s">
        <v>132</v>
      </c>
      <c r="C28" s="74" t="s">
        <v>110</v>
      </c>
      <c r="D28" s="113">
        <v>4</v>
      </c>
      <c r="E28" s="108">
        <v>161134.372</v>
      </c>
      <c r="F28" s="108">
        <v>251437.897</v>
      </c>
    </row>
    <row r="29" spans="1:6" ht="12.75" customHeight="1" x14ac:dyDescent="0.2">
      <c r="A29" s="85">
        <v>1084</v>
      </c>
      <c r="B29" s="89" t="s">
        <v>133</v>
      </c>
      <c r="C29" s="74"/>
      <c r="D29" s="113">
        <v>3</v>
      </c>
      <c r="E29" s="109" t="s">
        <v>324</v>
      </c>
      <c r="F29" s="108">
        <v>30594.375</v>
      </c>
    </row>
    <row r="30" spans="1:6" ht="12.75" customHeight="1" x14ac:dyDescent="0.2">
      <c r="A30" s="85">
        <v>1089</v>
      </c>
      <c r="B30" s="89" t="s">
        <v>137</v>
      </c>
      <c r="C30" s="74"/>
      <c r="D30" s="113">
        <v>5</v>
      </c>
      <c r="E30" s="109" t="s">
        <v>324</v>
      </c>
      <c r="F30" s="108">
        <v>107737.946</v>
      </c>
    </row>
    <row r="31" spans="1:6" ht="12.75" customHeight="1" x14ac:dyDescent="0.2">
      <c r="A31" s="87">
        <v>109</v>
      </c>
      <c r="B31" s="90" t="s">
        <v>332</v>
      </c>
      <c r="C31" s="127"/>
      <c r="D31" s="129">
        <v>3</v>
      </c>
      <c r="E31" s="111" t="s">
        <v>324</v>
      </c>
      <c r="F31" s="110">
        <v>371681.18599999999</v>
      </c>
    </row>
    <row r="32" spans="1:6" ht="25.5" customHeight="1" x14ac:dyDescent="0.2">
      <c r="A32" s="85">
        <v>1091</v>
      </c>
      <c r="B32" s="89" t="s">
        <v>333</v>
      </c>
      <c r="C32" s="74"/>
      <c r="D32" s="113">
        <v>3</v>
      </c>
      <c r="E32" s="109" t="s">
        <v>324</v>
      </c>
      <c r="F32" s="108">
        <v>371681.18599999999</v>
      </c>
    </row>
    <row r="33" spans="1:6" ht="12.75" customHeight="1" x14ac:dyDescent="0.2">
      <c r="A33" s="85" t="s">
        <v>117</v>
      </c>
      <c r="B33" s="89" t="s">
        <v>334</v>
      </c>
      <c r="C33" s="74" t="s">
        <v>110</v>
      </c>
      <c r="D33" s="113">
        <v>3</v>
      </c>
      <c r="E33" s="108">
        <v>465321</v>
      </c>
      <c r="F33" s="108">
        <v>212875.625</v>
      </c>
    </row>
    <row r="34" spans="1:6" ht="12.75" customHeight="1" x14ac:dyDescent="0.2">
      <c r="A34" s="87">
        <v>11</v>
      </c>
      <c r="B34" s="90" t="s">
        <v>93</v>
      </c>
      <c r="C34" s="127"/>
      <c r="D34" s="129">
        <v>5</v>
      </c>
      <c r="E34" s="111" t="s">
        <v>324</v>
      </c>
      <c r="F34" s="110">
        <v>106855.11900000001</v>
      </c>
    </row>
    <row r="35" spans="1:6" ht="12.75" customHeight="1" x14ac:dyDescent="0.2">
      <c r="A35" s="85">
        <v>1101</v>
      </c>
      <c r="B35" s="89" t="s">
        <v>329</v>
      </c>
      <c r="C35" s="74"/>
      <c r="D35" s="113" t="s">
        <v>325</v>
      </c>
      <c r="E35" s="112" t="s">
        <v>325</v>
      </c>
      <c r="F35" s="112" t="s">
        <v>325</v>
      </c>
    </row>
    <row r="36" spans="1:6" ht="12.75" customHeight="1" x14ac:dyDescent="0.2">
      <c r="A36" s="85">
        <v>1105</v>
      </c>
      <c r="B36" s="89" t="s">
        <v>134</v>
      </c>
      <c r="C36" s="74"/>
      <c r="D36" s="113">
        <v>2</v>
      </c>
      <c r="E36" s="109" t="s">
        <v>324</v>
      </c>
      <c r="F36" s="110" t="s">
        <v>323</v>
      </c>
    </row>
    <row r="37" spans="1:6" ht="25.5" customHeight="1" x14ac:dyDescent="0.2">
      <c r="A37" s="85">
        <v>1107</v>
      </c>
      <c r="B37" s="89" t="s">
        <v>330</v>
      </c>
      <c r="C37" s="74"/>
      <c r="D37" s="113" t="s">
        <v>325</v>
      </c>
      <c r="E37" s="109" t="s">
        <v>325</v>
      </c>
      <c r="F37" s="108" t="s">
        <v>325</v>
      </c>
    </row>
    <row r="38" spans="1:6" ht="12.75" customHeight="1" x14ac:dyDescent="0.2">
      <c r="A38" s="87">
        <v>13</v>
      </c>
      <c r="B38" s="90" t="s">
        <v>94</v>
      </c>
      <c r="C38" s="127"/>
      <c r="D38" s="129">
        <v>3</v>
      </c>
      <c r="E38" s="111" t="s">
        <v>324</v>
      </c>
      <c r="F38" s="110">
        <v>6972.2659999999996</v>
      </c>
    </row>
    <row r="39" spans="1:6" ht="12.75" customHeight="1" x14ac:dyDescent="0.2">
      <c r="A39" s="85">
        <v>1394</v>
      </c>
      <c r="B39" s="89" t="s">
        <v>135</v>
      </c>
      <c r="C39" s="74" t="s">
        <v>110</v>
      </c>
      <c r="D39" s="113">
        <v>1</v>
      </c>
      <c r="E39" s="111" t="s">
        <v>323</v>
      </c>
      <c r="F39" s="110" t="s">
        <v>323</v>
      </c>
    </row>
    <row r="40" spans="1:6" ht="12.75" customHeight="1" x14ac:dyDescent="0.2">
      <c r="A40" s="87" t="s">
        <v>321</v>
      </c>
      <c r="B40" s="90" t="s">
        <v>322</v>
      </c>
      <c r="C40" s="74"/>
      <c r="D40" s="129">
        <v>1</v>
      </c>
      <c r="E40" s="128" t="s">
        <v>324</v>
      </c>
      <c r="F40" s="128" t="s">
        <v>323</v>
      </c>
    </row>
    <row r="41" spans="1:6" ht="25.5" customHeight="1" x14ac:dyDescent="0.2">
      <c r="A41" s="87">
        <v>16</v>
      </c>
      <c r="B41" s="90" t="s">
        <v>251</v>
      </c>
      <c r="C41" s="127"/>
      <c r="D41" s="129">
        <v>4</v>
      </c>
      <c r="E41" s="111" t="s">
        <v>324</v>
      </c>
      <c r="F41" s="110">
        <v>28920.473000000002</v>
      </c>
    </row>
    <row r="42" spans="1:6" ht="12.75" customHeight="1" x14ac:dyDescent="0.2">
      <c r="A42" s="87">
        <v>161</v>
      </c>
      <c r="B42" s="90" t="s">
        <v>136</v>
      </c>
      <c r="C42" s="127"/>
      <c r="D42" s="129">
        <v>1</v>
      </c>
      <c r="E42" s="111" t="s">
        <v>324</v>
      </c>
      <c r="F42" s="110" t="s">
        <v>323</v>
      </c>
    </row>
    <row r="43" spans="1:6" ht="25.5" customHeight="1" x14ac:dyDescent="0.2">
      <c r="A43" s="85">
        <v>1623</v>
      </c>
      <c r="B43" s="89" t="s">
        <v>252</v>
      </c>
      <c r="C43" s="74"/>
      <c r="D43" s="113">
        <v>3</v>
      </c>
      <c r="E43" s="109" t="s">
        <v>324</v>
      </c>
      <c r="F43" s="110" t="s">
        <v>323</v>
      </c>
    </row>
    <row r="44" spans="1:6" ht="25.5" customHeight="1" x14ac:dyDescent="0.2">
      <c r="A44" s="86">
        <v>1624</v>
      </c>
      <c r="B44" s="89" t="s">
        <v>253</v>
      </c>
      <c r="C44" s="74"/>
      <c r="D44" s="113" t="s">
        <v>325</v>
      </c>
      <c r="E44" s="109" t="s">
        <v>325</v>
      </c>
      <c r="F44" s="108" t="s">
        <v>325</v>
      </c>
    </row>
    <row r="45" spans="1:6" ht="12.75" customHeight="1" x14ac:dyDescent="0.2">
      <c r="A45" s="87">
        <v>17</v>
      </c>
      <c r="B45" s="90" t="s">
        <v>95</v>
      </c>
      <c r="C45" s="127"/>
      <c r="D45" s="111">
        <v>2</v>
      </c>
      <c r="E45" s="111" t="s">
        <v>324</v>
      </c>
      <c r="F45" s="110" t="s">
        <v>323</v>
      </c>
    </row>
    <row r="46" spans="1:6" ht="25.5" customHeight="1" x14ac:dyDescent="0.2">
      <c r="A46" s="85">
        <v>1721</v>
      </c>
      <c r="B46" s="89" t="s">
        <v>291</v>
      </c>
      <c r="C46" s="74" t="s">
        <v>110</v>
      </c>
      <c r="D46" s="109">
        <v>1</v>
      </c>
      <c r="E46" s="111" t="s">
        <v>323</v>
      </c>
      <c r="F46" s="110" t="s">
        <v>323</v>
      </c>
    </row>
    <row r="47" spans="1:6" ht="12.75" customHeight="1" x14ac:dyDescent="0.2">
      <c r="A47" s="85">
        <v>1729</v>
      </c>
      <c r="B47" s="89" t="s">
        <v>180</v>
      </c>
      <c r="C47" s="74" t="s">
        <v>110</v>
      </c>
      <c r="D47" s="109">
        <v>1</v>
      </c>
      <c r="E47" s="111" t="s">
        <v>323</v>
      </c>
      <c r="F47" s="110" t="s">
        <v>323</v>
      </c>
    </row>
    <row r="48" spans="1:6" ht="12.75" customHeight="1" x14ac:dyDescent="0.2">
      <c r="A48" s="87">
        <v>18</v>
      </c>
      <c r="B48" s="90"/>
      <c r="C48" s="127"/>
      <c r="D48" s="111">
        <v>25</v>
      </c>
      <c r="E48" s="111" t="s">
        <v>324</v>
      </c>
      <c r="F48" s="110">
        <v>123287.96</v>
      </c>
    </row>
    <row r="49" spans="1:6" x14ac:dyDescent="0.2">
      <c r="A49" s="87">
        <v>19</v>
      </c>
      <c r="B49" s="90" t="s">
        <v>139</v>
      </c>
      <c r="C49" s="127"/>
      <c r="D49" s="111">
        <v>9</v>
      </c>
      <c r="E49" s="111" t="s">
        <v>324</v>
      </c>
      <c r="F49" s="111">
        <v>2630089.9</v>
      </c>
    </row>
    <row r="50" spans="1:6" ht="12.75" customHeight="1" x14ac:dyDescent="0.2">
      <c r="A50" s="87">
        <v>20</v>
      </c>
      <c r="B50" s="90" t="s">
        <v>97</v>
      </c>
      <c r="C50" s="127"/>
      <c r="D50" s="111">
        <v>40</v>
      </c>
      <c r="E50" s="111" t="s">
        <v>324</v>
      </c>
      <c r="F50" s="111">
        <v>2189504.7889999999</v>
      </c>
    </row>
    <row r="51" spans="1:6" ht="12.75" customHeight="1" x14ac:dyDescent="0.2">
      <c r="A51" s="87">
        <v>201</v>
      </c>
      <c r="B51" s="90" t="s">
        <v>168</v>
      </c>
      <c r="C51" s="127"/>
      <c r="D51" s="111">
        <v>18</v>
      </c>
      <c r="E51" s="111" t="s">
        <v>324</v>
      </c>
      <c r="F51" s="111">
        <v>544821.35800000001</v>
      </c>
    </row>
    <row r="52" spans="1:6" ht="12.75" customHeight="1" x14ac:dyDescent="0.2">
      <c r="A52" s="85">
        <v>2014</v>
      </c>
      <c r="B52" s="89" t="s">
        <v>178</v>
      </c>
      <c r="C52" s="74"/>
      <c r="D52" s="109">
        <v>7</v>
      </c>
      <c r="E52" s="109" t="s">
        <v>324</v>
      </c>
      <c r="F52" s="109">
        <v>154924.351</v>
      </c>
    </row>
    <row r="53" spans="1:6" ht="12.75" customHeight="1" x14ac:dyDescent="0.2">
      <c r="A53" s="85">
        <v>2016</v>
      </c>
      <c r="B53" s="89" t="s">
        <v>179</v>
      </c>
      <c r="C53" s="74" t="s">
        <v>110</v>
      </c>
      <c r="D53" s="109">
        <v>3</v>
      </c>
      <c r="E53" s="109" t="s">
        <v>323</v>
      </c>
      <c r="F53" s="109">
        <v>136344.77299999999</v>
      </c>
    </row>
    <row r="54" spans="1:6" ht="25.5" customHeight="1" x14ac:dyDescent="0.2">
      <c r="A54" s="87">
        <v>202</v>
      </c>
      <c r="B54" s="90" t="s">
        <v>254</v>
      </c>
      <c r="C54" s="127" t="s">
        <v>313</v>
      </c>
      <c r="D54" s="111">
        <v>4</v>
      </c>
      <c r="E54" s="111">
        <v>11856.495999999999</v>
      </c>
      <c r="F54" s="111">
        <v>135039.99</v>
      </c>
    </row>
    <row r="55" spans="1:6" ht="12.75" customHeight="1" x14ac:dyDescent="0.2">
      <c r="A55" s="87">
        <v>203</v>
      </c>
      <c r="B55" s="90" t="s">
        <v>169</v>
      </c>
      <c r="C55" s="127" t="s">
        <v>110</v>
      </c>
      <c r="D55" s="111">
        <v>6</v>
      </c>
      <c r="E55" s="111">
        <v>24967</v>
      </c>
      <c r="F55" s="111">
        <v>135363.07199999999</v>
      </c>
    </row>
    <row r="56" spans="1:6" ht="25.5" customHeight="1" x14ac:dyDescent="0.2">
      <c r="A56" s="87">
        <v>204</v>
      </c>
      <c r="B56" s="90" t="s">
        <v>255</v>
      </c>
      <c r="C56" s="127"/>
      <c r="D56" s="111">
        <v>5</v>
      </c>
      <c r="E56" s="111" t="s">
        <v>324</v>
      </c>
      <c r="F56" s="110" t="s">
        <v>323</v>
      </c>
    </row>
    <row r="57" spans="1:6" ht="12.75" customHeight="1" x14ac:dyDescent="0.2">
      <c r="A57" s="87">
        <v>21</v>
      </c>
      <c r="B57" s="90" t="s">
        <v>181</v>
      </c>
      <c r="C57" s="127"/>
      <c r="D57" s="111">
        <v>10</v>
      </c>
      <c r="E57" s="111" t="s">
        <v>324</v>
      </c>
      <c r="F57" s="111">
        <v>753352.01699999999</v>
      </c>
    </row>
    <row r="58" spans="1:6" ht="38.25" customHeight="1" x14ac:dyDescent="0.2">
      <c r="A58" s="85" t="s">
        <v>140</v>
      </c>
      <c r="B58" s="89" t="s">
        <v>256</v>
      </c>
      <c r="C58" s="74"/>
      <c r="D58" s="109">
        <v>2</v>
      </c>
      <c r="E58" s="109" t="s">
        <v>323</v>
      </c>
      <c r="F58" s="110" t="s">
        <v>323</v>
      </c>
    </row>
    <row r="59" spans="1:6" ht="12.75" customHeight="1" x14ac:dyDescent="0.2">
      <c r="A59" s="87">
        <v>22</v>
      </c>
      <c r="B59" s="90" t="s">
        <v>99</v>
      </c>
      <c r="C59" s="127"/>
      <c r="D59" s="111">
        <v>16</v>
      </c>
      <c r="E59" s="111" t="s">
        <v>324</v>
      </c>
      <c r="F59" s="111">
        <v>776634.91299999994</v>
      </c>
    </row>
    <row r="60" spans="1:6" ht="12.75" customHeight="1" x14ac:dyDescent="0.2">
      <c r="A60" s="87">
        <v>221</v>
      </c>
      <c r="B60" s="90" t="s">
        <v>170</v>
      </c>
      <c r="C60" s="127"/>
      <c r="D60" s="111">
        <v>5</v>
      </c>
      <c r="E60" s="111" t="s">
        <v>324</v>
      </c>
      <c r="F60" s="111">
        <v>371422.15500000003</v>
      </c>
    </row>
    <row r="61" spans="1:6" ht="25.5" customHeight="1" x14ac:dyDescent="0.2">
      <c r="A61" s="85" t="s">
        <v>141</v>
      </c>
      <c r="B61" s="89" t="s">
        <v>257</v>
      </c>
      <c r="C61" s="74"/>
      <c r="D61" s="109">
        <v>1</v>
      </c>
      <c r="E61" s="111" t="s">
        <v>324</v>
      </c>
      <c r="F61" s="110" t="s">
        <v>323</v>
      </c>
    </row>
    <row r="62" spans="1:6" ht="50.25" customHeight="1" x14ac:dyDescent="0.2">
      <c r="A62" s="85" t="s">
        <v>142</v>
      </c>
      <c r="B62" s="89" t="s">
        <v>258</v>
      </c>
      <c r="C62" s="74"/>
      <c r="D62" s="109">
        <v>3</v>
      </c>
      <c r="E62" s="111" t="s">
        <v>324</v>
      </c>
      <c r="F62" s="111" t="s">
        <v>323</v>
      </c>
    </row>
    <row r="63" spans="1:6" ht="12.75" customHeight="1" x14ac:dyDescent="0.2">
      <c r="A63" s="87">
        <v>222</v>
      </c>
      <c r="B63" s="90" t="s">
        <v>171</v>
      </c>
      <c r="C63" s="127"/>
      <c r="D63" s="111">
        <v>11</v>
      </c>
      <c r="E63" s="111" t="s">
        <v>324</v>
      </c>
      <c r="F63" s="111">
        <v>372073.283</v>
      </c>
    </row>
    <row r="64" spans="1:6" ht="12.75" customHeight="1" x14ac:dyDescent="0.2">
      <c r="A64" s="85">
        <v>2221</v>
      </c>
      <c r="B64" s="89" t="s">
        <v>290</v>
      </c>
      <c r="C64" s="74"/>
      <c r="D64" s="109">
        <v>4</v>
      </c>
      <c r="E64" s="109" t="s">
        <v>324</v>
      </c>
      <c r="F64" s="109" t="s">
        <v>323</v>
      </c>
    </row>
    <row r="65" spans="1:6" ht="12.75" customHeight="1" x14ac:dyDescent="0.2">
      <c r="A65" s="85">
        <v>2229</v>
      </c>
      <c r="B65" s="89" t="s">
        <v>177</v>
      </c>
      <c r="C65" s="74"/>
      <c r="D65" s="109">
        <v>6</v>
      </c>
      <c r="E65" s="109" t="s">
        <v>324</v>
      </c>
      <c r="F65" s="109">
        <v>301153.402</v>
      </c>
    </row>
    <row r="66" spans="1:6" ht="25.5" customHeight="1" x14ac:dyDescent="0.2">
      <c r="A66" s="87">
        <v>23</v>
      </c>
      <c r="B66" s="90" t="s">
        <v>259</v>
      </c>
      <c r="C66" s="127"/>
      <c r="D66" s="111">
        <v>20</v>
      </c>
      <c r="E66" s="111" t="s">
        <v>324</v>
      </c>
      <c r="F66" s="111">
        <v>127761.295</v>
      </c>
    </row>
    <row r="67" spans="1:6" ht="12.75" customHeight="1" x14ac:dyDescent="0.2">
      <c r="A67" s="87">
        <v>231</v>
      </c>
      <c r="B67" s="90" t="s">
        <v>172</v>
      </c>
      <c r="C67" s="127"/>
      <c r="D67" s="111">
        <v>1</v>
      </c>
      <c r="E67" s="111" t="s">
        <v>324</v>
      </c>
      <c r="F67" s="110" t="s">
        <v>323</v>
      </c>
    </row>
    <row r="68" spans="1:6" ht="12.75" customHeight="1" x14ac:dyDescent="0.2">
      <c r="A68" s="87">
        <v>236</v>
      </c>
      <c r="B68" s="90" t="s">
        <v>173</v>
      </c>
      <c r="C68" s="127"/>
      <c r="D68" s="111">
        <v>14</v>
      </c>
      <c r="E68" s="111" t="s">
        <v>324</v>
      </c>
      <c r="F68" s="111" t="s">
        <v>323</v>
      </c>
    </row>
    <row r="69" spans="1:6" ht="12.75" customHeight="1" x14ac:dyDescent="0.2">
      <c r="A69" s="85" t="s">
        <v>143</v>
      </c>
      <c r="B69" s="89" t="s">
        <v>182</v>
      </c>
      <c r="C69" s="74" t="s">
        <v>312</v>
      </c>
      <c r="D69" s="109">
        <v>13</v>
      </c>
      <c r="E69" s="109">
        <v>908666</v>
      </c>
      <c r="F69" s="109">
        <v>82426.027000000002</v>
      </c>
    </row>
    <row r="70" spans="1:6" ht="12.75" customHeight="1" x14ac:dyDescent="0.2">
      <c r="A70" s="85">
        <v>2364</v>
      </c>
      <c r="B70" s="89" t="s">
        <v>176</v>
      </c>
      <c r="C70" s="74" t="s">
        <v>110</v>
      </c>
      <c r="D70" s="109" t="s">
        <v>325</v>
      </c>
      <c r="E70" s="109" t="s">
        <v>325</v>
      </c>
      <c r="F70" s="108" t="s">
        <v>325</v>
      </c>
    </row>
    <row r="71" spans="1:6" ht="25.5" customHeight="1" x14ac:dyDescent="0.2">
      <c r="A71" s="87">
        <v>239</v>
      </c>
      <c r="B71" s="90" t="s">
        <v>298</v>
      </c>
      <c r="C71" s="127"/>
      <c r="D71" s="111">
        <v>5</v>
      </c>
      <c r="E71" s="111" t="s">
        <v>324</v>
      </c>
      <c r="F71" s="111">
        <v>37422.716999999997</v>
      </c>
    </row>
    <row r="72" spans="1:6" ht="12.75" customHeight="1" x14ac:dyDescent="0.2">
      <c r="A72" s="85">
        <v>2391</v>
      </c>
      <c r="B72" s="89" t="s">
        <v>174</v>
      </c>
      <c r="C72" s="74"/>
      <c r="D72" s="109">
        <v>1</v>
      </c>
      <c r="E72" s="109" t="s">
        <v>324</v>
      </c>
      <c r="F72" s="110" t="s">
        <v>323</v>
      </c>
    </row>
    <row r="73" spans="1:6" ht="12.75" customHeight="1" x14ac:dyDescent="0.2">
      <c r="A73" s="86">
        <v>2399</v>
      </c>
      <c r="B73" s="89" t="s">
        <v>175</v>
      </c>
      <c r="C73" s="74"/>
      <c r="D73" s="109">
        <v>4</v>
      </c>
      <c r="E73" s="109" t="s">
        <v>324</v>
      </c>
      <c r="F73" s="110" t="s">
        <v>323</v>
      </c>
    </row>
    <row r="74" spans="1:6" ht="12.75" customHeight="1" x14ac:dyDescent="0.2">
      <c r="A74" s="87">
        <v>24</v>
      </c>
      <c r="B74" s="90" t="s">
        <v>211</v>
      </c>
      <c r="C74" s="127"/>
      <c r="D74" s="111">
        <v>6</v>
      </c>
      <c r="E74" s="111" t="s">
        <v>324</v>
      </c>
      <c r="F74" s="111">
        <v>9604086.3340000007</v>
      </c>
    </row>
    <row r="75" spans="1:6" ht="12.75" customHeight="1" x14ac:dyDescent="0.2">
      <c r="A75" s="87">
        <v>244</v>
      </c>
      <c r="B75" s="90" t="s">
        <v>222</v>
      </c>
      <c r="C75" s="127"/>
      <c r="D75" s="111">
        <v>3</v>
      </c>
      <c r="E75" s="111" t="s">
        <v>324</v>
      </c>
      <c r="F75" s="110" t="s">
        <v>323</v>
      </c>
    </row>
    <row r="76" spans="1:6" ht="12.75" customHeight="1" x14ac:dyDescent="0.2">
      <c r="A76" s="87">
        <v>245</v>
      </c>
      <c r="B76" s="90" t="s">
        <v>223</v>
      </c>
      <c r="C76" s="127" t="s">
        <v>110</v>
      </c>
      <c r="D76" s="111">
        <v>1</v>
      </c>
      <c r="E76" s="111" t="s">
        <v>323</v>
      </c>
      <c r="F76" s="110" t="s">
        <v>323</v>
      </c>
    </row>
    <row r="77" spans="1:6" ht="12.75" customHeight="1" x14ac:dyDescent="0.2">
      <c r="A77" s="87">
        <v>25</v>
      </c>
      <c r="B77" s="90" t="s">
        <v>102</v>
      </c>
      <c r="C77" s="127"/>
      <c r="D77" s="111">
        <v>27</v>
      </c>
      <c r="E77" s="111" t="s">
        <v>324</v>
      </c>
      <c r="F77" s="111">
        <v>227041.67</v>
      </c>
    </row>
    <row r="78" spans="1:6" ht="12.75" customHeight="1" x14ac:dyDescent="0.2">
      <c r="A78" s="87">
        <v>251</v>
      </c>
      <c r="B78" s="90" t="s">
        <v>224</v>
      </c>
      <c r="C78" s="127"/>
      <c r="D78" s="111">
        <v>7</v>
      </c>
      <c r="E78" s="111" t="s">
        <v>324</v>
      </c>
      <c r="F78" s="111">
        <v>76858.101999999999</v>
      </c>
    </row>
    <row r="79" spans="1:6" ht="12.75" customHeight="1" x14ac:dyDescent="0.2">
      <c r="A79" s="85">
        <v>2511</v>
      </c>
      <c r="B79" s="89" t="s">
        <v>226</v>
      </c>
      <c r="C79" s="74"/>
      <c r="D79" s="109">
        <v>7</v>
      </c>
      <c r="E79" s="109" t="s">
        <v>324</v>
      </c>
      <c r="F79" s="109" t="s">
        <v>323</v>
      </c>
    </row>
    <row r="80" spans="1:6" ht="25.5" customHeight="1" x14ac:dyDescent="0.2">
      <c r="A80" s="85" t="s">
        <v>219</v>
      </c>
      <c r="B80" s="89" t="s">
        <v>289</v>
      </c>
      <c r="C80" s="74"/>
      <c r="D80" s="109">
        <v>7</v>
      </c>
      <c r="E80" s="109" t="s">
        <v>324</v>
      </c>
      <c r="F80" s="109" t="s">
        <v>323</v>
      </c>
    </row>
    <row r="81" spans="1:6" ht="12.75" customHeight="1" x14ac:dyDescent="0.2">
      <c r="A81" s="85">
        <v>2512</v>
      </c>
      <c r="B81" s="89" t="s">
        <v>227</v>
      </c>
      <c r="C81" s="74" t="s">
        <v>119</v>
      </c>
      <c r="D81" s="109">
        <v>1</v>
      </c>
      <c r="E81" s="109" t="s">
        <v>323</v>
      </c>
      <c r="F81" s="110" t="s">
        <v>323</v>
      </c>
    </row>
    <row r="82" spans="1:6" ht="24" x14ac:dyDescent="0.2">
      <c r="A82" s="87">
        <v>256</v>
      </c>
      <c r="B82" s="90" t="s">
        <v>260</v>
      </c>
      <c r="C82" s="127"/>
      <c r="D82" s="111">
        <v>10</v>
      </c>
      <c r="E82" s="111" t="s">
        <v>324</v>
      </c>
      <c r="F82" s="111">
        <v>32122.628000000001</v>
      </c>
    </row>
    <row r="83" spans="1:6" ht="12.75" customHeight="1" x14ac:dyDescent="0.2">
      <c r="A83" s="85">
        <v>2562</v>
      </c>
      <c r="B83" s="89" t="s">
        <v>225</v>
      </c>
      <c r="C83" s="74"/>
      <c r="D83" s="109">
        <v>9</v>
      </c>
      <c r="E83" s="109" t="s">
        <v>324</v>
      </c>
      <c r="F83" s="111" t="s">
        <v>323</v>
      </c>
    </row>
    <row r="84" spans="1:6" ht="12.75" customHeight="1" x14ac:dyDescent="0.2">
      <c r="A84" s="87">
        <v>257</v>
      </c>
      <c r="B84" s="90" t="s">
        <v>228</v>
      </c>
      <c r="C84" s="127"/>
      <c r="D84" s="111">
        <v>3</v>
      </c>
      <c r="E84" s="111" t="s">
        <v>324</v>
      </c>
      <c r="F84" s="111" t="s">
        <v>323</v>
      </c>
    </row>
    <row r="85" spans="1:6" ht="12.75" customHeight="1" x14ac:dyDescent="0.2">
      <c r="A85" s="85">
        <v>2573</v>
      </c>
      <c r="B85" s="89" t="s">
        <v>229</v>
      </c>
      <c r="C85" s="74"/>
      <c r="D85" s="109">
        <v>2</v>
      </c>
      <c r="E85" s="109" t="s">
        <v>324</v>
      </c>
      <c r="F85" s="111" t="s">
        <v>323</v>
      </c>
    </row>
    <row r="86" spans="1:6" ht="12.75" customHeight="1" x14ac:dyDescent="0.2">
      <c r="A86" s="87">
        <v>259</v>
      </c>
      <c r="B86" s="90" t="s">
        <v>230</v>
      </c>
      <c r="C86" s="127"/>
      <c r="D86" s="111">
        <v>5</v>
      </c>
      <c r="E86" s="111" t="s">
        <v>324</v>
      </c>
      <c r="F86" s="111">
        <v>49853.811999999998</v>
      </c>
    </row>
    <row r="87" spans="1:6" ht="25.5" customHeight="1" x14ac:dyDescent="0.2">
      <c r="A87" s="85">
        <v>2592</v>
      </c>
      <c r="B87" s="89" t="s">
        <v>261</v>
      </c>
      <c r="C87" s="74"/>
      <c r="D87" s="109" t="s">
        <v>325</v>
      </c>
      <c r="E87" s="109" t="s">
        <v>325</v>
      </c>
      <c r="F87" s="112" t="s">
        <v>325</v>
      </c>
    </row>
    <row r="88" spans="1:6" ht="12.75" customHeight="1" x14ac:dyDescent="0.2">
      <c r="A88" s="85">
        <v>2593</v>
      </c>
      <c r="B88" s="89" t="s">
        <v>231</v>
      </c>
      <c r="C88" s="74"/>
      <c r="D88" s="109">
        <v>1</v>
      </c>
      <c r="E88" s="109" t="s">
        <v>324</v>
      </c>
      <c r="F88" s="110" t="s">
        <v>323</v>
      </c>
    </row>
    <row r="89" spans="1:6" ht="12.75" customHeight="1" x14ac:dyDescent="0.2">
      <c r="A89" s="85">
        <v>2599</v>
      </c>
      <c r="B89" s="89" t="s">
        <v>232</v>
      </c>
      <c r="C89" s="74"/>
      <c r="D89" s="109">
        <v>3</v>
      </c>
      <c r="E89" s="109" t="s">
        <v>324</v>
      </c>
      <c r="F89" s="111" t="s">
        <v>323</v>
      </c>
    </row>
    <row r="90" spans="1:6" ht="51" customHeight="1" x14ac:dyDescent="0.2">
      <c r="A90" s="85" t="s">
        <v>220</v>
      </c>
      <c r="B90" s="89" t="s">
        <v>262</v>
      </c>
      <c r="C90" s="74"/>
      <c r="D90" s="109">
        <v>3</v>
      </c>
      <c r="E90" s="109" t="s">
        <v>324</v>
      </c>
      <c r="F90" s="109" t="s">
        <v>323</v>
      </c>
    </row>
    <row r="91" spans="1:6" ht="25.5" customHeight="1" x14ac:dyDescent="0.2">
      <c r="A91" s="87">
        <v>26</v>
      </c>
      <c r="B91" s="90" t="s">
        <v>263</v>
      </c>
      <c r="C91" s="127"/>
      <c r="D91" s="111">
        <v>31</v>
      </c>
      <c r="E91" s="111" t="s">
        <v>324</v>
      </c>
      <c r="F91" s="111">
        <v>862836.51300000004</v>
      </c>
    </row>
    <row r="92" spans="1:6" ht="12.75" customHeight="1" x14ac:dyDescent="0.2">
      <c r="A92" s="87">
        <v>261</v>
      </c>
      <c r="B92" s="90" t="s">
        <v>233</v>
      </c>
      <c r="C92" s="127"/>
      <c r="D92" s="111">
        <v>3</v>
      </c>
      <c r="E92" s="111" t="s">
        <v>324</v>
      </c>
      <c r="F92" s="110" t="s">
        <v>323</v>
      </c>
    </row>
    <row r="93" spans="1:6" ht="25.5" customHeight="1" x14ac:dyDescent="0.2">
      <c r="A93" s="87">
        <v>265</v>
      </c>
      <c r="B93" s="90" t="s">
        <v>264</v>
      </c>
      <c r="C93" s="127"/>
      <c r="D93" s="111">
        <v>19</v>
      </c>
      <c r="E93" s="111" t="s">
        <v>324</v>
      </c>
      <c r="F93" s="111">
        <v>166141.51500000001</v>
      </c>
    </row>
    <row r="94" spans="1:6" ht="38.25" customHeight="1" x14ac:dyDescent="0.2">
      <c r="A94" s="85" t="s">
        <v>221</v>
      </c>
      <c r="B94" s="89" t="s">
        <v>294</v>
      </c>
      <c r="C94" s="74"/>
      <c r="D94" s="109">
        <v>4</v>
      </c>
      <c r="E94" s="109" t="s">
        <v>324</v>
      </c>
      <c r="F94" s="108">
        <v>15512.268</v>
      </c>
    </row>
    <row r="95" spans="1:6" ht="12.75" customHeight="1" x14ac:dyDescent="0.2">
      <c r="A95" s="87">
        <v>267</v>
      </c>
      <c r="B95" s="90" t="s">
        <v>234</v>
      </c>
      <c r="C95" s="127"/>
      <c r="D95" s="111">
        <v>4</v>
      </c>
      <c r="E95" s="111" t="s">
        <v>324</v>
      </c>
      <c r="F95" s="110">
        <v>65898.483999999997</v>
      </c>
    </row>
    <row r="96" spans="1:6" ht="12.75" customHeight="1" x14ac:dyDescent="0.2">
      <c r="A96" s="87">
        <v>27</v>
      </c>
      <c r="B96" s="90" t="s">
        <v>103</v>
      </c>
      <c r="C96" s="127"/>
      <c r="D96" s="111">
        <v>15</v>
      </c>
      <c r="E96" s="111" t="s">
        <v>324</v>
      </c>
      <c r="F96" s="111">
        <v>169237.37299999999</v>
      </c>
    </row>
    <row r="97" spans="1:6" ht="12.75" customHeight="1" x14ac:dyDescent="0.2">
      <c r="A97" s="87">
        <v>271</v>
      </c>
      <c r="B97" s="90" t="s">
        <v>235</v>
      </c>
      <c r="C97" s="127"/>
      <c r="D97" s="111">
        <v>9</v>
      </c>
      <c r="E97" s="111" t="s">
        <v>324</v>
      </c>
      <c r="F97" s="111">
        <v>61474.351000000002</v>
      </c>
    </row>
    <row r="98" spans="1:6" ht="12.75" customHeight="1" x14ac:dyDescent="0.2">
      <c r="A98" s="87">
        <v>274</v>
      </c>
      <c r="B98" s="90" t="s">
        <v>236</v>
      </c>
      <c r="C98" s="127"/>
      <c r="D98" s="111">
        <v>1</v>
      </c>
      <c r="E98" s="111" t="s">
        <v>324</v>
      </c>
      <c r="F98" s="110" t="s">
        <v>323</v>
      </c>
    </row>
    <row r="99" spans="1:6" ht="12.75" customHeight="1" x14ac:dyDescent="0.2">
      <c r="A99" s="87">
        <v>279</v>
      </c>
      <c r="B99" s="90" t="s">
        <v>237</v>
      </c>
      <c r="C99" s="127"/>
      <c r="D99" s="111">
        <v>3</v>
      </c>
      <c r="E99" s="111" t="s">
        <v>324</v>
      </c>
      <c r="F99" s="111">
        <v>70457.808000000005</v>
      </c>
    </row>
    <row r="100" spans="1:6" ht="12.75" customHeight="1" x14ac:dyDescent="0.2">
      <c r="A100" s="87">
        <v>28</v>
      </c>
      <c r="B100" s="90" t="s">
        <v>104</v>
      </c>
      <c r="C100" s="127"/>
      <c r="D100" s="111">
        <v>46</v>
      </c>
      <c r="E100" s="111" t="s">
        <v>324</v>
      </c>
      <c r="F100" s="111">
        <v>2296127.7880000002</v>
      </c>
    </row>
    <row r="101" spans="1:6" ht="12.75" customHeight="1" x14ac:dyDescent="0.2">
      <c r="A101" s="87">
        <v>281</v>
      </c>
      <c r="B101" s="90" t="s">
        <v>238</v>
      </c>
      <c r="C101" s="127"/>
      <c r="D101" s="111">
        <v>12</v>
      </c>
      <c r="E101" s="111" t="s">
        <v>324</v>
      </c>
      <c r="F101" s="111">
        <v>284819.63199999998</v>
      </c>
    </row>
    <row r="102" spans="1:6" ht="12.75" customHeight="1" x14ac:dyDescent="0.2">
      <c r="A102" s="85">
        <v>2811</v>
      </c>
      <c r="B102" s="89" t="s">
        <v>239</v>
      </c>
      <c r="C102" s="74"/>
      <c r="D102" s="109">
        <v>1</v>
      </c>
      <c r="E102" s="109" t="s">
        <v>324</v>
      </c>
      <c r="F102" s="110" t="s">
        <v>323</v>
      </c>
    </row>
    <row r="103" spans="1:6" ht="12.75" customHeight="1" x14ac:dyDescent="0.2">
      <c r="A103" s="85">
        <v>2813</v>
      </c>
      <c r="B103" s="89" t="s">
        <v>240</v>
      </c>
      <c r="C103" s="74"/>
      <c r="D103" s="109">
        <v>2</v>
      </c>
      <c r="E103" s="109" t="s">
        <v>324</v>
      </c>
      <c r="F103" s="110" t="s">
        <v>323</v>
      </c>
    </row>
    <row r="104" spans="1:6" ht="12.75" customHeight="1" x14ac:dyDescent="0.2">
      <c r="A104" s="85">
        <v>2814</v>
      </c>
      <c r="B104" s="89" t="s">
        <v>241</v>
      </c>
      <c r="C104" s="74"/>
      <c r="D104" s="109">
        <v>6</v>
      </c>
      <c r="E104" s="109" t="s">
        <v>324</v>
      </c>
      <c r="F104" s="109">
        <v>55495.034</v>
      </c>
    </row>
    <row r="105" spans="1:6" ht="12.75" customHeight="1" x14ac:dyDescent="0.2">
      <c r="A105" s="86">
        <v>2815</v>
      </c>
      <c r="B105" s="89" t="s">
        <v>242</v>
      </c>
      <c r="C105" s="74"/>
      <c r="D105" s="109">
        <v>5</v>
      </c>
      <c r="E105" s="109" t="s">
        <v>324</v>
      </c>
      <c r="F105" s="109">
        <v>104898.137</v>
      </c>
    </row>
    <row r="106" spans="1:6" ht="12.75" customHeight="1" x14ac:dyDescent="0.2">
      <c r="A106" s="87">
        <v>282</v>
      </c>
      <c r="B106" s="90" t="s">
        <v>187</v>
      </c>
      <c r="C106" s="127"/>
      <c r="D106" s="111">
        <v>19</v>
      </c>
      <c r="E106" s="111" t="s">
        <v>324</v>
      </c>
      <c r="F106" s="130">
        <v>1260109.1969999999</v>
      </c>
    </row>
    <row r="107" spans="1:6" ht="12.75" customHeight="1" x14ac:dyDescent="0.2">
      <c r="A107" s="85">
        <v>2821</v>
      </c>
      <c r="B107" s="89" t="s">
        <v>188</v>
      </c>
      <c r="C107" s="74"/>
      <c r="D107" s="109" t="s">
        <v>325</v>
      </c>
      <c r="E107" s="109" t="s">
        <v>325</v>
      </c>
      <c r="F107" s="112" t="s">
        <v>325</v>
      </c>
    </row>
    <row r="108" spans="1:6" ht="12.75" customHeight="1" x14ac:dyDescent="0.2">
      <c r="A108" s="85">
        <v>2822</v>
      </c>
      <c r="B108" s="89" t="s">
        <v>189</v>
      </c>
      <c r="C108" s="74"/>
      <c r="D108" s="109">
        <v>4</v>
      </c>
      <c r="E108" s="109" t="s">
        <v>324</v>
      </c>
      <c r="F108" s="110" t="s">
        <v>323</v>
      </c>
    </row>
    <row r="109" spans="1:6" ht="25.5" customHeight="1" x14ac:dyDescent="0.2">
      <c r="A109" s="85">
        <v>2825</v>
      </c>
      <c r="B109" s="89" t="s">
        <v>265</v>
      </c>
      <c r="C109" s="74"/>
      <c r="D109" s="109">
        <v>5</v>
      </c>
      <c r="E109" s="109" t="s">
        <v>324</v>
      </c>
      <c r="F109" s="109">
        <v>149538.27299999999</v>
      </c>
    </row>
    <row r="110" spans="1:6" ht="25.5" customHeight="1" x14ac:dyDescent="0.2">
      <c r="A110" s="85">
        <v>2829</v>
      </c>
      <c r="B110" s="89" t="s">
        <v>266</v>
      </c>
      <c r="C110" s="74"/>
      <c r="D110" s="109">
        <v>10</v>
      </c>
      <c r="E110" s="109" t="s">
        <v>324</v>
      </c>
      <c r="F110" s="109">
        <v>63913.370999999999</v>
      </c>
    </row>
    <row r="111" spans="1:6" ht="12.75" customHeight="1" x14ac:dyDescent="0.2">
      <c r="A111" s="87">
        <v>284</v>
      </c>
      <c r="B111" s="90" t="s">
        <v>190</v>
      </c>
      <c r="C111" s="127"/>
      <c r="D111" s="111">
        <v>3</v>
      </c>
      <c r="E111" s="111" t="s">
        <v>324</v>
      </c>
      <c r="F111" s="111">
        <v>92686.596999999994</v>
      </c>
    </row>
    <row r="112" spans="1:6" ht="25.5" customHeight="1" x14ac:dyDescent="0.2">
      <c r="A112" s="85">
        <v>2841</v>
      </c>
      <c r="B112" s="89" t="s">
        <v>267</v>
      </c>
      <c r="C112" s="74"/>
      <c r="D112" s="109">
        <v>2</v>
      </c>
      <c r="E112" s="109" t="s">
        <v>324</v>
      </c>
      <c r="F112" s="111" t="s">
        <v>323</v>
      </c>
    </row>
    <row r="113" spans="1:6" ht="12.75" customHeight="1" x14ac:dyDescent="0.2">
      <c r="A113" s="87">
        <v>289</v>
      </c>
      <c r="B113" s="90" t="s">
        <v>295</v>
      </c>
      <c r="C113" s="127"/>
      <c r="D113" s="111">
        <v>19</v>
      </c>
      <c r="E113" s="111" t="s">
        <v>324</v>
      </c>
      <c r="F113" s="111">
        <v>658512.36199999996</v>
      </c>
    </row>
    <row r="114" spans="1:6" ht="12.75" customHeight="1" x14ac:dyDescent="0.2">
      <c r="A114" s="85">
        <v>2892</v>
      </c>
      <c r="B114" s="89" t="s">
        <v>191</v>
      </c>
      <c r="C114" s="74"/>
      <c r="D114" s="109">
        <v>2</v>
      </c>
      <c r="E114" s="109" t="s">
        <v>324</v>
      </c>
      <c r="F114" s="110" t="s">
        <v>323</v>
      </c>
    </row>
    <row r="115" spans="1:6" ht="25.5" customHeight="1" x14ac:dyDescent="0.2">
      <c r="A115" s="85" t="s">
        <v>300</v>
      </c>
      <c r="B115" s="89" t="s">
        <v>268</v>
      </c>
      <c r="C115" s="74"/>
      <c r="D115" s="109">
        <v>4</v>
      </c>
      <c r="E115" s="109" t="s">
        <v>324</v>
      </c>
      <c r="F115" s="109">
        <v>392929.12</v>
      </c>
    </row>
    <row r="116" spans="1:6" ht="12.75" customHeight="1" x14ac:dyDescent="0.2">
      <c r="A116" s="85">
        <v>2895</v>
      </c>
      <c r="B116" s="89" t="s">
        <v>192</v>
      </c>
      <c r="C116" s="74"/>
      <c r="D116" s="109">
        <v>1</v>
      </c>
      <c r="E116" s="109" t="s">
        <v>324</v>
      </c>
      <c r="F116" s="110" t="s">
        <v>323</v>
      </c>
    </row>
    <row r="117" spans="1:6" ht="25.5" customHeight="1" x14ac:dyDescent="0.2">
      <c r="A117" s="85">
        <v>2899</v>
      </c>
      <c r="B117" s="89" t="s">
        <v>269</v>
      </c>
      <c r="C117" s="74"/>
      <c r="D117" s="109">
        <v>7</v>
      </c>
      <c r="E117" s="109" t="s">
        <v>324</v>
      </c>
      <c r="F117" s="109">
        <v>32028.902999999998</v>
      </c>
    </row>
    <row r="118" spans="1:6" ht="12.75" customHeight="1" x14ac:dyDescent="0.2">
      <c r="A118" s="87">
        <v>29</v>
      </c>
      <c r="B118" s="90" t="s">
        <v>105</v>
      </c>
      <c r="C118" s="127"/>
      <c r="D118" s="111">
        <v>3</v>
      </c>
      <c r="E118" s="111" t="s">
        <v>324</v>
      </c>
      <c r="F118" s="110" t="s">
        <v>323</v>
      </c>
    </row>
    <row r="119" spans="1:6" ht="12.75" customHeight="1" x14ac:dyDescent="0.2">
      <c r="A119" s="87">
        <v>292</v>
      </c>
      <c r="B119" s="90" t="s">
        <v>193</v>
      </c>
      <c r="C119" s="127"/>
      <c r="D119" s="111" t="s">
        <v>325</v>
      </c>
      <c r="E119" s="111" t="s">
        <v>325</v>
      </c>
      <c r="F119" s="110" t="s">
        <v>325</v>
      </c>
    </row>
    <row r="120" spans="1:6" ht="12.75" customHeight="1" x14ac:dyDescent="0.2">
      <c r="A120" s="87">
        <v>293</v>
      </c>
      <c r="B120" s="90" t="s">
        <v>195</v>
      </c>
      <c r="C120" s="127"/>
      <c r="D120" s="111">
        <v>3</v>
      </c>
      <c r="E120" s="111" t="s">
        <v>324</v>
      </c>
      <c r="F120" s="110" t="s">
        <v>323</v>
      </c>
    </row>
    <row r="121" spans="1:6" ht="12.75" customHeight="1" x14ac:dyDescent="0.2">
      <c r="A121" s="87">
        <v>30</v>
      </c>
      <c r="B121" s="90" t="s">
        <v>144</v>
      </c>
      <c r="C121" s="127"/>
      <c r="D121" s="111">
        <v>20</v>
      </c>
      <c r="E121" s="111" t="s">
        <v>324</v>
      </c>
      <c r="F121" s="110" t="s">
        <v>323</v>
      </c>
    </row>
    <row r="122" spans="1:6" ht="12.75" customHeight="1" x14ac:dyDescent="0.2">
      <c r="A122" s="87">
        <v>301</v>
      </c>
      <c r="B122" s="90" t="s">
        <v>194</v>
      </c>
      <c r="C122" s="127"/>
      <c r="D122" s="111">
        <v>5</v>
      </c>
      <c r="E122" s="111" t="s">
        <v>324</v>
      </c>
      <c r="F122" s="111">
        <v>46984.419000000002</v>
      </c>
    </row>
    <row r="123" spans="1:6" ht="12.75" customHeight="1" x14ac:dyDescent="0.2">
      <c r="A123" s="87">
        <v>31</v>
      </c>
      <c r="B123" s="90" t="s">
        <v>145</v>
      </c>
      <c r="C123" s="127"/>
      <c r="D123" s="111">
        <v>4</v>
      </c>
      <c r="E123" s="111" t="s">
        <v>324</v>
      </c>
      <c r="F123" s="110">
        <v>7353.8090000000002</v>
      </c>
    </row>
    <row r="124" spans="1:6" ht="12.75" customHeight="1" x14ac:dyDescent="0.2">
      <c r="A124" s="87">
        <v>32</v>
      </c>
      <c r="B124" s="90" t="s">
        <v>107</v>
      </c>
      <c r="C124" s="127"/>
      <c r="D124" s="111">
        <v>32</v>
      </c>
      <c r="E124" s="111" t="s">
        <v>324</v>
      </c>
      <c r="F124" s="111">
        <v>968793.821</v>
      </c>
    </row>
    <row r="125" spans="1:6" ht="38.25" customHeight="1" x14ac:dyDescent="0.2">
      <c r="A125" s="85" t="s">
        <v>146</v>
      </c>
      <c r="B125" s="89" t="s">
        <v>297</v>
      </c>
      <c r="C125" s="74"/>
      <c r="D125" s="109">
        <v>6</v>
      </c>
      <c r="E125" s="109" t="s">
        <v>324</v>
      </c>
      <c r="F125" s="109" t="s">
        <v>323</v>
      </c>
    </row>
    <row r="126" spans="1:6" ht="38.25" customHeight="1" x14ac:dyDescent="0.2">
      <c r="A126" s="85" t="s">
        <v>147</v>
      </c>
      <c r="B126" s="91" t="s">
        <v>299</v>
      </c>
      <c r="C126" s="74"/>
      <c r="D126" s="109">
        <v>18</v>
      </c>
      <c r="E126" s="109" t="s">
        <v>324</v>
      </c>
      <c r="F126" s="109">
        <v>81010.812999999995</v>
      </c>
    </row>
    <row r="127" spans="1:6" ht="12.75" customHeight="1" x14ac:dyDescent="0.2">
      <c r="A127" s="85" t="s">
        <v>148</v>
      </c>
      <c r="B127" s="89" t="s">
        <v>186</v>
      </c>
      <c r="C127" s="74"/>
      <c r="D127" s="109">
        <v>15</v>
      </c>
      <c r="E127" s="109" t="s">
        <v>324</v>
      </c>
      <c r="F127" s="109">
        <v>23481.126</v>
      </c>
    </row>
    <row r="128" spans="1:6" ht="25.5" customHeight="1" x14ac:dyDescent="0.2">
      <c r="A128" s="87">
        <v>33</v>
      </c>
      <c r="B128" s="90" t="s">
        <v>244</v>
      </c>
      <c r="C128" s="127"/>
      <c r="D128" s="111">
        <v>104</v>
      </c>
      <c r="E128" s="111" t="s">
        <v>324</v>
      </c>
      <c r="F128" s="111">
        <v>5332556.8540000003</v>
      </c>
    </row>
    <row r="129" spans="1:6" ht="25.5" customHeight="1" x14ac:dyDescent="0.2">
      <c r="A129" s="87">
        <v>331</v>
      </c>
      <c r="B129" s="90" t="s">
        <v>270</v>
      </c>
      <c r="C129" s="127"/>
      <c r="D129" s="111">
        <v>75</v>
      </c>
      <c r="E129" s="111" t="s">
        <v>324</v>
      </c>
      <c r="F129" s="111">
        <v>4772179.7470000004</v>
      </c>
    </row>
    <row r="130" spans="1:6" ht="12.75" customHeight="1" x14ac:dyDescent="0.2">
      <c r="A130" s="85" t="s">
        <v>149</v>
      </c>
      <c r="B130" s="89" t="s">
        <v>184</v>
      </c>
      <c r="C130" s="74"/>
      <c r="D130" s="109">
        <v>5</v>
      </c>
      <c r="E130" s="109" t="s">
        <v>324</v>
      </c>
      <c r="F130" s="109">
        <v>215568.399</v>
      </c>
    </row>
    <row r="131" spans="1:6" ht="12.75" customHeight="1" x14ac:dyDescent="0.2">
      <c r="A131" s="85" t="s">
        <v>150</v>
      </c>
      <c r="B131" s="89" t="s">
        <v>185</v>
      </c>
      <c r="C131" s="74"/>
      <c r="D131" s="109">
        <v>6</v>
      </c>
      <c r="E131" s="109" t="s">
        <v>324</v>
      </c>
      <c r="F131" s="109">
        <v>62280.248</v>
      </c>
    </row>
    <row r="132" spans="1:6" ht="25.5" customHeight="1" x14ac:dyDescent="0.2">
      <c r="A132" s="85" t="s">
        <v>151</v>
      </c>
      <c r="B132" s="89" t="s">
        <v>271</v>
      </c>
      <c r="C132" s="74"/>
      <c r="D132" s="109">
        <v>8</v>
      </c>
      <c r="E132" s="109" t="s">
        <v>324</v>
      </c>
      <c r="F132" s="109">
        <v>47001.839</v>
      </c>
    </row>
    <row r="133" spans="1:6" ht="25.5" customHeight="1" x14ac:dyDescent="0.2">
      <c r="A133" s="85" t="s">
        <v>152</v>
      </c>
      <c r="B133" s="89" t="s">
        <v>272</v>
      </c>
      <c r="C133" s="74"/>
      <c r="D133" s="109">
        <v>3</v>
      </c>
      <c r="E133" s="109" t="s">
        <v>324</v>
      </c>
      <c r="F133" s="108" t="s">
        <v>323</v>
      </c>
    </row>
    <row r="134" spans="1:6" ht="25.5" customHeight="1" x14ac:dyDescent="0.2">
      <c r="A134" s="85" t="s">
        <v>153</v>
      </c>
      <c r="B134" s="89" t="s">
        <v>276</v>
      </c>
      <c r="C134" s="74"/>
      <c r="D134" s="109">
        <v>10</v>
      </c>
      <c r="E134" s="109" t="s">
        <v>324</v>
      </c>
      <c r="F134" s="109">
        <v>104369.88400000001</v>
      </c>
    </row>
    <row r="135" spans="1:6" ht="12.75" customHeight="1" x14ac:dyDescent="0.2">
      <c r="A135" s="85" t="s">
        <v>154</v>
      </c>
      <c r="B135" s="89" t="s">
        <v>183</v>
      </c>
      <c r="C135" s="74"/>
      <c r="D135" s="109">
        <v>5</v>
      </c>
      <c r="E135" s="109" t="s">
        <v>324</v>
      </c>
      <c r="F135" s="109">
        <v>30629.695</v>
      </c>
    </row>
    <row r="136" spans="1:6" ht="25.5" customHeight="1" x14ac:dyDescent="0.2">
      <c r="A136" s="85" t="s">
        <v>155</v>
      </c>
      <c r="B136" s="89" t="s">
        <v>273</v>
      </c>
      <c r="C136" s="114"/>
      <c r="D136" s="109" t="s">
        <v>325</v>
      </c>
      <c r="E136" s="109" t="s">
        <v>325</v>
      </c>
      <c r="F136" s="108" t="s">
        <v>325</v>
      </c>
    </row>
    <row r="137" spans="1:6" ht="25.5" customHeight="1" x14ac:dyDescent="0.2">
      <c r="A137" s="85" t="s">
        <v>156</v>
      </c>
      <c r="B137" s="89" t="s">
        <v>274</v>
      </c>
      <c r="C137" s="74"/>
      <c r="D137" s="109">
        <v>3</v>
      </c>
      <c r="E137" s="109" t="s">
        <v>324</v>
      </c>
      <c r="F137" s="109">
        <v>5887.3729999999996</v>
      </c>
    </row>
    <row r="138" spans="1:6" ht="25.5" customHeight="1" x14ac:dyDescent="0.2">
      <c r="A138" s="86" t="s">
        <v>157</v>
      </c>
      <c r="B138" s="89" t="s">
        <v>275</v>
      </c>
      <c r="C138" s="74"/>
      <c r="D138" s="109">
        <v>4</v>
      </c>
      <c r="E138" s="109" t="s">
        <v>324</v>
      </c>
      <c r="F138" s="109">
        <v>19813.297999999999</v>
      </c>
    </row>
    <row r="139" spans="1:6" ht="25.5" customHeight="1" x14ac:dyDescent="0.2">
      <c r="A139" s="85" t="s">
        <v>158</v>
      </c>
      <c r="B139" s="89" t="s">
        <v>277</v>
      </c>
      <c r="C139" s="74"/>
      <c r="D139" s="109">
        <v>5</v>
      </c>
      <c r="E139" s="109" t="s">
        <v>324</v>
      </c>
      <c r="F139" s="109">
        <v>83752.195000000007</v>
      </c>
    </row>
    <row r="140" spans="1:6" ht="25.5" customHeight="1" x14ac:dyDescent="0.2">
      <c r="A140" s="87">
        <v>332</v>
      </c>
      <c r="B140" s="90" t="s">
        <v>278</v>
      </c>
      <c r="C140" s="127"/>
      <c r="D140" s="111">
        <v>43</v>
      </c>
      <c r="E140" s="111" t="s">
        <v>324</v>
      </c>
      <c r="F140" s="111">
        <v>560377.10699999996</v>
      </c>
    </row>
    <row r="141" spans="1:6" ht="25.5" customHeight="1" x14ac:dyDescent="0.2">
      <c r="A141" s="85" t="s">
        <v>159</v>
      </c>
      <c r="B141" s="89" t="s">
        <v>279</v>
      </c>
      <c r="C141" s="74"/>
      <c r="D141" s="109">
        <v>3</v>
      </c>
      <c r="E141" s="109" t="s">
        <v>324</v>
      </c>
      <c r="F141" s="109" t="s">
        <v>323</v>
      </c>
    </row>
    <row r="142" spans="1:6" ht="25.5" customHeight="1" x14ac:dyDescent="0.2">
      <c r="A142" s="85" t="s">
        <v>160</v>
      </c>
      <c r="B142" s="89" t="s">
        <v>280</v>
      </c>
      <c r="C142" s="74"/>
      <c r="D142" s="109">
        <v>8</v>
      </c>
      <c r="E142" s="109" t="s">
        <v>324</v>
      </c>
      <c r="F142" s="109">
        <v>80378.411999999997</v>
      </c>
    </row>
    <row r="143" spans="1:6" ht="25.5" customHeight="1" x14ac:dyDescent="0.2">
      <c r="A143" s="85" t="s">
        <v>161</v>
      </c>
      <c r="B143" s="89" t="s">
        <v>281</v>
      </c>
      <c r="C143" s="74"/>
      <c r="D143" s="109">
        <v>2</v>
      </c>
      <c r="E143" s="109" t="s">
        <v>324</v>
      </c>
      <c r="F143" s="108" t="s">
        <v>323</v>
      </c>
    </row>
    <row r="144" spans="1:6" ht="25.5" customHeight="1" x14ac:dyDescent="0.2">
      <c r="A144" s="88" t="s">
        <v>162</v>
      </c>
      <c r="B144" s="89" t="s">
        <v>282</v>
      </c>
      <c r="C144" s="114"/>
      <c r="D144" s="109">
        <v>2</v>
      </c>
      <c r="E144" s="109" t="s">
        <v>324</v>
      </c>
      <c r="F144" s="108" t="s">
        <v>323</v>
      </c>
    </row>
    <row r="145" spans="1:7" ht="25.5" customHeight="1" x14ac:dyDescent="0.2">
      <c r="A145" s="88" t="s">
        <v>163</v>
      </c>
      <c r="B145" s="89" t="s">
        <v>296</v>
      </c>
      <c r="C145" s="114"/>
      <c r="D145" s="109">
        <v>2</v>
      </c>
      <c r="E145" s="109" t="s">
        <v>324</v>
      </c>
      <c r="F145" s="109" t="s">
        <v>323</v>
      </c>
    </row>
    <row r="146" spans="1:7" ht="25.5" customHeight="1" x14ac:dyDescent="0.2">
      <c r="A146" s="85" t="s">
        <v>164</v>
      </c>
      <c r="B146" s="89" t="s">
        <v>284</v>
      </c>
      <c r="C146" s="114"/>
      <c r="D146" s="109" t="s">
        <v>325</v>
      </c>
      <c r="E146" s="109" t="s">
        <v>325</v>
      </c>
      <c r="F146" s="112" t="s">
        <v>325</v>
      </c>
    </row>
    <row r="147" spans="1:7" ht="25.5" customHeight="1" x14ac:dyDescent="0.2">
      <c r="A147" s="85" t="s">
        <v>165</v>
      </c>
      <c r="B147" s="89" t="s">
        <v>283</v>
      </c>
      <c r="C147" s="74"/>
      <c r="D147" s="109">
        <v>3</v>
      </c>
      <c r="E147" s="109" t="s">
        <v>324</v>
      </c>
      <c r="F147" s="109">
        <v>56926.358999999997</v>
      </c>
    </row>
    <row r="148" spans="1:7" ht="25.5" customHeight="1" x14ac:dyDescent="0.2">
      <c r="A148" s="85" t="s">
        <v>166</v>
      </c>
      <c r="B148" s="89" t="s">
        <v>285</v>
      </c>
      <c r="C148" s="74"/>
      <c r="D148" s="109" t="s">
        <v>325</v>
      </c>
      <c r="E148" s="109" t="s">
        <v>325</v>
      </c>
      <c r="F148" s="108" t="s">
        <v>325</v>
      </c>
    </row>
    <row r="149" spans="1:7" x14ac:dyDescent="0.2">
      <c r="A149" s="85"/>
      <c r="B149" s="89"/>
      <c r="C149" s="74"/>
      <c r="D149" s="109"/>
      <c r="E149" s="109"/>
      <c r="F149" s="110"/>
    </row>
    <row r="150" spans="1:7" s="51" customFormat="1" x14ac:dyDescent="0.2">
      <c r="A150" s="115" t="s">
        <v>311</v>
      </c>
      <c r="B150" s="116" t="s">
        <v>21</v>
      </c>
      <c r="C150" s="117"/>
      <c r="D150" s="118" t="s">
        <v>324</v>
      </c>
      <c r="E150" s="118" t="s">
        <v>324</v>
      </c>
      <c r="F150" s="122">
        <v>38543904</v>
      </c>
      <c r="G150" s="123"/>
    </row>
    <row r="151" spans="1:7" x14ac:dyDescent="0.2">
      <c r="A151" s="72"/>
      <c r="B151" s="72"/>
      <c r="C151" s="72"/>
      <c r="D151" s="73"/>
      <c r="E151" s="73"/>
      <c r="F151" s="73"/>
    </row>
    <row r="152" spans="1:7" x14ac:dyDescent="0.2">
      <c r="A152" s="172" t="s">
        <v>243</v>
      </c>
      <c r="B152" s="172"/>
      <c r="C152" s="172"/>
      <c r="D152" s="172"/>
      <c r="E152" s="172"/>
      <c r="F152" s="172"/>
    </row>
    <row r="153" spans="1:7" x14ac:dyDescent="0.2">
      <c r="A153" s="172" t="s">
        <v>331</v>
      </c>
      <c r="B153" s="172"/>
      <c r="C153" s="172"/>
      <c r="D153" s="172"/>
      <c r="E153" s="172"/>
      <c r="F153" s="172"/>
    </row>
    <row r="154" spans="1:7" x14ac:dyDescent="0.2">
      <c r="A154" s="173"/>
      <c r="B154" s="173"/>
      <c r="C154" s="173"/>
      <c r="D154" s="173"/>
      <c r="E154" s="173"/>
      <c r="F154" s="173"/>
    </row>
  </sheetData>
  <mergeCells count="5">
    <mergeCell ref="A1:F1"/>
    <mergeCell ref="A2:F2"/>
    <mergeCell ref="A152:F152"/>
    <mergeCell ref="A154:F154"/>
    <mergeCell ref="A153:F153"/>
  </mergeCells>
  <conditionalFormatting sqref="F139:F150 A106:F106 A139:D150 A5:F70 A71:E71 A72:F73">
    <cfRule type="expression" dxfId="9" priority="13">
      <formula>MOD(ROW(),2)=0</formula>
    </cfRule>
  </conditionalFormatting>
  <conditionalFormatting sqref="A74:F74 A75:E76 A82:F86 A81:E81 A89:F91 A93:F93 A92:E92 A96:F97 A94:E95 A99:F101 A98:E98 A104:F105 A102:E103 A87:E88 A77:F80">
    <cfRule type="expression" dxfId="8" priority="11">
      <formula>MOD(ROW(),2)=0</formula>
    </cfRule>
  </conditionalFormatting>
  <conditionalFormatting sqref="A109:F113 A115:F115 A114:E114 A117:F117 A116:E116 A122:F122 A118:E121 A123:E123 A137:F138 A136:E136 A107:E108 A124:F124 A133:E133 A134:F135 A126:F132 A125:D125 F125">
    <cfRule type="expression" dxfId="7" priority="10">
      <formula>MOD(ROW(),2)=0</formula>
    </cfRule>
  </conditionalFormatting>
  <conditionalFormatting sqref="E139:E149">
    <cfRule type="expression" dxfId="6" priority="8">
      <formula>MOD(ROW(),2)=0</formula>
    </cfRule>
  </conditionalFormatting>
  <conditionalFormatting sqref="F107 F87">
    <cfRule type="expression" dxfId="5" priority="4">
      <formula>MOD(ROW(),2)=0</formula>
    </cfRule>
  </conditionalFormatting>
  <conditionalFormatting sqref="E150">
    <cfRule type="expression" dxfId="4" priority="6">
      <formula>MOD(ROW(),2)=0</formula>
    </cfRule>
  </conditionalFormatting>
  <conditionalFormatting sqref="F136 F123 F118:F121 F116 F114 F108 F102:F103 F98 F94:F95 F92 F88 F81 F75:F76">
    <cfRule type="expression" dxfId="3" priority="5">
      <formula>MOD(ROW(),2)=0</formula>
    </cfRule>
  </conditionalFormatting>
  <conditionalFormatting sqref="F133">
    <cfRule type="expression" dxfId="2" priority="3">
      <formula>MOD(ROW(),2)=0</formula>
    </cfRule>
  </conditionalFormatting>
  <conditionalFormatting sqref="E125">
    <cfRule type="expression" dxfId="1" priority="2">
      <formula>MOD(ROW(),2)=0</formula>
    </cfRule>
  </conditionalFormatting>
  <conditionalFormatting sqref="F71">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5 - j 22 HH</oddFooter>
  </headerFooter>
  <rowBreaks count="3" manualBreakCount="3">
    <brk id="48" max="16383" man="1"/>
    <brk id="87" max="5" man="1"/>
    <brk id="125" max="5" man="1"/>
  </rowBreaks>
  <ignoredErrors>
    <ignoredError sqref="A8 A40:A4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j22 HH</vt:lpstr>
      <vt:lpstr> Impressum (S.2)</vt:lpstr>
      <vt:lpstr>T3_1</vt:lpstr>
      <vt:lpstr>Inhalt (S.3)</vt:lpstr>
      <vt:lpstr>Vorbemerkung (S.4)</vt:lpstr>
      <vt:lpstr>Gütergr.u.Kl. (S.5)</vt:lpstr>
      <vt:lpstr>Tab.1 (S.6)</vt:lpstr>
      <vt:lpstr>Tab.2 (S.7)</vt:lpstr>
      <vt:lpstr>'Tab.2 (S.7)'!Drucktitel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2023-07-06T11:20:24Z</cp:lastPrinted>
  <dcterms:created xsi:type="dcterms:W3CDTF">2012-03-28T07:56:08Z</dcterms:created>
  <dcterms:modified xsi:type="dcterms:W3CDTF">2023-07-10T11:38:35Z</dcterms:modified>
  <cp:category>LIS-Bericht</cp:category>
</cp:coreProperties>
</file>