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<sst xmlns="http://schemas.openxmlformats.org/spreadsheetml/2006/main" count="88" uniqueCount="59">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</sst>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Alignment="1" applyProtection="1">
      <alignment/>
      <protection locked="0"/>
    </xf>
    <xf numFmtId="186" fontId="9" fillId="0" borderId="19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10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11/05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November 2005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79">
        <v>5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0">
        <v>11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4"/>
  <sheetViews>
    <sheetView workbookViewId="0" topLeftCell="A1">
      <selection activeCell="G37" sqref="G37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7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23</v>
      </c>
      <c r="C8" s="22">
        <v>23</v>
      </c>
      <c r="D8" s="23">
        <v>11</v>
      </c>
      <c r="E8" s="23">
        <v>3397</v>
      </c>
      <c r="F8" s="22">
        <v>24</v>
      </c>
      <c r="G8" s="22">
        <v>0</v>
      </c>
      <c r="H8" s="70">
        <v>2.3</v>
      </c>
    </row>
    <row r="9" spans="1:8" ht="12.75">
      <c r="A9" s="40" t="s">
        <v>32</v>
      </c>
      <c r="B9" s="22">
        <v>38</v>
      </c>
      <c r="C9" s="22">
        <v>38</v>
      </c>
      <c r="D9" s="23">
        <v>23</v>
      </c>
      <c r="E9" s="23">
        <v>4692</v>
      </c>
      <c r="F9" s="22">
        <v>40</v>
      </c>
      <c r="G9" s="22">
        <v>0</v>
      </c>
      <c r="H9" s="70">
        <v>5</v>
      </c>
    </row>
    <row r="10" spans="1:8" ht="12.75">
      <c r="A10" s="40" t="s">
        <v>33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70">
        <v>0</v>
      </c>
    </row>
    <row r="11" spans="1:8" ht="12.75">
      <c r="A11" s="40" t="s">
        <v>34</v>
      </c>
      <c r="B11" s="22">
        <v>7</v>
      </c>
      <c r="C11" s="22">
        <v>7</v>
      </c>
      <c r="D11" s="22">
        <v>4</v>
      </c>
      <c r="E11" s="22">
        <v>840</v>
      </c>
      <c r="F11" s="22">
        <v>7</v>
      </c>
      <c r="G11" s="22">
        <v>0</v>
      </c>
      <c r="H11" s="70">
        <v>0.9</v>
      </c>
    </row>
    <row r="12" spans="1:8" ht="12.75">
      <c r="A12" s="40" t="s">
        <v>35</v>
      </c>
      <c r="B12" s="22">
        <v>16</v>
      </c>
      <c r="C12" s="22">
        <v>15</v>
      </c>
      <c r="D12" s="22">
        <v>12</v>
      </c>
      <c r="E12" s="22">
        <v>2544</v>
      </c>
      <c r="F12" s="22">
        <v>20</v>
      </c>
      <c r="G12" s="22">
        <v>4</v>
      </c>
      <c r="H12" s="70">
        <v>2.3</v>
      </c>
    </row>
    <row r="13" spans="1:8" ht="12.75">
      <c r="A13" s="40" t="s">
        <v>36</v>
      </c>
      <c r="B13" s="22">
        <v>40</v>
      </c>
      <c r="C13" s="22">
        <v>39</v>
      </c>
      <c r="D13" s="22">
        <v>31</v>
      </c>
      <c r="E13" s="22">
        <v>6860</v>
      </c>
      <c r="F13" s="22">
        <v>52</v>
      </c>
      <c r="G13" s="22">
        <v>9</v>
      </c>
      <c r="H13" s="70">
        <v>5.4</v>
      </c>
    </row>
    <row r="14" spans="1:8" ht="12.75">
      <c r="A14" s="40" t="s">
        <v>37</v>
      </c>
      <c r="B14" s="22">
        <v>42</v>
      </c>
      <c r="C14" s="22">
        <v>33</v>
      </c>
      <c r="D14" s="22">
        <v>34</v>
      </c>
      <c r="E14" s="22">
        <v>8088</v>
      </c>
      <c r="F14" s="22">
        <v>74</v>
      </c>
      <c r="G14" s="22">
        <v>39</v>
      </c>
      <c r="H14" s="70">
        <v>7</v>
      </c>
    </row>
    <row r="15" spans="1:8" ht="12.75">
      <c r="A15" s="40" t="s">
        <v>38</v>
      </c>
      <c r="B15" s="22">
        <v>38</v>
      </c>
      <c r="C15" s="22">
        <v>35</v>
      </c>
      <c r="D15" s="22">
        <v>43</v>
      </c>
      <c r="E15" s="22">
        <v>7672</v>
      </c>
      <c r="F15" s="22">
        <v>79</v>
      </c>
      <c r="G15" s="22">
        <v>40</v>
      </c>
      <c r="H15" s="70">
        <v>7.7</v>
      </c>
    </row>
    <row r="16" spans="1:8" ht="12.75">
      <c r="A16" s="40" t="s">
        <v>39</v>
      </c>
      <c r="B16" s="22">
        <v>75</v>
      </c>
      <c r="C16" s="22">
        <v>73</v>
      </c>
      <c r="D16" s="22">
        <v>57</v>
      </c>
      <c r="E16" s="22">
        <v>12277</v>
      </c>
      <c r="F16" s="22">
        <v>95</v>
      </c>
      <c r="G16" s="22">
        <v>18</v>
      </c>
      <c r="H16" s="70">
        <v>11.4</v>
      </c>
    </row>
    <row r="17" spans="1:8" ht="12.75">
      <c r="A17" s="40" t="s">
        <v>40</v>
      </c>
      <c r="B17" s="22">
        <v>38</v>
      </c>
      <c r="C17" s="22">
        <v>37</v>
      </c>
      <c r="D17" s="22">
        <v>26</v>
      </c>
      <c r="E17" s="22">
        <v>5074</v>
      </c>
      <c r="F17" s="22">
        <v>48</v>
      </c>
      <c r="G17" s="22">
        <v>5</v>
      </c>
      <c r="H17" s="70">
        <v>5.4</v>
      </c>
    </row>
    <row r="18" spans="1:8" ht="12.75">
      <c r="A18" s="40" t="s">
        <v>41</v>
      </c>
      <c r="B18" s="22">
        <v>70</v>
      </c>
      <c r="C18" s="22">
        <v>66</v>
      </c>
      <c r="D18" s="22">
        <v>57</v>
      </c>
      <c r="E18" s="22">
        <v>11657</v>
      </c>
      <c r="F18" s="22">
        <v>106</v>
      </c>
      <c r="G18" s="22">
        <v>33</v>
      </c>
      <c r="H18" s="70">
        <v>11.8</v>
      </c>
    </row>
    <row r="19" spans="1:8" ht="12.75">
      <c r="A19" s="40" t="s">
        <v>42</v>
      </c>
      <c r="B19" s="22">
        <v>49</v>
      </c>
      <c r="C19" s="22">
        <v>47</v>
      </c>
      <c r="D19" s="22">
        <v>34</v>
      </c>
      <c r="E19" s="22">
        <v>7021</v>
      </c>
      <c r="F19" s="22">
        <v>56</v>
      </c>
      <c r="G19" s="22">
        <v>6</v>
      </c>
      <c r="H19" s="70">
        <v>6.7</v>
      </c>
    </row>
    <row r="20" spans="1:8" ht="12.75">
      <c r="A20" s="40" t="s">
        <v>43</v>
      </c>
      <c r="B20" s="22">
        <v>31</v>
      </c>
      <c r="C20" s="22">
        <v>31</v>
      </c>
      <c r="D20" s="22">
        <v>22</v>
      </c>
      <c r="E20" s="22">
        <v>5111</v>
      </c>
      <c r="F20" s="22">
        <v>32</v>
      </c>
      <c r="G20" s="22">
        <v>0</v>
      </c>
      <c r="H20" s="70">
        <v>4.2</v>
      </c>
    </row>
    <row r="21" spans="1:8" ht="12.75">
      <c r="A21" s="40" t="s">
        <v>44</v>
      </c>
      <c r="B21" s="22">
        <v>11</v>
      </c>
      <c r="C21" s="22">
        <v>11</v>
      </c>
      <c r="D21" s="22">
        <v>6</v>
      </c>
      <c r="E21" s="22">
        <v>1155</v>
      </c>
      <c r="F21" s="22">
        <v>12</v>
      </c>
      <c r="G21" s="22">
        <v>0</v>
      </c>
      <c r="H21" s="70">
        <v>1.1</v>
      </c>
    </row>
    <row r="22" spans="1:8" ht="12.75">
      <c r="A22" s="40" t="s">
        <v>45</v>
      </c>
      <c r="B22" s="22">
        <v>58</v>
      </c>
      <c r="C22" s="22">
        <v>57</v>
      </c>
      <c r="D22" s="22">
        <v>41</v>
      </c>
      <c r="E22" s="22">
        <v>9362</v>
      </c>
      <c r="F22" s="22">
        <v>68</v>
      </c>
      <c r="G22" s="22">
        <v>8</v>
      </c>
      <c r="H22" s="70">
        <v>7.9</v>
      </c>
    </row>
    <row r="23" spans="1:8" ht="12.75">
      <c r="A23" s="41" t="s">
        <v>46</v>
      </c>
      <c r="B23" s="24">
        <v>536</v>
      </c>
      <c r="C23" s="24">
        <v>512</v>
      </c>
      <c r="D23" s="24">
        <v>400</v>
      </c>
      <c r="E23" s="24">
        <v>85750</v>
      </c>
      <c r="F23" s="24">
        <v>713</v>
      </c>
      <c r="G23" s="24">
        <v>162</v>
      </c>
      <c r="H23" s="76">
        <v>79.1</v>
      </c>
    </row>
    <row r="24" spans="1:8" ht="12.75">
      <c r="A24" s="40" t="str">
        <f>"Januar bis "&amp;VLOOKUP(FII1!$C$9,Monate!$A$1:$B$12,2)&amp;" "&amp;Jahr+2000</f>
        <v>Januar bis November 2005</v>
      </c>
      <c r="B24" s="24">
        <v>5795</v>
      </c>
      <c r="C24" s="24">
        <v>5598</v>
      </c>
      <c r="D24" s="24">
        <v>4341</v>
      </c>
      <c r="E24" s="24">
        <v>943331</v>
      </c>
      <c r="F24" s="24">
        <v>7504</v>
      </c>
      <c r="G24" s="24">
        <v>1597</v>
      </c>
      <c r="H24" s="76">
        <v>847.2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November 2004</v>
      </c>
      <c r="B26" s="22">
        <v>6415</v>
      </c>
      <c r="C26" s="22">
        <v>6183</v>
      </c>
      <c r="D26" s="22">
        <v>4871</v>
      </c>
      <c r="E26" s="22">
        <v>1033423</v>
      </c>
      <c r="F26" s="22">
        <v>8862</v>
      </c>
      <c r="G26" s="22">
        <v>2335</v>
      </c>
      <c r="H26" s="70">
        <v>978.1</v>
      </c>
    </row>
    <row r="27" spans="1:8" ht="12.75">
      <c r="A27" s="40" t="s">
        <v>48</v>
      </c>
      <c r="B27" s="25">
        <v>-9.66484801247077</v>
      </c>
      <c r="C27" s="25">
        <v>-9.461426491994175</v>
      </c>
      <c r="D27" s="25">
        <v>-10.880722644220896</v>
      </c>
      <c r="E27" s="25">
        <v>-8.717824163000046</v>
      </c>
      <c r="F27" s="25">
        <v>-15.32385466034755</v>
      </c>
      <c r="G27" s="25">
        <v>-31.605995717344754</v>
      </c>
      <c r="H27" s="25">
        <v>-13.383089663633584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November 2005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3">
        <v>551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November 2005 durch Baumaßnahmen an bestehenden Wohngebäuden 551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9"/>
  <sheetViews>
    <sheetView workbookViewId="0" topLeftCell="A2">
      <selection activeCell="K11" sqref="K11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November 2005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14</v>
      </c>
      <c r="C7" s="60">
        <v>45</v>
      </c>
      <c r="D7" s="72">
        <v>9</v>
      </c>
      <c r="E7" s="60">
        <v>0</v>
      </c>
      <c r="F7" s="78">
        <v>5378</v>
      </c>
      <c r="G7" s="47"/>
    </row>
    <row r="8" spans="1:7" ht="12.75">
      <c r="A8" s="58" t="s">
        <v>32</v>
      </c>
      <c r="B8" s="60">
        <v>19</v>
      </c>
      <c r="C8" s="60">
        <v>365</v>
      </c>
      <c r="D8" s="72">
        <v>101.3</v>
      </c>
      <c r="E8" s="60">
        <v>0</v>
      </c>
      <c r="F8" s="78">
        <v>84995</v>
      </c>
      <c r="G8" s="47"/>
    </row>
    <row r="9" spans="1:7" ht="12.75">
      <c r="A9" s="58" t="s">
        <v>33</v>
      </c>
      <c r="B9" s="60">
        <v>23</v>
      </c>
      <c r="C9" s="60">
        <v>438</v>
      </c>
      <c r="D9" s="72">
        <v>48.5</v>
      </c>
      <c r="E9" s="60">
        <v>0</v>
      </c>
      <c r="F9" s="78">
        <v>31767</v>
      </c>
      <c r="G9" s="47"/>
    </row>
    <row r="10" spans="1:7" ht="12.75">
      <c r="A10" s="58" t="s">
        <v>34</v>
      </c>
      <c r="B10" s="60">
        <v>10</v>
      </c>
      <c r="C10" s="60">
        <v>40</v>
      </c>
      <c r="D10" s="72">
        <v>7.1</v>
      </c>
      <c r="E10" s="60">
        <v>3</v>
      </c>
      <c r="F10" s="78">
        <v>5752</v>
      </c>
      <c r="G10" s="47"/>
    </row>
    <row r="11" spans="1:7" ht="12.75">
      <c r="A11" s="58" t="s">
        <v>35</v>
      </c>
      <c r="B11" s="60">
        <v>58</v>
      </c>
      <c r="C11" s="60">
        <v>210</v>
      </c>
      <c r="D11" s="72">
        <v>34.5</v>
      </c>
      <c r="E11" s="60">
        <v>1</v>
      </c>
      <c r="F11" s="78">
        <v>12227</v>
      </c>
      <c r="G11" s="47"/>
    </row>
    <row r="12" spans="1:7" ht="12.75">
      <c r="A12" s="58" t="s">
        <v>36</v>
      </c>
      <c r="B12" s="60">
        <v>46</v>
      </c>
      <c r="C12" s="60">
        <v>217</v>
      </c>
      <c r="D12" s="72">
        <v>34</v>
      </c>
      <c r="E12" s="60">
        <v>3</v>
      </c>
      <c r="F12" s="78">
        <v>16714</v>
      </c>
      <c r="G12" s="47"/>
    </row>
    <row r="13" spans="1:7" ht="12.75">
      <c r="A13" s="58" t="s">
        <v>37</v>
      </c>
      <c r="B13" s="60">
        <v>190</v>
      </c>
      <c r="C13" s="60">
        <v>572</v>
      </c>
      <c r="D13" s="72">
        <v>102.8</v>
      </c>
      <c r="E13" s="60">
        <v>46</v>
      </c>
      <c r="F13" s="78">
        <v>50088</v>
      </c>
      <c r="G13" s="47"/>
    </row>
    <row r="14" spans="1:7" ht="12.75">
      <c r="A14" s="58" t="s">
        <v>38</v>
      </c>
      <c r="B14" s="60">
        <v>77</v>
      </c>
      <c r="C14" s="60">
        <v>231</v>
      </c>
      <c r="D14" s="72">
        <v>37.9</v>
      </c>
      <c r="E14" s="60">
        <v>12</v>
      </c>
      <c r="F14" s="78">
        <v>24495</v>
      </c>
      <c r="G14" s="47"/>
    </row>
    <row r="15" spans="1:7" ht="12.75">
      <c r="A15" s="58" t="s">
        <v>39</v>
      </c>
      <c r="B15" s="60">
        <v>77</v>
      </c>
      <c r="C15" s="60">
        <v>824</v>
      </c>
      <c r="D15" s="72">
        <v>126.2</v>
      </c>
      <c r="E15" s="60">
        <v>3</v>
      </c>
      <c r="F15" s="78">
        <v>59106</v>
      </c>
      <c r="G15" s="47"/>
    </row>
    <row r="16" spans="1:7" ht="12.75">
      <c r="A16" s="58" t="s">
        <v>40</v>
      </c>
      <c r="B16" s="60">
        <v>31</v>
      </c>
      <c r="C16" s="60">
        <v>126</v>
      </c>
      <c r="D16" s="72">
        <v>19.7</v>
      </c>
      <c r="E16" s="60">
        <v>0</v>
      </c>
      <c r="F16" s="78">
        <v>12604</v>
      </c>
      <c r="G16" s="47"/>
    </row>
    <row r="17" spans="1:7" ht="12.75">
      <c r="A17" s="58" t="s">
        <v>41</v>
      </c>
      <c r="B17" s="60">
        <v>106</v>
      </c>
      <c r="C17" s="60">
        <v>410</v>
      </c>
      <c r="D17" s="72">
        <v>63.5</v>
      </c>
      <c r="E17" s="60">
        <v>4</v>
      </c>
      <c r="F17" s="78">
        <v>30463</v>
      </c>
      <c r="G17" s="47"/>
    </row>
    <row r="18" spans="1:7" ht="12.75">
      <c r="A18" s="58" t="s">
        <v>42</v>
      </c>
      <c r="B18" s="60">
        <v>139</v>
      </c>
      <c r="C18" s="60">
        <v>494</v>
      </c>
      <c r="D18" s="72">
        <v>78.4</v>
      </c>
      <c r="E18" s="60">
        <v>4</v>
      </c>
      <c r="F18" s="78">
        <v>33552</v>
      </c>
      <c r="G18" s="47"/>
    </row>
    <row r="19" spans="1:7" ht="12.75">
      <c r="A19" s="58" t="s">
        <v>43</v>
      </c>
      <c r="B19" s="60">
        <v>104</v>
      </c>
      <c r="C19" s="60">
        <v>510</v>
      </c>
      <c r="D19" s="72">
        <v>80.3</v>
      </c>
      <c r="E19" s="60">
        <v>20</v>
      </c>
      <c r="F19" s="78">
        <v>53498</v>
      </c>
      <c r="G19" s="47"/>
    </row>
    <row r="20" spans="1:7" ht="12.75">
      <c r="A20" s="58" t="s">
        <v>44</v>
      </c>
      <c r="B20" s="60">
        <v>86</v>
      </c>
      <c r="C20" s="60">
        <v>260</v>
      </c>
      <c r="D20" s="72">
        <v>47.5</v>
      </c>
      <c r="E20" s="60">
        <v>4</v>
      </c>
      <c r="F20" s="78">
        <v>31397</v>
      </c>
      <c r="G20" s="47"/>
    </row>
    <row r="21" spans="1:7" ht="12.75">
      <c r="A21" s="58" t="s">
        <v>45</v>
      </c>
      <c r="B21" s="60">
        <v>67</v>
      </c>
      <c r="C21" s="60">
        <v>1603</v>
      </c>
      <c r="D21" s="72">
        <v>191.4</v>
      </c>
      <c r="E21" s="60">
        <v>21</v>
      </c>
      <c r="F21" s="78">
        <v>77741</v>
      </c>
      <c r="G21" s="47"/>
    </row>
    <row r="22" spans="1:7" ht="12.75">
      <c r="A22" s="74" t="s">
        <v>46</v>
      </c>
      <c r="B22" s="75">
        <v>1047</v>
      </c>
      <c r="C22" s="75">
        <v>6339</v>
      </c>
      <c r="D22" s="76">
        <v>981</v>
      </c>
      <c r="E22" s="75">
        <v>121</v>
      </c>
      <c r="F22" s="78">
        <v>529777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November 2004</v>
      </c>
      <c r="B24" s="60">
        <v>883</v>
      </c>
      <c r="C24" s="60">
        <v>4900</v>
      </c>
      <c r="D24" s="72">
        <v>806.8</v>
      </c>
      <c r="E24" s="60">
        <v>90</v>
      </c>
      <c r="F24" s="60">
        <v>442414</v>
      </c>
      <c r="G24" s="47"/>
    </row>
    <row r="25" spans="1:7" ht="12.75">
      <c r="A25" s="58" t="s">
        <v>48</v>
      </c>
      <c r="B25" s="61">
        <f>B22*100/B24-100</f>
        <v>18.57304643261608</v>
      </c>
      <c r="C25" s="61">
        <f>C22*100/C24-100</f>
        <v>29.367346938775512</v>
      </c>
      <c r="D25" s="61">
        <f>D22*100/D24-100</f>
        <v>21.591472483886974</v>
      </c>
      <c r="E25" s="61">
        <f>E22*100/E24-100</f>
        <v>34.44444444444446</v>
      </c>
      <c r="F25" s="61">
        <f>F22*100/F24-100</f>
        <v>19.746888660847077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November 2005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75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November 2005 durch Baumaßnahmen an bestehenden Nichtwohngebäuden 75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2006-01-09T12:34:07Z</cp:lastPrinted>
  <dcterms:created xsi:type="dcterms:W3CDTF">2003-01-06T07:43:31Z</dcterms:created>
  <dcterms:modified xsi:type="dcterms:W3CDTF">2006-01-25T07:25:23Z</dcterms:modified>
  <cp:category/>
  <cp:version/>
  <cp:contentType/>
  <cp:contentStatus/>
</cp:coreProperties>
</file>