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T2_1!$1:$5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<sst xmlns="http://schemas.openxmlformats.org/spreadsheetml/2006/main" count="224" uniqueCount="185">
  <si>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</si>
  <si>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</si>
  <si>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</si>
  <si>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</si>
  <si>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</si>
  <si>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</si>
  <si>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</si>
  <si>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</si>
  <si>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</si>
  <si>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</si>
  <si>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</si>
  <si>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</si>
  <si>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</si>
  <si>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</si>
  <si>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</si>
  <si>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</si>
  <si>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</si>
  <si>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</si>
  <si>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</si>
  <si>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</si>
  <si>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</si>
  <si>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</si>
  <si>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</si>
  <si>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</si>
  <si>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</si>
  <si>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</si>
  <si>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</si>
  <si>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</si>
  <si>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</si>
  <si>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</si>
  <si>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</si>
  <si>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</si>
  <si>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</si>
  <si>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</si>
  <si>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</si>
  <si>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</si>
  <si>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</si>
  <si>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</si>
  <si>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</si>
  <si>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</si>
  <si>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</si>
  <si>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</si>
  <si>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</si>
  <si>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</si>
  <si>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</si>
  <si>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</si>
  <si>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</si>
  <si>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</si>
  <si>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</si>
  <si>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</si>
  <si>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</si>
  <si>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</si>
  <si>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</si>
  <si>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</si>
  <si>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</si>
  <si>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</si>
  <si>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</si>
  <si>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</si>
  <si>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</si>
  <si>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</si>
  <si>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</si>
  <si>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</si>
  <si>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</si>
  <si>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</si>
  <si>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</si>
  <si>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</si>
  <si>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</si>
  <si>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</si>
  <si>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</si>
  <si>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</si>
  <si>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</si>
  <si>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</si>
  <si>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</si>
  <si>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</si>
  <si>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</si>
  <si>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</si>
  <si>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</si>
  <si>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</si>
  <si>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</si>
  <si>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</si>
  <si>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</si>
  <si>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</si>
  <si>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</si>
  <si>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</si>
  <si>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</si>
  <si>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</si>
  <si>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</si>
  <si>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</si>
  <si>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</si>
  <si>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</si>
  <si>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</si>
  <si>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</si>
  <si>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</si>
  <si>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</si>
  <si>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</si>
  <si>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</si>
  <si>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</si>
  <si>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</si>
  <si>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</si>
  <si>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</si>
  <si>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</si>
  <si>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</si>
  <si>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</si>
  <si>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</si>
  <si>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</si>
  <si>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</si>
  <si>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</si>
  <si>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</si>
  <si>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</si>
  <si>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</si>
  <si>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</si>
  <si>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</si>
  <si>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</si>
  <si>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</si>
  <si>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</si>
  <si>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</si>
  <si>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</si>
  <si>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</si>
  <si>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</si>
  <si>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</si>
  <si>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</si>
  <si>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</si>
  <si>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</si>
  <si>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</si>
  <si>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</si>
  <si>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</si>
  <si>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</si>
  <si>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Rückwaren und Ersatzlieferungen,
andere nicht aufgliederbare Warenverkehre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</si>
  <si>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</si>
  <si>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</si>
  <si>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</si>
  <si>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</si>
  <si>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</si>
  <si>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in Mio Euro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</si>
  <si>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</si>
  <si>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</si>
  <si>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</si>
  <si>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</si>
  <si>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</si>
  <si>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</si>
  <si>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</si>
  <si>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</si>
  <si>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</si>
  <si>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</si>
  <si>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</si>
  <si>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</si>
  <si>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</si>
  <si>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</si>
  <si>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</si>
  <si>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</si>
  <si>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</si>
  <si>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</si>
  <si>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</si>
  <si>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</si>
  <si>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</si>
  <si>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</si>
  <si>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</si>
  <si>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</si>
  <si>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</si>
  <si>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</si>
  <si>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</si>
  <si>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</si>
  <si>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</si>
  <si>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</si>
  <si>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</si>
  <si>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Januar - März</t>
  </si>
  <si>
    <r>
      <t>2015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</si>
  <si>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</si>
  <si>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</si>
  <si>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Januar - März 2015</t>
  </si>
  <si>
    <t>Frankreich</t>
  </si>
  <si>
    <t>Vereinigt.Königreich</t>
  </si>
  <si>
    <t>China, Volksrepublik</t>
  </si>
  <si>
    <t>Verein.Staaten (USA)</t>
  </si>
  <si>
    <t>Verein.Arabische Em.</t>
  </si>
  <si>
    <t>Philippinen</t>
  </si>
  <si>
    <t>2. Ausfuhr des Landes Hamburg in 2015 nach Bestimmungsländern</t>
  </si>
  <si>
    <t>Kennziffer: G III 1 - vj 1/15 HH</t>
  </si>
  <si>
    <t>2. Ausfuhr des Landes Hamburg 2013 bis 2015 im Monatsvergleich</t>
  </si>
  <si>
    <t>1. Ausfuhr des Landes Hamburg nach Bestimmungsländern im Vorjahresvergleich</t>
  </si>
  <si>
    <r>
      <t>2014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</si>
  <si>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</si>
  <si>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I. Quartal 2015</t>
  </si>
  <si>
    <t xml:space="preserve">© Statistisches Amt für Hamburg und Schleswig-Holstein, Hamburg 2015
Auszugsweise Vervielfältigung und Verbreitung mit Quellenangabe gestattet.        </t>
  </si>
  <si>
    <t>Herausgegeben am: 13.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</si>
</sst>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###\ ###\ ##0.0&quot;  &quot;;\-###\ ###\ ##0&quot;  &quot;;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3">
    <xf numFmtId="0" fontId="0" fillId="0" borderId="0"/>
    <xf numFmtId="0" fontId="25" fillId="0" borderId="0"/>
    <xf numFmtId="0" fontId="30" fillId="0" borderId="0" applyNumberFormat="0" applyFill="0" applyBorder="0" applyAlignment="0" applyProtection="0"/>
  </cellStyleXfs>
  <cellXfs count="147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4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5" borderId="0" xfId="0" applyFont="1" applyFill="1" applyAlignment="1">
      <alignment vertical="center"/>
    </xf>
    <xf numFmtId="0" fontId="20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9" fillId="0" borderId="13" xfId="0" applyNumberFormat="1" applyFont="1" applyBorder="1"/>
    <xf numFmtId="166" fontId="29" fillId="0" borderId="14" xfId="0" applyNumberFormat="1" applyFont="1" applyBorder="1"/>
    <xf numFmtId="167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6" fontId="29" fillId="0" borderId="5" xfId="0" applyNumberFormat="1" applyFont="1" applyBorder="1"/>
    <xf numFmtId="166" fontId="29" fillId="0" borderId="4" xfId="0" applyNumberFormat="1" applyFont="1" applyBorder="1"/>
    <xf numFmtId="167" fontId="29" fillId="0" borderId="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70" fontId="5" fillId="0" borderId="0" xfId="0" applyNumberFormat="1" applyFont="1"/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indent="1"/>
    </xf>
    <xf numFmtId="0" fontId="0" fillId="6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right"/>
    </xf>
  </cellXfs>
  <cellStyles count="3">
    <cellStyle name="Hyperlink" xfId="2" builtinId="8"/>
    <cellStyle name="Standard" xfId="0" builtinId="0"/>
    <cellStyle name="Standard 3 2" xfId="1"/>
  </cellStyles>
  <dxfs count="3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Dänemark</c:v>
                </c:pt>
                <c:pt idx="6">
                  <c:v>Niederlande</c:v>
                </c:pt>
                <c:pt idx="7">
                  <c:v>Polen</c:v>
                </c:pt>
                <c:pt idx="8">
                  <c:v>Italien</c:v>
                </c:pt>
                <c:pt idx="9">
                  <c:v>Brasilien</c:v>
                </c:pt>
                <c:pt idx="10">
                  <c:v>Belgien</c:v>
                </c:pt>
                <c:pt idx="11">
                  <c:v>Schweiz</c:v>
                </c:pt>
                <c:pt idx="12">
                  <c:v>Österreich</c:v>
                </c:pt>
                <c:pt idx="13">
                  <c:v>Spanien</c:v>
                </c:pt>
                <c:pt idx="14">
                  <c:v>Philippinen</c:v>
                </c:pt>
              </c:strCache>
            </c:strRef>
          </c:cat>
          <c:val>
            <c:numRef>
              <c:f>T3_1!$B$11:$B$25</c:f>
              <c:numCache>
                <c:formatCode>###\ ###\ ##0\ \ ;\-###\ ###\ ##0\ \ ;\-\ \ </c:formatCode>
                <c:ptCount val="15"/>
                <c:pt idx="0">
                  <c:v>3.0868382159999999</c:v>
                </c:pt>
                <c:pt idx="1">
                  <c:v>1.427086817</c:v>
                </c:pt>
                <c:pt idx="2">
                  <c:v>0.96313311300000004</c:v>
                </c:pt>
                <c:pt idx="3">
                  <c:v>0.92178592199999998</c:v>
                </c:pt>
                <c:pt idx="4">
                  <c:v>0.56455038000000002</c:v>
                </c:pt>
                <c:pt idx="5">
                  <c:v>0.48453907699999998</c:v>
                </c:pt>
                <c:pt idx="6">
                  <c:v>0.47474053100000002</c:v>
                </c:pt>
                <c:pt idx="7">
                  <c:v>0.27846134099999997</c:v>
                </c:pt>
                <c:pt idx="8">
                  <c:v>0.25852793400000001</c:v>
                </c:pt>
                <c:pt idx="9">
                  <c:v>0.240356074</c:v>
                </c:pt>
                <c:pt idx="10">
                  <c:v>0.23805235399999999</c:v>
                </c:pt>
                <c:pt idx="11">
                  <c:v>0.231948882</c:v>
                </c:pt>
                <c:pt idx="12">
                  <c:v>0.210615582</c:v>
                </c:pt>
                <c:pt idx="13">
                  <c:v>0.177935802</c:v>
                </c:pt>
                <c:pt idx="14">
                  <c:v>0.16997707400000001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T3_1!$A$11:$A$25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Verein.Arabische Em.</c:v>
                </c:pt>
                <c:pt idx="5">
                  <c:v>Dänemark</c:v>
                </c:pt>
                <c:pt idx="6">
                  <c:v>Niederlande</c:v>
                </c:pt>
                <c:pt idx="7">
                  <c:v>Polen</c:v>
                </c:pt>
                <c:pt idx="8">
                  <c:v>Italien</c:v>
                </c:pt>
                <c:pt idx="9">
                  <c:v>Brasilien</c:v>
                </c:pt>
                <c:pt idx="10">
                  <c:v>Belgien</c:v>
                </c:pt>
                <c:pt idx="11">
                  <c:v>Schweiz</c:v>
                </c:pt>
                <c:pt idx="12">
                  <c:v>Österreich</c:v>
                </c:pt>
                <c:pt idx="13">
                  <c:v>Spanien</c:v>
                </c:pt>
                <c:pt idx="14">
                  <c:v>Philippinen</c:v>
                </c:pt>
              </c:strCache>
            </c:strRef>
          </c:cat>
          <c:val>
            <c:numRef>
              <c:f>T3_1!$D$11:$D$25</c:f>
              <c:numCache>
                <c:formatCode>###\ ###\ ##0\ \ ;\-###\ ###\ ##0\ \ ;\-\ \ </c:formatCode>
                <c:ptCount val="15"/>
                <c:pt idx="0">
                  <c:v>3.023177505</c:v>
                </c:pt>
                <c:pt idx="1">
                  <c:v>1.0410131030000001</c:v>
                </c:pt>
                <c:pt idx="2">
                  <c:v>0.51007606599999999</c:v>
                </c:pt>
                <c:pt idx="3">
                  <c:v>0.76949482000000002</c:v>
                </c:pt>
                <c:pt idx="4">
                  <c:v>0.75072867099999996</c:v>
                </c:pt>
                <c:pt idx="5">
                  <c:v>0.19918121</c:v>
                </c:pt>
                <c:pt idx="6">
                  <c:v>0.57780377999999999</c:v>
                </c:pt>
                <c:pt idx="7">
                  <c:v>0.28668212900000001</c:v>
                </c:pt>
                <c:pt idx="8">
                  <c:v>0.237521543</c:v>
                </c:pt>
                <c:pt idx="9">
                  <c:v>0.18047197600000001</c:v>
                </c:pt>
                <c:pt idx="10">
                  <c:v>0.16365669799999999</c:v>
                </c:pt>
                <c:pt idx="11">
                  <c:v>0.16344604800000001</c:v>
                </c:pt>
                <c:pt idx="12">
                  <c:v>0.29224297300000002</c:v>
                </c:pt>
                <c:pt idx="13">
                  <c:v>0.178779573</c:v>
                </c:pt>
                <c:pt idx="14">
                  <c:v>1.1658335000000001E-2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9514624"/>
        <c:axId val="139516160"/>
      </c:barChart>
      <c:catAx>
        <c:axId val="13951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9516160"/>
        <c:crosses val="autoZero"/>
        <c:auto val="1"/>
        <c:lblAlgn val="ctr"/>
        <c:lblOffset val="100"/>
        <c:noMultiLvlLbl val="0"/>
      </c:catAx>
      <c:valAx>
        <c:axId val="139516160"/>
        <c:scaling>
          <c:orientation val="minMax"/>
        </c:scaling>
        <c:delete val="0"/>
        <c:axPos val="l"/>
        <c:majorGridlines/>
        <c:numFmt formatCode="###\ ###\ ##0\ \ ;\-###\ ###\ ##0\ \ ;\-\ \ " sourceLinked="1"/>
        <c:majorTickMark val="out"/>
        <c:minorTickMark val="none"/>
        <c:tickLblPos val="nextTo"/>
        <c:crossAx val="13951462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";"-  "</c:formatCode>
                <c:ptCount val="12"/>
                <c:pt idx="0">
                  <c:v>3.4255238910000001</c:v>
                </c:pt>
                <c:pt idx="1">
                  <c:v>4.4483735859999998</c:v>
                </c:pt>
                <c:pt idx="2">
                  <c:v>4.0463236870000001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3.0756881539999998</c:v>
                </c:pt>
                <c:pt idx="1">
                  <c:v>4.2118808779999997</c:v>
                </c:pt>
                <c:pt idx="2">
                  <c:v>4.0932524450000001</c:v>
                </c:pt>
                <c:pt idx="3">
                  <c:v>3.7147273969999999</c:v>
                </c:pt>
                <c:pt idx="4">
                  <c:v>4.2657655449999998</c:v>
                </c:pt>
                <c:pt idx="5">
                  <c:v>4.253995883</c:v>
                </c:pt>
                <c:pt idx="6">
                  <c:v>4.8911074299999999</c:v>
                </c:pt>
                <c:pt idx="7">
                  <c:v>3.7222246640000001</c:v>
                </c:pt>
                <c:pt idx="8">
                  <c:v>4.9548996000000001</c:v>
                </c:pt>
                <c:pt idx="9">
                  <c:v>4.6979569870000004</c:v>
                </c:pt>
                <c:pt idx="10">
                  <c:v>4.3258952449999999</c:v>
                </c:pt>
                <c:pt idx="11">
                  <c:v>5.1679948339999999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3.5750998940000001</c:v>
                </c:pt>
                <c:pt idx="1">
                  <c:v>4.3330585380000004</c:v>
                </c:pt>
                <c:pt idx="2">
                  <c:v>4.184468528</c:v>
                </c:pt>
                <c:pt idx="3">
                  <c:v>3.7943015940000002</c:v>
                </c:pt>
                <c:pt idx="4">
                  <c:v>3.5354001679999998</c:v>
                </c:pt>
                <c:pt idx="5">
                  <c:v>4.5347083269999997</c:v>
                </c:pt>
                <c:pt idx="6">
                  <c:v>3.6015508440000001</c:v>
                </c:pt>
                <c:pt idx="7">
                  <c:v>3.7838641329999998</c:v>
                </c:pt>
                <c:pt idx="8">
                  <c:v>4.3067433209999999</c:v>
                </c:pt>
                <c:pt idx="9">
                  <c:v>4.5292915010000003</c:v>
                </c:pt>
                <c:pt idx="10">
                  <c:v>4.4891592879999997</c:v>
                </c:pt>
                <c:pt idx="11">
                  <c:v>4.5159495840000003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27200"/>
        <c:axId val="139437568"/>
      </c:lineChart>
      <c:catAx>
        <c:axId val="13942720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39437568"/>
        <c:crosses val="autoZero"/>
        <c:auto val="1"/>
        <c:lblAlgn val="ctr"/>
        <c:lblOffset val="100"/>
        <c:noMultiLvlLbl val="0"/>
      </c:catAx>
      <c:valAx>
        <c:axId val="139437568"/>
        <c:scaling>
          <c:orientation val="minMax"/>
        </c:scaling>
        <c:delete val="0"/>
        <c:axPos val="l"/>
        <c:majorGridlines/>
        <c:numFmt formatCode="###\ ###\ ##0.0&quot;  &quot;;\-###\ ###\ ##0&quot;  &quot;;&quot;-  &quot;" sourceLinked="1"/>
        <c:majorTickMark val="out"/>
        <c:minorTickMark val="none"/>
        <c:tickLblPos val="nextTo"/>
        <c:crossAx val="139427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Mrd.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9" t="s">
        <v>128</v>
      </c>
    </row>
    <row r="4" spans="1:7" ht="20.25" x14ac:dyDescent="0.3">
      <c r="A4" s="39" t="s">
        <v>129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4" t="s">
        <v>153</v>
      </c>
    </row>
    <row r="16" spans="1:7" ht="15" x14ac:dyDescent="0.2">
      <c r="G16" s="63" t="s">
        <v>177</v>
      </c>
    </row>
    <row r="17" spans="1:7" x14ac:dyDescent="0.2">
      <c r="G17" s="65"/>
    </row>
    <row r="18" spans="1:7" ht="37.5" x14ac:dyDescent="0.5">
      <c r="G18" s="40" t="s">
        <v>130</v>
      </c>
    </row>
    <row r="19" spans="1:7" ht="37.5" x14ac:dyDescent="0.5">
      <c r="G19" s="40" t="s">
        <v>182</v>
      </c>
    </row>
    <row r="20" spans="1:7" ht="16.5" x14ac:dyDescent="0.25">
      <c r="A20" s="38"/>
      <c r="B20" s="38"/>
      <c r="C20" s="38"/>
      <c r="D20" s="38"/>
      <c r="E20" s="38"/>
      <c r="F20" s="38"/>
      <c r="G20" s="65"/>
    </row>
    <row r="21" spans="1:7" x14ac:dyDescent="0.2">
      <c r="E21" s="146" t="s">
        <v>184</v>
      </c>
      <c r="F21" s="146"/>
      <c r="G21" s="146"/>
    </row>
    <row r="22" spans="1:7" ht="20.25" customHeight="1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E21:G2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XFD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2" customFormat="1" ht="15.75" x14ac:dyDescent="0.25">
      <c r="A1" s="103" t="s">
        <v>0</v>
      </c>
      <c r="B1" s="103"/>
      <c r="C1" s="103"/>
      <c r="D1" s="103"/>
      <c r="E1" s="103"/>
      <c r="F1" s="103"/>
      <c r="G1" s="103"/>
    </row>
    <row r="2" spans="1:7" s="52" customFormat="1" x14ac:dyDescent="0.2"/>
    <row r="3" spans="1:7" s="52" customFormat="1" ht="15.75" x14ac:dyDescent="0.25">
      <c r="A3" s="104" t="s">
        <v>1</v>
      </c>
      <c r="B3" s="105"/>
      <c r="C3" s="105"/>
      <c r="D3" s="105"/>
      <c r="E3" s="105"/>
      <c r="F3" s="105"/>
      <c r="G3" s="105"/>
    </row>
    <row r="4" spans="1:7" s="52" customFormat="1" x14ac:dyDescent="0.2">
      <c r="A4" s="106"/>
      <c r="B4" s="106"/>
      <c r="C4" s="106"/>
      <c r="D4" s="106"/>
      <c r="E4" s="106"/>
      <c r="F4" s="106"/>
      <c r="G4" s="106"/>
    </row>
    <row r="5" spans="1:7" s="52" customFormat="1" x14ac:dyDescent="0.2">
      <c r="A5" s="79" t="s">
        <v>147</v>
      </c>
      <c r="B5" s="81"/>
      <c r="C5" s="81"/>
      <c r="D5" s="81"/>
      <c r="E5" s="81"/>
      <c r="F5" s="81"/>
      <c r="G5" s="81"/>
    </row>
    <row r="6" spans="1:7" s="52" customFormat="1" ht="5.85" customHeight="1" x14ac:dyDescent="0.2">
      <c r="A6" s="79"/>
      <c r="B6" s="81"/>
      <c r="C6" s="81"/>
      <c r="D6" s="81"/>
      <c r="E6" s="81"/>
      <c r="F6" s="81"/>
      <c r="G6" s="81"/>
    </row>
    <row r="7" spans="1:7" s="52" customFormat="1" x14ac:dyDescent="0.2">
      <c r="A7" s="107" t="s">
        <v>132</v>
      </c>
      <c r="B7" s="108"/>
      <c r="C7" s="108"/>
      <c r="D7" s="108"/>
      <c r="E7" s="108"/>
      <c r="F7" s="108"/>
      <c r="G7" s="108"/>
    </row>
    <row r="8" spans="1:7" s="52" customFormat="1" x14ac:dyDescent="0.2">
      <c r="A8" s="108" t="s">
        <v>4</v>
      </c>
      <c r="B8" s="108"/>
      <c r="C8" s="108"/>
      <c r="D8" s="108"/>
      <c r="E8" s="108"/>
      <c r="F8" s="108"/>
      <c r="G8" s="108"/>
    </row>
    <row r="9" spans="1:7" s="52" customFormat="1" ht="5.85" customHeight="1" x14ac:dyDescent="0.2">
      <c r="A9" s="81"/>
      <c r="B9" s="81"/>
      <c r="C9" s="81"/>
      <c r="D9" s="81"/>
      <c r="E9" s="81"/>
      <c r="F9" s="81"/>
      <c r="G9" s="81"/>
    </row>
    <row r="10" spans="1:7" s="52" customFormat="1" x14ac:dyDescent="0.2">
      <c r="A10" s="109" t="s">
        <v>2</v>
      </c>
      <c r="B10" s="109"/>
      <c r="C10" s="109"/>
      <c r="D10" s="109"/>
      <c r="E10" s="109"/>
      <c r="F10" s="109"/>
      <c r="G10" s="109"/>
    </row>
    <row r="11" spans="1:7" s="52" customFormat="1" x14ac:dyDescent="0.2">
      <c r="A11" s="108" t="s">
        <v>3</v>
      </c>
      <c r="B11" s="108"/>
      <c r="C11" s="108"/>
      <c r="D11" s="108"/>
      <c r="E11" s="108"/>
      <c r="F11" s="108"/>
      <c r="G11" s="108"/>
    </row>
    <row r="12" spans="1:7" s="52" customFormat="1" x14ac:dyDescent="0.2">
      <c r="A12" s="81"/>
      <c r="B12" s="81"/>
      <c r="C12" s="81"/>
      <c r="D12" s="81"/>
      <c r="E12" s="81"/>
      <c r="F12" s="81"/>
      <c r="G12" s="81"/>
    </row>
    <row r="13" spans="1:7" s="52" customFormat="1" x14ac:dyDescent="0.2">
      <c r="A13" s="81"/>
      <c r="B13" s="81"/>
      <c r="C13" s="81"/>
      <c r="D13" s="81"/>
      <c r="E13" s="81"/>
      <c r="F13" s="81"/>
      <c r="G13" s="81"/>
    </row>
    <row r="14" spans="1:7" s="52" customFormat="1" ht="12.75" customHeight="1" x14ac:dyDescent="0.2">
      <c r="A14" s="107" t="s">
        <v>135</v>
      </c>
      <c r="B14" s="108"/>
      <c r="C14" s="108"/>
      <c r="D14" s="80"/>
      <c r="E14" s="80"/>
      <c r="F14" s="80"/>
      <c r="G14" s="80"/>
    </row>
    <row r="15" spans="1:7" s="52" customFormat="1" ht="5.85" customHeight="1" x14ac:dyDescent="0.2">
      <c r="A15" s="80"/>
      <c r="B15" s="82"/>
      <c r="C15" s="82"/>
      <c r="D15" s="80"/>
      <c r="E15" s="80"/>
      <c r="F15" s="80"/>
      <c r="G15" s="80"/>
    </row>
    <row r="16" spans="1:7" s="52" customFormat="1" ht="12.75" customHeight="1" x14ac:dyDescent="0.2">
      <c r="A16" s="111" t="s">
        <v>156</v>
      </c>
      <c r="B16" s="108"/>
      <c r="C16" s="108"/>
      <c r="D16" s="82"/>
      <c r="E16" s="82"/>
      <c r="F16" s="82"/>
      <c r="G16" s="82"/>
    </row>
    <row r="17" spans="1:7" s="52" customFormat="1" ht="12.75" customHeight="1" x14ac:dyDescent="0.2">
      <c r="A17" s="82" t="s">
        <v>139</v>
      </c>
      <c r="B17" s="112" t="s">
        <v>163</v>
      </c>
      <c r="C17" s="108"/>
      <c r="D17" s="82"/>
      <c r="E17" s="82"/>
      <c r="F17" s="82"/>
      <c r="G17" s="82"/>
    </row>
    <row r="18" spans="1:7" s="52" customFormat="1" ht="12.75" customHeight="1" x14ac:dyDescent="0.2">
      <c r="A18" s="82" t="s">
        <v>140</v>
      </c>
      <c r="B18" s="113" t="s">
        <v>157</v>
      </c>
      <c r="C18" s="113"/>
      <c r="D18" s="113"/>
      <c r="E18" s="82"/>
      <c r="F18" s="82"/>
      <c r="G18" s="82"/>
    </row>
    <row r="19" spans="1:7" s="52" customFormat="1" x14ac:dyDescent="0.2">
      <c r="A19" s="82"/>
      <c r="B19" s="82"/>
      <c r="C19" s="82"/>
      <c r="D19" s="82"/>
      <c r="E19" s="82"/>
      <c r="F19" s="82"/>
      <c r="G19" s="82"/>
    </row>
    <row r="20" spans="1:7" s="52" customFormat="1" ht="12.75" customHeight="1" x14ac:dyDescent="0.2">
      <c r="A20" s="107" t="s">
        <v>148</v>
      </c>
      <c r="B20" s="108"/>
      <c r="C20" s="80"/>
      <c r="D20" s="80"/>
      <c r="E20" s="80"/>
      <c r="F20" s="80"/>
      <c r="G20" s="80"/>
    </row>
    <row r="21" spans="1:7" s="52" customFormat="1" ht="5.85" customHeight="1" x14ac:dyDescent="0.2">
      <c r="A21" s="80"/>
      <c r="B21" s="82"/>
      <c r="C21" s="80"/>
      <c r="D21" s="80"/>
      <c r="E21" s="80"/>
      <c r="F21" s="80"/>
      <c r="G21" s="80"/>
    </row>
    <row r="22" spans="1:7" s="52" customFormat="1" ht="12.75" customHeight="1" x14ac:dyDescent="0.2">
      <c r="A22" s="82" t="s">
        <v>141</v>
      </c>
      <c r="B22" s="108" t="s">
        <v>142</v>
      </c>
      <c r="C22" s="108"/>
      <c r="D22" s="82"/>
      <c r="E22" s="82"/>
      <c r="F22" s="82"/>
      <c r="G22" s="82"/>
    </row>
    <row r="23" spans="1:7" s="52" customFormat="1" ht="12.75" customHeight="1" x14ac:dyDescent="0.2">
      <c r="A23" s="82" t="s">
        <v>143</v>
      </c>
      <c r="B23" s="108" t="s">
        <v>144</v>
      </c>
      <c r="C23" s="108"/>
      <c r="D23" s="82"/>
      <c r="E23" s="82"/>
      <c r="F23" s="82"/>
      <c r="G23" s="82"/>
    </row>
    <row r="24" spans="1:7" s="52" customFormat="1" ht="12.75" customHeight="1" x14ac:dyDescent="0.2">
      <c r="A24" s="82"/>
      <c r="B24" s="108" t="s">
        <v>145</v>
      </c>
      <c r="C24" s="108"/>
      <c r="D24" s="82"/>
      <c r="E24" s="82"/>
      <c r="F24" s="82"/>
      <c r="G24" s="82"/>
    </row>
    <row r="25" spans="1:7" s="52" customFormat="1" x14ac:dyDescent="0.2">
      <c r="A25" s="81"/>
      <c r="B25" s="81"/>
      <c r="C25" s="81"/>
      <c r="D25" s="81"/>
      <c r="E25" s="81"/>
      <c r="F25" s="81"/>
      <c r="G25" s="81"/>
    </row>
    <row r="26" spans="1:7" s="52" customFormat="1" x14ac:dyDescent="0.2">
      <c r="A26" s="81" t="s">
        <v>149</v>
      </c>
      <c r="B26" s="83" t="s">
        <v>150</v>
      </c>
      <c r="C26" s="81"/>
      <c r="D26" s="81"/>
      <c r="E26" s="81"/>
      <c r="F26" s="81"/>
      <c r="G26" s="81"/>
    </row>
    <row r="27" spans="1:7" s="52" customFormat="1" x14ac:dyDescent="0.2">
      <c r="A27" s="81"/>
      <c r="B27" s="81"/>
      <c r="C27" s="81"/>
      <c r="D27" s="81"/>
      <c r="E27" s="81"/>
      <c r="F27" s="81"/>
      <c r="G27" s="81"/>
    </row>
    <row r="28" spans="1:7" s="52" customFormat="1" ht="27.75" customHeight="1" x14ac:dyDescent="0.2">
      <c r="A28" s="110" t="s">
        <v>183</v>
      </c>
      <c r="B28" s="108"/>
      <c r="C28" s="108"/>
      <c r="D28" s="108"/>
      <c r="E28" s="108"/>
      <c r="F28" s="108"/>
      <c r="G28" s="108"/>
    </row>
    <row r="29" spans="1:7" s="52" customFormat="1" ht="41.85" customHeight="1" x14ac:dyDescent="0.2">
      <c r="A29" s="108" t="s">
        <v>155</v>
      </c>
      <c r="B29" s="108"/>
      <c r="C29" s="108"/>
      <c r="D29" s="108"/>
      <c r="E29" s="108"/>
      <c r="F29" s="108"/>
      <c r="G29" s="108"/>
    </row>
    <row r="30" spans="1:7" s="52" customFormat="1" x14ac:dyDescent="0.2">
      <c r="A30" s="81"/>
      <c r="B30" s="81"/>
      <c r="C30" s="81"/>
      <c r="D30" s="81"/>
      <c r="E30" s="81"/>
      <c r="F30" s="81"/>
      <c r="G30" s="81"/>
    </row>
    <row r="31" spans="1:7" s="52" customFormat="1" x14ac:dyDescent="0.2">
      <c r="A31" s="81"/>
      <c r="B31" s="81"/>
      <c r="C31" s="81"/>
      <c r="D31" s="81"/>
      <c r="E31" s="81"/>
      <c r="F31" s="81"/>
      <c r="G31" s="81"/>
    </row>
    <row r="32" spans="1:7" s="52" customFormat="1" x14ac:dyDescent="0.2">
      <c r="A32" s="81"/>
      <c r="B32" s="81"/>
      <c r="C32" s="81"/>
      <c r="D32" s="81"/>
      <c r="E32" s="81"/>
      <c r="F32" s="81"/>
      <c r="G32" s="81"/>
    </row>
    <row r="33" spans="1:7" s="52" customFormat="1" x14ac:dyDescent="0.2">
      <c r="A33" s="81"/>
      <c r="B33" s="81"/>
      <c r="C33" s="81"/>
      <c r="D33" s="81"/>
      <c r="E33" s="81"/>
      <c r="F33" s="81"/>
      <c r="G33" s="81"/>
    </row>
    <row r="34" spans="1:7" s="52" customFormat="1" x14ac:dyDescent="0.2">
      <c r="A34" s="81"/>
      <c r="B34" s="81"/>
      <c r="C34" s="81"/>
      <c r="D34" s="81"/>
      <c r="E34" s="81"/>
      <c r="F34" s="81"/>
      <c r="G34" s="81"/>
    </row>
    <row r="35" spans="1:7" s="52" customFormat="1" x14ac:dyDescent="0.2">
      <c r="A35" s="81"/>
      <c r="B35" s="81"/>
      <c r="C35" s="81"/>
      <c r="D35" s="81"/>
      <c r="E35" s="81"/>
      <c r="F35" s="81"/>
      <c r="G35" s="81"/>
    </row>
    <row r="36" spans="1:7" s="52" customFormat="1" x14ac:dyDescent="0.2">
      <c r="A36" s="81"/>
      <c r="B36" s="81"/>
      <c r="C36" s="81"/>
      <c r="D36" s="81"/>
      <c r="E36" s="81"/>
      <c r="F36" s="81"/>
      <c r="G36" s="81"/>
    </row>
    <row r="37" spans="1:7" s="52" customFormat="1" x14ac:dyDescent="0.2">
      <c r="A37" s="81"/>
      <c r="B37" s="81"/>
      <c r="C37" s="81"/>
      <c r="D37" s="81"/>
      <c r="E37" s="81"/>
      <c r="F37" s="81"/>
      <c r="G37" s="81"/>
    </row>
    <row r="38" spans="1:7" s="52" customFormat="1" x14ac:dyDescent="0.2">
      <c r="A38" s="81"/>
      <c r="B38" s="81"/>
      <c r="C38" s="81"/>
      <c r="D38" s="81"/>
      <c r="E38" s="81"/>
      <c r="F38" s="81"/>
      <c r="G38" s="81"/>
    </row>
    <row r="39" spans="1:7" s="52" customFormat="1" x14ac:dyDescent="0.2">
      <c r="A39" s="81"/>
      <c r="B39" s="81"/>
      <c r="C39" s="81"/>
      <c r="D39" s="81"/>
      <c r="E39" s="81"/>
      <c r="F39" s="81"/>
      <c r="G39" s="81"/>
    </row>
    <row r="40" spans="1:7" s="52" customFormat="1" x14ac:dyDescent="0.2">
      <c r="A40" s="106" t="s">
        <v>151</v>
      </c>
      <c r="B40" s="106"/>
      <c r="C40" s="81"/>
      <c r="D40" s="81"/>
      <c r="E40" s="81"/>
      <c r="F40" s="81"/>
      <c r="G40" s="81"/>
    </row>
    <row r="41" spans="1:7" s="52" customFormat="1" x14ac:dyDescent="0.2">
      <c r="A41" s="81"/>
      <c r="B41" s="81"/>
      <c r="C41" s="81"/>
      <c r="D41" s="81"/>
      <c r="E41" s="81"/>
      <c r="F41" s="81"/>
      <c r="G41" s="81"/>
    </row>
    <row r="42" spans="1:7" s="52" customFormat="1" x14ac:dyDescent="0.2">
      <c r="A42" s="7">
        <v>0</v>
      </c>
      <c r="B42" s="8" t="s">
        <v>5</v>
      </c>
      <c r="C42" s="81"/>
      <c r="D42" s="81"/>
      <c r="E42" s="81"/>
      <c r="F42" s="81"/>
      <c r="G42" s="81"/>
    </row>
    <row r="43" spans="1:7" s="52" customFormat="1" x14ac:dyDescent="0.2">
      <c r="A43" s="8" t="s">
        <v>19</v>
      </c>
      <c r="B43" s="8" t="s">
        <v>6</v>
      </c>
      <c r="C43" s="81"/>
      <c r="D43" s="81"/>
      <c r="E43" s="81"/>
      <c r="F43" s="81"/>
      <c r="G43" s="81"/>
    </row>
    <row r="44" spans="1:7" s="52" customFormat="1" x14ac:dyDescent="0.2">
      <c r="A44" s="8" t="s">
        <v>20</v>
      </c>
      <c r="B44" s="8" t="s">
        <v>7</v>
      </c>
      <c r="C44" s="81"/>
      <c r="D44" s="81"/>
      <c r="E44" s="81"/>
      <c r="F44" s="81"/>
      <c r="G44" s="81"/>
    </row>
    <row r="45" spans="1:7" s="52" customFormat="1" x14ac:dyDescent="0.2">
      <c r="A45" s="8" t="s">
        <v>21</v>
      </c>
      <c r="B45" s="8" t="s">
        <v>8</v>
      </c>
      <c r="C45" s="81"/>
      <c r="D45" s="81"/>
      <c r="E45" s="81"/>
      <c r="F45" s="81"/>
      <c r="G45" s="81"/>
    </row>
    <row r="46" spans="1:7" s="52" customFormat="1" x14ac:dyDescent="0.2">
      <c r="A46" s="8" t="s">
        <v>15</v>
      </c>
      <c r="B46" s="8" t="s">
        <v>9</v>
      </c>
      <c r="C46" s="81"/>
      <c r="D46" s="81"/>
      <c r="E46" s="81"/>
      <c r="F46" s="81"/>
      <c r="G46" s="81"/>
    </row>
    <row r="47" spans="1:7" s="52" customFormat="1" x14ac:dyDescent="0.2">
      <c r="A47" s="8" t="s">
        <v>16</v>
      </c>
      <c r="B47" s="8" t="s">
        <v>10</v>
      </c>
      <c r="C47" s="81"/>
      <c r="D47" s="81"/>
      <c r="E47" s="81"/>
      <c r="F47" s="81"/>
      <c r="G47" s="81"/>
    </row>
    <row r="48" spans="1:7" s="52" customFormat="1" x14ac:dyDescent="0.2">
      <c r="A48" s="8" t="s">
        <v>17</v>
      </c>
      <c r="B48" s="8" t="s">
        <v>11</v>
      </c>
      <c r="C48" s="81"/>
      <c r="D48" s="81"/>
      <c r="E48" s="81"/>
      <c r="F48" s="81"/>
      <c r="G48" s="81"/>
    </row>
    <row r="49" spans="1:7" s="52" customFormat="1" x14ac:dyDescent="0.2">
      <c r="A49" s="8" t="s">
        <v>18</v>
      </c>
      <c r="B49" s="8" t="s">
        <v>12</v>
      </c>
      <c r="C49" s="81"/>
      <c r="D49" s="81"/>
      <c r="E49" s="81"/>
      <c r="F49" s="81"/>
      <c r="G49" s="81"/>
    </row>
    <row r="50" spans="1:7" s="52" customFormat="1" x14ac:dyDescent="0.2">
      <c r="A50" s="8" t="s">
        <v>152</v>
      </c>
      <c r="B50" s="8" t="s">
        <v>13</v>
      </c>
      <c r="C50" s="81"/>
      <c r="D50" s="81"/>
      <c r="E50" s="81"/>
      <c r="F50" s="81"/>
      <c r="G50" s="81"/>
    </row>
    <row r="51" spans="1:7" s="52" customFormat="1" x14ac:dyDescent="0.2">
      <c r="A51" s="8" t="s">
        <v>146</v>
      </c>
      <c r="B51" s="8" t="s">
        <v>14</v>
      </c>
      <c r="C51" s="81"/>
      <c r="D51" s="81"/>
      <c r="E51" s="81"/>
      <c r="F51" s="81"/>
      <c r="G51" s="81"/>
    </row>
    <row r="52" spans="1:7" s="52" customFormat="1" x14ac:dyDescent="0.2"/>
    <row r="53" spans="1:7" x14ac:dyDescent="0.2">
      <c r="A53" s="53"/>
      <c r="B53" s="53"/>
      <c r="C53" s="53"/>
      <c r="D53" s="53"/>
      <c r="E53" s="53"/>
      <c r="F53" s="53"/>
      <c r="G53" s="53"/>
    </row>
    <row r="54" spans="1:7" x14ac:dyDescent="0.2">
      <c r="A54" s="53"/>
      <c r="B54" s="53"/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</sheetData>
  <mergeCells count="18"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  <mergeCell ref="A1:G1"/>
    <mergeCell ref="A3:G3"/>
    <mergeCell ref="A4:G4"/>
    <mergeCell ref="A7:G7"/>
    <mergeCell ref="A10:G10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view="pageLayout" zoomScaleNormal="100" workbookViewId="0">
      <selection sqref="A1:XFD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5" t="s">
        <v>161</v>
      </c>
      <c r="B1" s="115"/>
      <c r="C1" s="115"/>
      <c r="D1" s="115"/>
      <c r="E1" s="115"/>
      <c r="F1" s="115"/>
      <c r="G1" s="115"/>
    </row>
    <row r="3" spans="1:7" s="9" customFormat="1" ht="26.25" customHeight="1" x14ac:dyDescent="0.2">
      <c r="A3" s="123" t="s">
        <v>138</v>
      </c>
      <c r="B3" s="85" t="s">
        <v>114</v>
      </c>
      <c r="C3" s="85" t="s">
        <v>115</v>
      </c>
      <c r="D3" s="85" t="s">
        <v>116</v>
      </c>
      <c r="E3" s="118" t="s">
        <v>165</v>
      </c>
      <c r="F3" s="119"/>
      <c r="G3" s="120"/>
    </row>
    <row r="4" spans="1:7" s="9" customFormat="1" ht="18" customHeight="1" x14ac:dyDescent="0.2">
      <c r="A4" s="124"/>
      <c r="B4" s="116" t="s">
        <v>166</v>
      </c>
      <c r="C4" s="117"/>
      <c r="D4" s="117"/>
      <c r="E4" s="43" t="s">
        <v>166</v>
      </c>
      <c r="F4" s="43" t="s">
        <v>180</v>
      </c>
      <c r="G4" s="121" t="s">
        <v>162</v>
      </c>
    </row>
    <row r="5" spans="1:7" s="9" customFormat="1" ht="17.25" customHeight="1" x14ac:dyDescent="0.2">
      <c r="A5" s="125"/>
      <c r="B5" s="116" t="s">
        <v>131</v>
      </c>
      <c r="C5" s="117"/>
      <c r="D5" s="117"/>
      <c r="E5" s="117"/>
      <c r="F5" s="117"/>
      <c r="G5" s="122"/>
    </row>
    <row r="6" spans="1:7" s="9" customFormat="1" ht="18.75" customHeight="1" x14ac:dyDescent="0.2">
      <c r="A6" s="45" t="s">
        <v>22</v>
      </c>
      <c r="B6" s="86">
        <v>172.01240799999999</v>
      </c>
      <c r="C6" s="86">
        <v>195.97493</v>
      </c>
      <c r="D6" s="86">
        <v>176.24305699999999</v>
      </c>
      <c r="E6" s="86">
        <v>544.23039500000004</v>
      </c>
      <c r="F6" s="86">
        <v>613.96819600000003</v>
      </c>
      <c r="G6" s="87">
        <v>-11.358536395588814</v>
      </c>
    </row>
    <row r="7" spans="1:7" s="9" customFormat="1" ht="12" x14ac:dyDescent="0.2">
      <c r="A7" s="54" t="s">
        <v>23</v>
      </c>
    </row>
    <row r="8" spans="1:7" s="9" customFormat="1" ht="12" x14ac:dyDescent="0.2">
      <c r="A8" s="55" t="s">
        <v>24</v>
      </c>
      <c r="B8" s="86">
        <v>0.13585</v>
      </c>
      <c r="C8" s="86">
        <v>0.2218</v>
      </c>
      <c r="D8" s="86">
        <v>0.11260000000000001</v>
      </c>
      <c r="E8" s="86">
        <v>0.47025</v>
      </c>
      <c r="F8" s="86">
        <v>0.33150000000000002</v>
      </c>
      <c r="G8" s="87">
        <v>41.855203619909503</v>
      </c>
    </row>
    <row r="9" spans="1:7" s="9" customFormat="1" ht="12" x14ac:dyDescent="0.2">
      <c r="A9" s="55" t="s">
        <v>25</v>
      </c>
      <c r="B9" s="86">
        <v>22.475987</v>
      </c>
      <c r="C9" s="86">
        <v>23.197717999999998</v>
      </c>
      <c r="D9" s="86">
        <v>30.816928999999998</v>
      </c>
      <c r="E9" s="86">
        <v>76.490634</v>
      </c>
      <c r="F9" s="86">
        <v>55.406275999999998</v>
      </c>
      <c r="G9" s="87">
        <v>38.054096976306454</v>
      </c>
    </row>
    <row r="10" spans="1:7" s="9" customFormat="1" ht="12" x14ac:dyDescent="0.2">
      <c r="A10" s="55" t="s">
        <v>26</v>
      </c>
      <c r="B10" s="86">
        <v>136.306533</v>
      </c>
      <c r="C10" s="86">
        <v>160.65542500000001</v>
      </c>
      <c r="D10" s="86">
        <v>131.218851</v>
      </c>
      <c r="E10" s="86">
        <v>428.18080900000001</v>
      </c>
      <c r="F10" s="86">
        <v>524.48969999999997</v>
      </c>
      <c r="G10" s="87">
        <v>-18.362398918415366</v>
      </c>
    </row>
    <row r="11" spans="1:7" s="9" customFormat="1" ht="12" x14ac:dyDescent="0.2">
      <c r="A11" s="47" t="s">
        <v>29</v>
      </c>
    </row>
    <row r="12" spans="1:7" s="9" customFormat="1" ht="12" x14ac:dyDescent="0.2">
      <c r="A12" s="47" t="s">
        <v>30</v>
      </c>
      <c r="B12" s="86">
        <v>28.406205</v>
      </c>
      <c r="C12" s="86">
        <v>59.966653999999998</v>
      </c>
      <c r="D12" s="86">
        <v>31.144363999999999</v>
      </c>
      <c r="E12" s="86">
        <v>119.517223</v>
      </c>
      <c r="F12" s="86">
        <v>136.405584</v>
      </c>
      <c r="G12" s="87">
        <v>-12.380989476207958</v>
      </c>
    </row>
    <row r="13" spans="1:7" s="9" customFormat="1" ht="12" x14ac:dyDescent="0.2">
      <c r="A13" s="56" t="s">
        <v>28</v>
      </c>
      <c r="B13" s="86">
        <v>27.471184000000001</v>
      </c>
      <c r="C13" s="86">
        <v>32.701779999999999</v>
      </c>
      <c r="D13" s="86">
        <v>27.785824000000002</v>
      </c>
      <c r="E13" s="86">
        <v>87.958787999999998</v>
      </c>
      <c r="F13" s="86">
        <v>90.498610999999997</v>
      </c>
      <c r="G13" s="87">
        <v>-2.8064773281437425</v>
      </c>
    </row>
    <row r="14" spans="1:7" s="9" customFormat="1" ht="12" x14ac:dyDescent="0.2">
      <c r="A14" s="47" t="s">
        <v>27</v>
      </c>
      <c r="B14" s="86">
        <v>13.094037999999999</v>
      </c>
      <c r="C14" s="86">
        <v>11.899986999999999</v>
      </c>
      <c r="D14" s="86">
        <v>14.094677000000001</v>
      </c>
      <c r="E14" s="86">
        <v>39.088701999999998</v>
      </c>
      <c r="F14" s="86">
        <v>33.740720000000003</v>
      </c>
      <c r="G14" s="87">
        <v>15.850230819022229</v>
      </c>
    </row>
    <row r="15" spans="1:7" s="9" customFormat="1" ht="12" x14ac:dyDescent="0.2">
      <c r="A15" s="48"/>
    </row>
    <row r="16" spans="1:7" s="9" customFormat="1" ht="12" x14ac:dyDescent="0.2">
      <c r="A16" s="45" t="s">
        <v>31</v>
      </c>
      <c r="B16" s="86">
        <v>3192.7717689999999</v>
      </c>
      <c r="C16" s="86">
        <v>4188.5445339999997</v>
      </c>
      <c r="D16" s="86">
        <v>3801.4916440000002</v>
      </c>
      <c r="E16" s="86">
        <v>11182.807946999999</v>
      </c>
      <c r="F16" s="86">
        <v>10573.756973</v>
      </c>
      <c r="G16" s="87">
        <v>5.7600243277314433</v>
      </c>
    </row>
    <row r="17" spans="1:7" s="9" customFormat="1" ht="12" x14ac:dyDescent="0.2">
      <c r="A17" s="58" t="s">
        <v>23</v>
      </c>
    </row>
    <row r="18" spans="1:7" s="9" customFormat="1" ht="12" x14ac:dyDescent="0.2">
      <c r="A18" s="57" t="s">
        <v>32</v>
      </c>
      <c r="B18" s="86">
        <v>86.966571999999999</v>
      </c>
      <c r="C18" s="86">
        <v>96.172764999999998</v>
      </c>
      <c r="D18" s="86">
        <v>111.46188100000001</v>
      </c>
      <c r="E18" s="86">
        <v>294.60121800000002</v>
      </c>
      <c r="F18" s="86">
        <v>48.346457000000001</v>
      </c>
      <c r="G18" s="87">
        <v>509.35430697641402</v>
      </c>
    </row>
    <row r="19" spans="1:7" s="9" customFormat="1" ht="12" x14ac:dyDescent="0.2">
      <c r="A19" s="57" t="s">
        <v>33</v>
      </c>
      <c r="B19" s="86">
        <v>476.12913400000002</v>
      </c>
      <c r="C19" s="86">
        <v>561.61274000000003</v>
      </c>
      <c r="D19" s="86">
        <v>483.12405100000001</v>
      </c>
      <c r="E19" s="86">
        <v>1520.8659250000001</v>
      </c>
      <c r="F19" s="86">
        <v>1638.775345</v>
      </c>
      <c r="G19" s="87">
        <v>-7.1949715596923483</v>
      </c>
    </row>
    <row r="20" spans="1:7" s="9" customFormat="1" ht="12" x14ac:dyDescent="0.2">
      <c r="A20" s="47" t="s">
        <v>34</v>
      </c>
    </row>
    <row r="21" spans="1:7" s="9" customFormat="1" ht="12" x14ac:dyDescent="0.2">
      <c r="A21" s="47" t="s">
        <v>35</v>
      </c>
      <c r="B21" s="86">
        <v>4.4977689999999999</v>
      </c>
      <c r="C21" s="86">
        <v>4.6760169999999999</v>
      </c>
      <c r="D21" s="86">
        <v>3.5026130000000002</v>
      </c>
      <c r="E21" s="86">
        <v>12.676399</v>
      </c>
      <c r="F21" s="86">
        <v>9.5501330000000006</v>
      </c>
      <c r="G21" s="87">
        <v>32.735313738562581</v>
      </c>
    </row>
    <row r="22" spans="1:7" s="9" customFormat="1" ht="12" x14ac:dyDescent="0.2">
      <c r="A22" s="47" t="s">
        <v>36</v>
      </c>
      <c r="B22" s="86">
        <v>58.421892</v>
      </c>
      <c r="C22" s="86">
        <v>26.218188000000001</v>
      </c>
      <c r="D22" s="86">
        <v>18.695338</v>
      </c>
      <c r="E22" s="86">
        <v>103.335418</v>
      </c>
      <c r="F22" s="86">
        <v>152.33820499999999</v>
      </c>
      <c r="G22" s="87">
        <v>-32.167102796045143</v>
      </c>
    </row>
    <row r="23" spans="1:7" s="9" customFormat="1" ht="12" x14ac:dyDescent="0.2">
      <c r="A23" s="47" t="s">
        <v>38</v>
      </c>
      <c r="B23" s="86">
        <v>23.748190000000001</v>
      </c>
      <c r="C23" s="86">
        <v>20.617173000000001</v>
      </c>
      <c r="D23" s="86">
        <v>21.517347000000001</v>
      </c>
      <c r="E23" s="86">
        <v>65.882710000000003</v>
      </c>
      <c r="F23" s="86">
        <v>76.169415999999998</v>
      </c>
      <c r="G23" s="87">
        <v>-13.505034619144254</v>
      </c>
    </row>
    <row r="24" spans="1:7" s="9" customFormat="1" ht="12" x14ac:dyDescent="0.2">
      <c r="A24" s="47" t="s">
        <v>37</v>
      </c>
      <c r="B24" s="86">
        <v>136.376679</v>
      </c>
      <c r="C24" s="86">
        <v>159.748423</v>
      </c>
      <c r="D24" s="86">
        <v>171.337459</v>
      </c>
      <c r="E24" s="86">
        <v>467.46256099999999</v>
      </c>
      <c r="F24" s="86">
        <v>539.50211999999999</v>
      </c>
      <c r="G24" s="87">
        <v>-13.352970512886955</v>
      </c>
    </row>
    <row r="25" spans="1:7" s="9" customFormat="1" ht="12" x14ac:dyDescent="0.2">
      <c r="A25" s="58" t="s">
        <v>39</v>
      </c>
      <c r="B25" s="86">
        <v>2629.6760629999999</v>
      </c>
      <c r="C25" s="86">
        <v>3530.7590289999998</v>
      </c>
      <c r="D25" s="86">
        <v>3206.9057120000002</v>
      </c>
      <c r="E25" s="86">
        <v>9367.3408039999995</v>
      </c>
      <c r="F25" s="86">
        <v>8886.6351709999999</v>
      </c>
      <c r="G25" s="87">
        <v>5.40930986532112</v>
      </c>
    </row>
    <row r="26" spans="1:7" s="9" customFormat="1" ht="12" x14ac:dyDescent="0.2">
      <c r="A26" s="49" t="s">
        <v>23</v>
      </c>
    </row>
    <row r="27" spans="1:7" s="9" customFormat="1" ht="12" x14ac:dyDescent="0.2">
      <c r="A27" s="47" t="s">
        <v>40</v>
      </c>
      <c r="B27" s="86">
        <v>187.11749</v>
      </c>
      <c r="C27" s="86">
        <v>196.99337800000001</v>
      </c>
      <c r="D27" s="86">
        <v>207.72378800000001</v>
      </c>
      <c r="E27" s="86">
        <v>591.834656</v>
      </c>
      <c r="F27" s="86">
        <v>642.56630800000005</v>
      </c>
      <c r="G27" s="87">
        <v>-7.8951621596692974</v>
      </c>
    </row>
    <row r="28" spans="1:7" s="9" customFormat="1" ht="12" x14ac:dyDescent="0.2">
      <c r="A28" s="59" t="s">
        <v>34</v>
      </c>
    </row>
    <row r="29" spans="1:7" s="9" customFormat="1" ht="12" x14ac:dyDescent="0.2">
      <c r="A29" s="60" t="s">
        <v>41</v>
      </c>
      <c r="B29" s="86">
        <v>24.722451</v>
      </c>
      <c r="C29" s="86">
        <v>21.029029000000001</v>
      </c>
      <c r="D29" s="86">
        <v>27.648745999999999</v>
      </c>
      <c r="E29" s="86">
        <v>73.400226000000004</v>
      </c>
      <c r="F29" s="86">
        <v>66.688424999999995</v>
      </c>
      <c r="G29" s="87">
        <v>10.064416725991066</v>
      </c>
    </row>
    <row r="30" spans="1:7" s="9" customFormat="1" ht="12" x14ac:dyDescent="0.2">
      <c r="A30" s="60" t="s">
        <v>43</v>
      </c>
      <c r="B30" s="86">
        <v>41.436424000000002</v>
      </c>
      <c r="C30" s="86">
        <v>40.608266</v>
      </c>
      <c r="D30" s="86">
        <v>46.102111000000001</v>
      </c>
      <c r="E30" s="86">
        <v>128.14680100000001</v>
      </c>
      <c r="F30" s="86">
        <v>103.188295</v>
      </c>
      <c r="G30" s="87">
        <v>24.187342178684133</v>
      </c>
    </row>
    <row r="31" spans="1:7" s="9" customFormat="1" ht="12" x14ac:dyDescent="0.2">
      <c r="A31" s="60" t="s">
        <v>42</v>
      </c>
      <c r="B31" s="86">
        <v>52.170461000000003</v>
      </c>
      <c r="C31" s="86">
        <v>49.525491000000002</v>
      </c>
      <c r="D31" s="86">
        <v>54.656683000000001</v>
      </c>
      <c r="E31" s="86">
        <v>156.35263499999999</v>
      </c>
      <c r="F31" s="86">
        <v>219.07019199999999</v>
      </c>
      <c r="G31" s="87">
        <v>-28.628977967025293</v>
      </c>
    </row>
    <row r="32" spans="1:7" s="9" customFormat="1" ht="12" x14ac:dyDescent="0.2">
      <c r="A32" s="49" t="s">
        <v>44</v>
      </c>
      <c r="B32" s="86">
        <v>2442.5585729999998</v>
      </c>
      <c r="C32" s="86">
        <v>3333.7656510000002</v>
      </c>
      <c r="D32" s="86">
        <v>2999.181924</v>
      </c>
      <c r="E32" s="86">
        <v>8775.5061480000004</v>
      </c>
      <c r="F32" s="86">
        <v>8244.0688630000004</v>
      </c>
      <c r="G32" s="87">
        <v>6.4462984702266368</v>
      </c>
    </row>
    <row r="33" spans="1:7" s="9" customFormat="1" ht="12" customHeight="1" x14ac:dyDescent="0.2">
      <c r="A33" s="59" t="s">
        <v>34</v>
      </c>
    </row>
    <row r="34" spans="1:7" s="9" customFormat="1" ht="12" x14ac:dyDescent="0.2">
      <c r="A34" s="60" t="s">
        <v>45</v>
      </c>
      <c r="B34" s="86">
        <v>4.1030490000000004</v>
      </c>
      <c r="C34" s="86">
        <v>9.279185</v>
      </c>
      <c r="D34" s="86">
        <v>16.511637</v>
      </c>
      <c r="E34" s="86">
        <v>29.893871000000001</v>
      </c>
      <c r="F34" s="86">
        <v>21.294774</v>
      </c>
      <c r="G34" s="87">
        <v>40.38125504407796</v>
      </c>
    </row>
    <row r="35" spans="1:7" s="9" customFormat="1" ht="12" x14ac:dyDescent="0.2">
      <c r="A35" s="60" t="s">
        <v>46</v>
      </c>
      <c r="B35" s="86">
        <v>10.060399</v>
      </c>
      <c r="C35" s="86">
        <v>12.224724</v>
      </c>
      <c r="D35" s="86">
        <v>13.250533000000001</v>
      </c>
      <c r="E35" s="86">
        <v>35.535656000000003</v>
      </c>
      <c r="F35" s="86">
        <v>36.610028</v>
      </c>
      <c r="G35" s="87">
        <v>-2.9346385640568116</v>
      </c>
    </row>
    <row r="36" spans="1:7" s="9" customFormat="1" ht="12" x14ac:dyDescent="0.2">
      <c r="A36" s="60" t="s">
        <v>47</v>
      </c>
      <c r="B36" s="86">
        <v>20.090717999999999</v>
      </c>
      <c r="C36" s="86">
        <v>27.031276999999999</v>
      </c>
      <c r="D36" s="86">
        <v>17.383991999999999</v>
      </c>
      <c r="E36" s="86">
        <v>64.505987000000005</v>
      </c>
      <c r="F36" s="86">
        <v>44.893723000000001</v>
      </c>
      <c r="G36" s="87">
        <v>43.685982559298992</v>
      </c>
    </row>
    <row r="37" spans="1:7" s="9" customFormat="1" ht="12" x14ac:dyDescent="0.2">
      <c r="A37" s="60" t="s">
        <v>48</v>
      </c>
      <c r="B37" s="86">
        <v>163.346396</v>
      </c>
      <c r="C37" s="86">
        <v>197.436475</v>
      </c>
      <c r="D37" s="86">
        <v>184.19840199999999</v>
      </c>
      <c r="E37" s="86">
        <v>544.98127299999999</v>
      </c>
      <c r="F37" s="86">
        <v>504.77835199999998</v>
      </c>
      <c r="G37" s="87">
        <v>7.9644701165790224</v>
      </c>
    </row>
    <row r="38" spans="1:7" s="9" customFormat="1" ht="12" x14ac:dyDescent="0.2">
      <c r="A38" s="60" t="s">
        <v>49</v>
      </c>
      <c r="B38" s="86">
        <v>55.836480000000002</v>
      </c>
      <c r="C38" s="86">
        <v>78.959717999999995</v>
      </c>
      <c r="D38" s="86">
        <v>53.471290000000003</v>
      </c>
      <c r="E38" s="86">
        <v>188.26748799999999</v>
      </c>
      <c r="F38" s="86">
        <v>136.94217900000001</v>
      </c>
      <c r="G38" s="87">
        <v>37.47954748113068</v>
      </c>
    </row>
    <row r="39" spans="1:7" s="9" customFormat="1" ht="12" x14ac:dyDescent="0.2">
      <c r="A39" s="60" t="s">
        <v>50</v>
      </c>
    </row>
    <row r="40" spans="1:7" s="9" customFormat="1" ht="12" x14ac:dyDescent="0.2">
      <c r="A40" s="60" t="s">
        <v>51</v>
      </c>
      <c r="B40" s="86">
        <v>26.468757</v>
      </c>
      <c r="C40" s="86">
        <v>32.291995</v>
      </c>
      <c r="D40" s="86">
        <v>39.050075999999997</v>
      </c>
      <c r="E40" s="86">
        <v>97.810828000000001</v>
      </c>
      <c r="F40" s="86">
        <v>79.1584</v>
      </c>
      <c r="G40" s="87">
        <v>23.563422201560428</v>
      </c>
    </row>
    <row r="41" spans="1:7" s="9" customFormat="1" ht="12" x14ac:dyDescent="0.2">
      <c r="A41" s="60" t="s">
        <v>52</v>
      </c>
      <c r="B41" s="86">
        <v>36.989432999999998</v>
      </c>
      <c r="C41" s="86">
        <v>38.871689000000003</v>
      </c>
      <c r="D41" s="86">
        <v>39.669694</v>
      </c>
      <c r="E41" s="86">
        <v>115.530816</v>
      </c>
      <c r="F41" s="86">
        <v>111.145577</v>
      </c>
      <c r="G41" s="87">
        <v>3.945491236236947</v>
      </c>
    </row>
    <row r="42" spans="1:7" s="9" customFormat="1" ht="12" x14ac:dyDescent="0.2">
      <c r="A42" s="60" t="s">
        <v>53</v>
      </c>
      <c r="B42" s="86">
        <v>174.00889100000001</v>
      </c>
      <c r="C42" s="86">
        <v>169.88373300000001</v>
      </c>
      <c r="D42" s="86">
        <v>252.825549</v>
      </c>
      <c r="E42" s="86">
        <v>596.71817299999998</v>
      </c>
      <c r="F42" s="86">
        <v>445.31583699999999</v>
      </c>
      <c r="G42" s="87">
        <v>33.998866292285044</v>
      </c>
    </row>
    <row r="43" spans="1:7" s="9" customFormat="1" ht="12" x14ac:dyDescent="0.2">
      <c r="A43" s="60" t="s">
        <v>54</v>
      </c>
      <c r="B43" s="86">
        <v>3.0030730000000001</v>
      </c>
      <c r="C43" s="86">
        <v>0.146373</v>
      </c>
      <c r="D43" s="86">
        <v>15.162250999999999</v>
      </c>
      <c r="E43" s="86">
        <v>18.311696999999999</v>
      </c>
      <c r="F43" s="86">
        <v>40.377938999999998</v>
      </c>
      <c r="G43" s="87">
        <v>-54.649252900203749</v>
      </c>
    </row>
    <row r="44" spans="1:7" s="9" customFormat="1" ht="12" x14ac:dyDescent="0.2">
      <c r="A44" s="60" t="s">
        <v>55</v>
      </c>
      <c r="B44" s="86">
        <v>1656.6782149999999</v>
      </c>
      <c r="C44" s="86">
        <v>2396.1575950000001</v>
      </c>
      <c r="D44" s="86">
        <v>2017.402272</v>
      </c>
      <c r="E44" s="86">
        <v>6070.2380819999998</v>
      </c>
      <c r="F44" s="86">
        <v>5847.3780239999996</v>
      </c>
      <c r="G44" s="87">
        <v>3.8112818614649626</v>
      </c>
    </row>
    <row r="45" spans="1:7" s="9" customFormat="1" ht="12" x14ac:dyDescent="0.2">
      <c r="A45" s="60" t="s">
        <v>56</v>
      </c>
      <c r="B45" s="86">
        <v>61.376027000000001</v>
      </c>
      <c r="C45" s="86">
        <v>74.836115000000007</v>
      </c>
      <c r="D45" s="86">
        <v>69.762432000000004</v>
      </c>
      <c r="E45" s="86">
        <v>205.97457399999999</v>
      </c>
      <c r="F45" s="86">
        <v>163.38466299999999</v>
      </c>
      <c r="G45" s="87">
        <v>26.067263730868063</v>
      </c>
    </row>
    <row r="46" spans="1:7" s="9" customFormat="1" ht="12" x14ac:dyDescent="0.2">
      <c r="A46" s="46"/>
    </row>
    <row r="47" spans="1:7" s="9" customFormat="1" ht="24" x14ac:dyDescent="0.2">
      <c r="A47" s="50" t="s">
        <v>127</v>
      </c>
      <c r="B47" s="86">
        <v>60.739713999999999</v>
      </c>
      <c r="C47" s="86">
        <v>63.854121999999997</v>
      </c>
      <c r="D47" s="86">
        <v>68.588986000000006</v>
      </c>
      <c r="E47" s="86">
        <v>193.18282199999999</v>
      </c>
      <c r="F47" s="86">
        <v>193.09630799999999</v>
      </c>
      <c r="G47" s="87">
        <v>4.4803549532389297E-2</v>
      </c>
    </row>
    <row r="48" spans="1:7" x14ac:dyDescent="0.2">
      <c r="A48" s="48"/>
      <c r="B48" s="9"/>
      <c r="C48" s="9"/>
      <c r="D48" s="9"/>
      <c r="E48" s="9"/>
      <c r="F48" s="9"/>
      <c r="G48" s="9"/>
    </row>
    <row r="49" spans="1:7" x14ac:dyDescent="0.2">
      <c r="A49" s="51" t="s">
        <v>57</v>
      </c>
      <c r="B49" s="88">
        <v>3425.5238909999998</v>
      </c>
      <c r="C49" s="89">
        <v>4448.3735859999997</v>
      </c>
      <c r="D49" s="89">
        <v>4046.3236870000001</v>
      </c>
      <c r="E49" s="89">
        <v>11920.221164</v>
      </c>
      <c r="F49" s="89">
        <v>11380.821477</v>
      </c>
      <c r="G49" s="90">
        <v>4.739549672140086</v>
      </c>
    </row>
    <row r="50" spans="1:7" ht="12" customHeight="1" x14ac:dyDescent="0.2"/>
    <row r="51" spans="1:7" x14ac:dyDescent="0.2">
      <c r="A51" s="42" t="s">
        <v>160</v>
      </c>
    </row>
    <row r="52" spans="1:7" x14ac:dyDescent="0.2">
      <c r="A52" s="41" t="s">
        <v>136</v>
      </c>
      <c r="B52" s="41"/>
      <c r="C52" s="41"/>
      <c r="D52" s="41"/>
      <c r="E52" s="41"/>
      <c r="F52" s="41"/>
      <c r="G52" s="41"/>
    </row>
    <row r="53" spans="1:7" x14ac:dyDescent="0.2">
      <c r="A53" s="114" t="s">
        <v>137</v>
      </c>
      <c r="B53" s="114"/>
      <c r="C53" s="114"/>
      <c r="D53" s="114"/>
      <c r="E53" s="114"/>
      <c r="F53" s="114"/>
      <c r="G53" s="114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26" t="s">
        <v>164</v>
      </c>
      <c r="B1" s="127"/>
      <c r="C1" s="127"/>
      <c r="D1" s="127"/>
      <c r="E1" s="127"/>
      <c r="F1" s="127"/>
      <c r="G1" s="127"/>
    </row>
    <row r="2" spans="1:7" ht="9.75" customHeight="1" x14ac:dyDescent="0.2">
      <c r="A2" s="61"/>
      <c r="B2" s="62"/>
      <c r="C2" s="62"/>
      <c r="D2" s="62"/>
      <c r="E2" s="62"/>
      <c r="F2" s="62"/>
      <c r="G2" s="62"/>
    </row>
    <row r="3" spans="1:7" x14ac:dyDescent="0.2">
      <c r="A3" s="128" t="s">
        <v>58</v>
      </c>
      <c r="B3" s="91" t="s">
        <v>114</v>
      </c>
      <c r="C3" s="91" t="s">
        <v>115</v>
      </c>
      <c r="D3" s="91" t="s">
        <v>116</v>
      </c>
      <c r="E3" s="132" t="s">
        <v>165</v>
      </c>
      <c r="F3" s="132"/>
      <c r="G3" s="133"/>
    </row>
    <row r="4" spans="1:7" ht="24" customHeight="1" x14ac:dyDescent="0.2">
      <c r="A4" s="129"/>
      <c r="B4" s="117" t="s">
        <v>167</v>
      </c>
      <c r="C4" s="117"/>
      <c r="D4" s="117"/>
      <c r="E4" s="84" t="s">
        <v>167</v>
      </c>
      <c r="F4" s="84" t="s">
        <v>181</v>
      </c>
      <c r="G4" s="134" t="s">
        <v>159</v>
      </c>
    </row>
    <row r="5" spans="1:7" ht="17.25" customHeight="1" x14ac:dyDescent="0.2">
      <c r="A5" s="130"/>
      <c r="B5" s="117" t="s">
        <v>133</v>
      </c>
      <c r="C5" s="131"/>
      <c r="D5" s="131"/>
      <c r="E5" s="131"/>
      <c r="F5" s="131"/>
      <c r="G5" s="135"/>
    </row>
    <row r="6" spans="1:7" x14ac:dyDescent="0.2">
      <c r="A6" s="44"/>
      <c r="B6" s="9"/>
      <c r="C6" s="9"/>
      <c r="D6" s="9"/>
      <c r="E6" s="9"/>
      <c r="F6" s="9"/>
      <c r="G6" s="9"/>
    </row>
    <row r="7" spans="1:7" ht="12.75" customHeight="1" x14ac:dyDescent="0.2">
      <c r="A7" s="69" t="s">
        <v>59</v>
      </c>
      <c r="B7" s="86">
        <v>2203.6328239999998</v>
      </c>
      <c r="C7" s="86">
        <v>2814.0011500000001</v>
      </c>
      <c r="D7" s="86">
        <v>2771.3417610000001</v>
      </c>
      <c r="E7" s="86">
        <v>7788.975735</v>
      </c>
      <c r="F7" s="86">
        <v>7423.5122449999999</v>
      </c>
      <c r="G7" s="87">
        <v>4.92305364278414</v>
      </c>
    </row>
    <row r="8" spans="1:7" ht="12.75" customHeight="1" x14ac:dyDescent="0.2">
      <c r="A8" s="7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73" t="s">
        <v>60</v>
      </c>
      <c r="B9" s="86">
        <v>2078.830657</v>
      </c>
      <c r="C9" s="86">
        <v>2672.5030649999999</v>
      </c>
      <c r="D9" s="86">
        <v>2554.113327</v>
      </c>
      <c r="E9" s="86">
        <v>7305.4470490000003</v>
      </c>
      <c r="F9" s="86">
        <v>6755.8724389999998</v>
      </c>
      <c r="G9" s="87">
        <v>8.1347688986464703</v>
      </c>
    </row>
    <row r="10" spans="1:7" ht="12.75" customHeight="1" x14ac:dyDescent="0.2">
      <c r="A10" s="6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66" t="s">
        <v>61</v>
      </c>
      <c r="B11" s="86">
        <v>1377.656888</v>
      </c>
      <c r="C11" s="86">
        <v>1774.8490569999999</v>
      </c>
      <c r="D11" s="86">
        <v>1538.8918799999999</v>
      </c>
      <c r="E11" s="86">
        <v>4691.397825</v>
      </c>
      <c r="F11" s="86">
        <v>4807.8893930000004</v>
      </c>
      <c r="G11" s="87">
        <v>-2.422925289620963</v>
      </c>
    </row>
    <row r="12" spans="1:7" ht="12.75" customHeight="1" x14ac:dyDescent="0.2">
      <c r="A12" s="74" t="s">
        <v>34</v>
      </c>
      <c r="B12" s="9"/>
      <c r="C12" s="9"/>
      <c r="D12" s="9"/>
      <c r="E12" s="9"/>
      <c r="F12" s="9"/>
      <c r="G12" s="9"/>
    </row>
    <row r="13" spans="1:7" ht="12.75" customHeight="1" x14ac:dyDescent="0.2">
      <c r="A13" s="75" t="s">
        <v>62</v>
      </c>
      <c r="B13" s="86">
        <v>882.87926000000004</v>
      </c>
      <c r="C13" s="86">
        <v>1186.1090409999999</v>
      </c>
      <c r="D13" s="86">
        <v>1017.849915</v>
      </c>
      <c r="E13" s="86">
        <v>3086.8382160000001</v>
      </c>
      <c r="F13" s="86">
        <v>3023.1775050000001</v>
      </c>
      <c r="G13" s="87">
        <v>2.1057549844397982</v>
      </c>
    </row>
    <row r="14" spans="1:7" ht="12.75" customHeight="1" x14ac:dyDescent="0.2">
      <c r="A14" s="75" t="s">
        <v>63</v>
      </c>
      <c r="B14" s="86">
        <v>105.751367</v>
      </c>
      <c r="C14" s="86">
        <v>69.157741000000001</v>
      </c>
      <c r="D14" s="86">
        <v>63.143245999999998</v>
      </c>
      <c r="E14" s="86">
        <v>238.05235400000001</v>
      </c>
      <c r="F14" s="86">
        <v>163.65669800000001</v>
      </c>
      <c r="G14" s="87">
        <v>45.458363091255819</v>
      </c>
    </row>
    <row r="15" spans="1:7" ht="12.75" customHeight="1" x14ac:dyDescent="0.2">
      <c r="A15" s="75" t="s">
        <v>64</v>
      </c>
      <c r="B15" s="86">
        <v>4.2303930000000003</v>
      </c>
      <c r="C15" s="86">
        <v>5.1964689999999996</v>
      </c>
      <c r="D15" s="86">
        <v>6.2681300000000002</v>
      </c>
      <c r="E15" s="86">
        <v>15.694991999999999</v>
      </c>
      <c r="F15" s="86">
        <v>25.326616999999999</v>
      </c>
      <c r="G15" s="87">
        <v>-38.02965473043637</v>
      </c>
    </row>
    <row r="16" spans="1:7" ht="12.75" customHeight="1" x14ac:dyDescent="0.2">
      <c r="A16" s="75" t="s">
        <v>65</v>
      </c>
      <c r="B16" s="86">
        <v>138.171131</v>
      </c>
      <c r="C16" s="86">
        <v>162.46018599999999</v>
      </c>
      <c r="D16" s="86">
        <v>174.10921400000001</v>
      </c>
      <c r="E16" s="86">
        <v>474.74053099999998</v>
      </c>
      <c r="F16" s="86">
        <v>577.80377999999996</v>
      </c>
      <c r="G16" s="87">
        <v>-17.837067282598952</v>
      </c>
    </row>
    <row r="17" spans="1:7" ht="12.75" customHeight="1" x14ac:dyDescent="0.2">
      <c r="A17" s="75" t="s">
        <v>66</v>
      </c>
      <c r="B17" s="86">
        <v>73.128559999999993</v>
      </c>
      <c r="C17" s="86">
        <v>98.963856000000007</v>
      </c>
      <c r="D17" s="86">
        <v>86.435518000000002</v>
      </c>
      <c r="E17" s="86">
        <v>258.52793400000002</v>
      </c>
      <c r="F17" s="86">
        <v>237.52154300000001</v>
      </c>
      <c r="G17" s="87">
        <v>8.8439939951046966</v>
      </c>
    </row>
    <row r="18" spans="1:7" ht="12.75" customHeight="1" x14ac:dyDescent="0.2">
      <c r="A18" s="75" t="s">
        <v>67</v>
      </c>
      <c r="B18" s="86">
        <v>7.0454299999999996</v>
      </c>
      <c r="C18" s="86">
        <v>12.437001</v>
      </c>
      <c r="D18" s="86">
        <v>11.751896</v>
      </c>
      <c r="E18" s="86">
        <v>31.234327</v>
      </c>
      <c r="F18" s="86">
        <v>37.043536000000003</v>
      </c>
      <c r="G18" s="87">
        <v>-15.68211252835043</v>
      </c>
    </row>
    <row r="19" spans="1:7" ht="12.75" customHeight="1" x14ac:dyDescent="0.2">
      <c r="A19" s="75" t="s">
        <v>68</v>
      </c>
      <c r="B19" s="86">
        <v>12.429161000000001</v>
      </c>
      <c r="C19" s="86">
        <v>8.4628519999999998</v>
      </c>
      <c r="D19" s="86">
        <v>7.307423</v>
      </c>
      <c r="E19" s="86">
        <v>28.199435999999999</v>
      </c>
      <c r="F19" s="86">
        <v>23.740286999999999</v>
      </c>
      <c r="G19" s="87">
        <v>18.7830458831437</v>
      </c>
    </row>
    <row r="20" spans="1:7" ht="12.75" customHeight="1" x14ac:dyDescent="0.2">
      <c r="A20" s="75" t="s">
        <v>69</v>
      </c>
      <c r="B20" s="86">
        <v>8.3764839999999996</v>
      </c>
      <c r="C20" s="86">
        <v>7.8372489999999999</v>
      </c>
      <c r="D20" s="86">
        <v>9.603548</v>
      </c>
      <c r="E20" s="86">
        <v>25.817281000000001</v>
      </c>
      <c r="F20" s="86">
        <v>21.906718999999999</v>
      </c>
      <c r="G20" s="87">
        <v>17.850970745550725</v>
      </c>
    </row>
    <row r="21" spans="1:7" ht="12.75" customHeight="1" x14ac:dyDescent="0.2">
      <c r="A21" s="75" t="s">
        <v>70</v>
      </c>
      <c r="B21" s="86">
        <v>40.818992000000001</v>
      </c>
      <c r="C21" s="86">
        <v>90.904360999999994</v>
      </c>
      <c r="D21" s="86">
        <v>46.212448999999999</v>
      </c>
      <c r="E21" s="86">
        <v>177.935802</v>
      </c>
      <c r="F21" s="86">
        <v>178.779573</v>
      </c>
      <c r="G21" s="87">
        <v>-0.47196163736222729</v>
      </c>
    </row>
    <row r="22" spans="1:7" ht="12.75" customHeight="1" x14ac:dyDescent="0.2">
      <c r="A22" s="75" t="s">
        <v>71</v>
      </c>
      <c r="B22" s="86">
        <v>18.510235000000002</v>
      </c>
      <c r="C22" s="86">
        <v>17.488700999999999</v>
      </c>
      <c r="D22" s="86">
        <v>17.731387000000002</v>
      </c>
      <c r="E22" s="86">
        <v>53.730322999999999</v>
      </c>
      <c r="F22" s="86">
        <v>107.896271</v>
      </c>
      <c r="G22" s="87">
        <v>-50.201872129575264</v>
      </c>
    </row>
    <row r="23" spans="1:7" ht="12.75" customHeight="1" x14ac:dyDescent="0.2">
      <c r="A23" s="75" t="s">
        <v>72</v>
      </c>
      <c r="B23" s="86">
        <v>52.891244</v>
      </c>
      <c r="C23" s="86">
        <v>90.382200999999995</v>
      </c>
      <c r="D23" s="86">
        <v>67.342136999999994</v>
      </c>
      <c r="E23" s="86">
        <v>210.61558199999999</v>
      </c>
      <c r="F23" s="86">
        <v>292.24297300000001</v>
      </c>
      <c r="G23" s="87">
        <v>-27.931344306437794</v>
      </c>
    </row>
    <row r="24" spans="1:7" ht="12.75" customHeight="1" x14ac:dyDescent="0.2">
      <c r="A24" s="75" t="s">
        <v>73</v>
      </c>
      <c r="B24" s="86">
        <v>0.39341999999999999</v>
      </c>
      <c r="C24" s="86">
        <v>0.65132500000000004</v>
      </c>
      <c r="D24" s="86">
        <v>5.1227919999999996</v>
      </c>
      <c r="E24" s="86">
        <v>6.1675370000000003</v>
      </c>
      <c r="F24" s="86">
        <v>7.2431780000000003</v>
      </c>
      <c r="G24" s="87">
        <v>-14.850401301749031</v>
      </c>
    </row>
    <row r="25" spans="1:7" ht="12.75" customHeight="1" x14ac:dyDescent="0.2">
      <c r="A25" s="75" t="s">
        <v>74</v>
      </c>
      <c r="B25" s="86">
        <v>0.203927</v>
      </c>
      <c r="C25" s="86">
        <v>0.43856899999999999</v>
      </c>
      <c r="D25" s="86">
        <v>0.36305199999999999</v>
      </c>
      <c r="E25" s="86">
        <v>1.0055480000000001</v>
      </c>
      <c r="F25" s="86">
        <v>1.9104270000000001</v>
      </c>
      <c r="G25" s="87">
        <v>-47.365274883573143</v>
      </c>
    </row>
    <row r="26" spans="1:7" ht="12.75" customHeight="1" x14ac:dyDescent="0.2">
      <c r="A26" s="75" t="s">
        <v>83</v>
      </c>
      <c r="B26" s="86">
        <v>1.007962</v>
      </c>
      <c r="C26" s="86">
        <v>1.2481850000000001</v>
      </c>
      <c r="D26" s="86">
        <v>1.490772</v>
      </c>
      <c r="E26" s="86">
        <v>3.7469190000000001</v>
      </c>
      <c r="F26" s="86">
        <v>4.1551809999999998</v>
      </c>
      <c r="G26" s="87">
        <v>-9.8253722280689857</v>
      </c>
    </row>
    <row r="27" spans="1:7" ht="12.75" customHeight="1" x14ac:dyDescent="0.2">
      <c r="A27" s="75" t="s">
        <v>75</v>
      </c>
      <c r="B27" s="86">
        <v>2.8753579999999999</v>
      </c>
      <c r="C27" s="86">
        <v>3.1081490000000001</v>
      </c>
      <c r="D27" s="86">
        <v>4.6041740000000004</v>
      </c>
      <c r="E27" s="86">
        <v>10.587681</v>
      </c>
      <c r="F27" s="86">
        <v>10.43261</v>
      </c>
      <c r="G27" s="87">
        <v>1.4864065655669947</v>
      </c>
    </row>
    <row r="28" spans="1:7" ht="12.75" customHeight="1" x14ac:dyDescent="0.2">
      <c r="A28" s="75" t="s">
        <v>76</v>
      </c>
      <c r="B28" s="86">
        <v>27.362618000000001</v>
      </c>
      <c r="C28" s="86">
        <v>19.101317000000002</v>
      </c>
      <c r="D28" s="86">
        <v>18.807822000000002</v>
      </c>
      <c r="E28" s="86">
        <v>65.271756999999994</v>
      </c>
      <c r="F28" s="86">
        <v>22.579698</v>
      </c>
      <c r="G28" s="87">
        <v>189.07276350640291</v>
      </c>
    </row>
    <row r="29" spans="1:7" ht="12.75" customHeight="1" x14ac:dyDescent="0.2">
      <c r="A29" s="75" t="s">
        <v>82</v>
      </c>
      <c r="B29" s="86">
        <v>2.5893079999999999</v>
      </c>
      <c r="C29" s="86">
        <v>2.150039</v>
      </c>
      <c r="D29" s="86">
        <v>2.2391770000000002</v>
      </c>
      <c r="E29" s="86">
        <v>6.9785240000000002</v>
      </c>
      <c r="F29" s="86">
        <v>76.627977999999999</v>
      </c>
      <c r="G29" s="87">
        <v>-90.892981673090731</v>
      </c>
    </row>
    <row r="30" spans="1:7" ht="12.75" customHeight="1" x14ac:dyDescent="0.2">
      <c r="A30" s="67" t="s">
        <v>77</v>
      </c>
      <c r="B30" s="86">
        <v>701.17376899999999</v>
      </c>
      <c r="C30" s="86">
        <v>897.65400799999998</v>
      </c>
      <c r="D30" s="86">
        <v>1015.2214470000001</v>
      </c>
      <c r="E30" s="86">
        <v>2614.0492240000003</v>
      </c>
      <c r="F30" s="86">
        <v>1947.9830459999994</v>
      </c>
      <c r="G30" s="87">
        <v>34.19260652025207</v>
      </c>
    </row>
    <row r="31" spans="1:7" ht="12.75" customHeight="1" x14ac:dyDescent="0.2">
      <c r="A31" s="74" t="s">
        <v>23</v>
      </c>
      <c r="B31" s="9"/>
      <c r="C31" s="9"/>
      <c r="D31" s="9"/>
      <c r="E31" s="9"/>
      <c r="F31" s="9"/>
      <c r="G31" s="9"/>
    </row>
    <row r="32" spans="1:7" ht="12.75" customHeight="1" x14ac:dyDescent="0.2">
      <c r="A32" s="75" t="s">
        <v>78</v>
      </c>
      <c r="B32" s="86">
        <v>319.27588900000001</v>
      </c>
      <c r="C32" s="86">
        <v>475.75673399999999</v>
      </c>
      <c r="D32" s="86">
        <v>632.05419400000005</v>
      </c>
      <c r="E32" s="86">
        <v>1427.0868170000001</v>
      </c>
      <c r="F32" s="86">
        <v>1041.013103</v>
      </c>
      <c r="G32" s="87">
        <v>37.086345300305027</v>
      </c>
    </row>
    <row r="33" spans="1:7" ht="12.75" customHeight="1" x14ac:dyDescent="0.2">
      <c r="A33" s="75" t="s">
        <v>79</v>
      </c>
      <c r="B33" s="86">
        <v>172.05339499999999</v>
      </c>
      <c r="C33" s="86">
        <v>177.47157200000001</v>
      </c>
      <c r="D33" s="86">
        <v>135.01410999999999</v>
      </c>
      <c r="E33" s="86">
        <v>484.53907700000002</v>
      </c>
      <c r="F33" s="86">
        <v>199.18120999999999</v>
      </c>
      <c r="G33" s="87">
        <v>143.2654551099474</v>
      </c>
    </row>
    <row r="34" spans="1:7" ht="12.75" customHeight="1" x14ac:dyDescent="0.2">
      <c r="A34" s="75" t="s">
        <v>80</v>
      </c>
      <c r="B34" s="86">
        <v>69.532734000000005</v>
      </c>
      <c r="C34" s="86">
        <v>105.364389</v>
      </c>
      <c r="D34" s="86">
        <v>103.564218</v>
      </c>
      <c r="E34" s="86">
        <v>278.461341</v>
      </c>
      <c r="F34" s="86">
        <v>286.68212899999997</v>
      </c>
      <c r="G34" s="87">
        <v>-2.8675620725559696</v>
      </c>
    </row>
    <row r="35" spans="1:7" ht="12.75" customHeight="1" x14ac:dyDescent="0.2">
      <c r="A35" s="75" t="s">
        <v>81</v>
      </c>
      <c r="B35" s="86">
        <v>51.070453000000001</v>
      </c>
      <c r="C35" s="86">
        <v>41.484332999999999</v>
      </c>
      <c r="D35" s="86">
        <v>43.992044999999997</v>
      </c>
      <c r="E35" s="86">
        <v>136.546831</v>
      </c>
      <c r="F35" s="86">
        <v>125.748147</v>
      </c>
      <c r="G35" s="87">
        <v>8.587549206589884</v>
      </c>
    </row>
    <row r="36" spans="1:7" ht="12.75" customHeight="1" x14ac:dyDescent="0.2">
      <c r="A36" s="75" t="s">
        <v>84</v>
      </c>
      <c r="B36" s="86">
        <v>3.1812580000000001</v>
      </c>
      <c r="C36" s="86">
        <v>2.372045</v>
      </c>
      <c r="D36" s="86">
        <v>2.8311869999999999</v>
      </c>
      <c r="E36" s="86">
        <v>8.3844899999999996</v>
      </c>
      <c r="F36" s="86">
        <v>9.8605309999999999</v>
      </c>
      <c r="G36" s="87">
        <v>-14.969183708260744</v>
      </c>
    </row>
    <row r="37" spans="1:7" ht="12.75" customHeight="1" x14ac:dyDescent="0.2">
      <c r="A37" s="75" t="s">
        <v>85</v>
      </c>
      <c r="B37" s="86">
        <v>35.736364999999999</v>
      </c>
      <c r="C37" s="86">
        <v>39.633025000000004</v>
      </c>
      <c r="D37" s="86">
        <v>40.582281000000002</v>
      </c>
      <c r="E37" s="86">
        <v>115.951671</v>
      </c>
      <c r="F37" s="86">
        <v>105.71545399999999</v>
      </c>
      <c r="G37" s="87">
        <v>9.6828009649374565</v>
      </c>
    </row>
    <row r="38" spans="1:7" ht="12.75" customHeight="1" x14ac:dyDescent="0.2">
      <c r="A38" s="75" t="s">
        <v>158</v>
      </c>
      <c r="B38" s="86">
        <v>4</v>
      </c>
      <c r="C38" s="86">
        <v>4</v>
      </c>
      <c r="D38" s="86">
        <v>7</v>
      </c>
      <c r="E38" s="86">
        <v>15</v>
      </c>
      <c r="F38" s="86">
        <v>18</v>
      </c>
      <c r="G38" s="87">
        <v>-16.7</v>
      </c>
    </row>
    <row r="39" spans="1:7" ht="12.75" customHeight="1" x14ac:dyDescent="0.2">
      <c r="A39" s="75" t="s">
        <v>86</v>
      </c>
      <c r="B39" s="86">
        <v>19.954574999999998</v>
      </c>
      <c r="C39" s="86">
        <v>24.146242000000001</v>
      </c>
      <c r="D39" s="86">
        <v>22.998771000000001</v>
      </c>
      <c r="E39" s="86">
        <v>67.099587999999997</v>
      </c>
      <c r="F39" s="86">
        <v>68.403750000000002</v>
      </c>
      <c r="G39" s="87">
        <v>-1.9065650640498717</v>
      </c>
    </row>
    <row r="40" spans="1:7" ht="12.75" customHeight="1" x14ac:dyDescent="0.2">
      <c r="A40" s="75" t="s">
        <v>87</v>
      </c>
      <c r="B40" s="86">
        <v>22.481317000000001</v>
      </c>
      <c r="C40" s="86">
        <v>19.965955999999998</v>
      </c>
      <c r="D40" s="86">
        <v>21.820322000000001</v>
      </c>
      <c r="E40" s="86">
        <v>64.267595</v>
      </c>
      <c r="F40" s="86">
        <v>77.261263</v>
      </c>
      <c r="G40" s="87">
        <v>-16.817830171893519</v>
      </c>
    </row>
    <row r="41" spans="1:7" ht="12.75" customHeight="1" x14ac:dyDescent="0.2">
      <c r="A41" s="75" t="s">
        <v>88</v>
      </c>
      <c r="B41" s="86">
        <v>2.8783430000000001</v>
      </c>
      <c r="C41" s="86">
        <v>5.7446089999999996</v>
      </c>
      <c r="D41" s="86">
        <v>4.3127630000000003</v>
      </c>
      <c r="E41" s="86">
        <v>12.935715</v>
      </c>
      <c r="F41" s="86">
        <v>11.498051</v>
      </c>
      <c r="G41" s="87">
        <v>12.503545166045967</v>
      </c>
    </row>
    <row r="42" spans="1:7" ht="12.75" customHeight="1" x14ac:dyDescent="0.2">
      <c r="A42" s="76" t="s">
        <v>89</v>
      </c>
      <c r="B42" s="86">
        <v>124.80216699999983</v>
      </c>
      <c r="C42" s="86">
        <v>141.49808500000017</v>
      </c>
      <c r="D42" s="86">
        <v>217.22843400000011</v>
      </c>
      <c r="E42" s="86">
        <v>483.52868599999965</v>
      </c>
      <c r="F42" s="86">
        <v>667.63980600000014</v>
      </c>
      <c r="G42" s="87">
        <v>-27.576414459625624</v>
      </c>
    </row>
    <row r="43" spans="1:7" ht="12.75" customHeight="1" x14ac:dyDescent="0.2">
      <c r="A43" s="6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67" t="s">
        <v>90</v>
      </c>
      <c r="B44" s="86">
        <v>14.782738999999999</v>
      </c>
      <c r="C44" s="86">
        <v>11.146139</v>
      </c>
      <c r="D44" s="86">
        <v>20.581664</v>
      </c>
      <c r="E44" s="86">
        <v>46.510542000000001</v>
      </c>
      <c r="F44" s="86">
        <v>57.763706999999997</v>
      </c>
      <c r="G44" s="87">
        <v>-19.481376082736517</v>
      </c>
    </row>
    <row r="45" spans="1:7" ht="12.75" customHeight="1" x14ac:dyDescent="0.2">
      <c r="A45" s="67" t="s">
        <v>91</v>
      </c>
      <c r="B45" s="86">
        <v>18.345358000000001</v>
      </c>
      <c r="C45" s="86">
        <v>17.044599000000002</v>
      </c>
      <c r="D45" s="86">
        <v>22.649373000000001</v>
      </c>
      <c r="E45" s="86">
        <v>58.03933</v>
      </c>
      <c r="F45" s="86">
        <v>244.72051200000001</v>
      </c>
      <c r="G45" s="87">
        <v>-76.283422453774534</v>
      </c>
    </row>
    <row r="46" spans="1:7" ht="12.75" customHeight="1" x14ac:dyDescent="0.2">
      <c r="A46" s="67" t="s">
        <v>92</v>
      </c>
      <c r="B46" s="86">
        <v>64.689994999999996</v>
      </c>
      <c r="C46" s="86">
        <v>80.104072000000002</v>
      </c>
      <c r="D46" s="86">
        <v>87.154814999999999</v>
      </c>
      <c r="E46" s="86">
        <v>231.948882</v>
      </c>
      <c r="F46" s="86">
        <v>163.44604799999999</v>
      </c>
      <c r="G46" s="87">
        <v>41.911587853136723</v>
      </c>
    </row>
    <row r="47" spans="1:7" ht="12.75" customHeight="1" x14ac:dyDescent="0.2">
      <c r="A47" s="67" t="s">
        <v>93</v>
      </c>
      <c r="B47" s="86">
        <v>19.647893</v>
      </c>
      <c r="C47" s="86">
        <v>24.333400000000001</v>
      </c>
      <c r="D47" s="86">
        <v>77.542041999999995</v>
      </c>
      <c r="E47" s="86">
        <v>121.523335</v>
      </c>
      <c r="F47" s="86">
        <v>166.423711</v>
      </c>
      <c r="G47" s="87">
        <v>-26.979554614065776</v>
      </c>
    </row>
    <row r="48" spans="1:7" ht="12.75" customHeight="1" x14ac:dyDescent="0.2">
      <c r="A48" s="68" t="s">
        <v>94</v>
      </c>
      <c r="B48" s="86">
        <v>47.786689000000003</v>
      </c>
      <c r="C48" s="86">
        <v>63.566704000000001</v>
      </c>
      <c r="D48" s="86">
        <v>42.755879999999998</v>
      </c>
      <c r="E48" s="86">
        <v>154.109273</v>
      </c>
      <c r="F48" s="86">
        <v>210.365521</v>
      </c>
      <c r="G48" s="87">
        <v>-26.742142786792513</v>
      </c>
    </row>
    <row r="49" spans="1:7" ht="12.75" customHeight="1" x14ac:dyDescent="0.2">
      <c r="A49" s="76" t="s">
        <v>34</v>
      </c>
      <c r="B49" s="9"/>
      <c r="C49" s="9"/>
      <c r="D49" s="9"/>
      <c r="E49" s="9"/>
      <c r="F49" s="9"/>
      <c r="G49" s="9"/>
    </row>
    <row r="50" spans="1:7" ht="12.75" customHeight="1" x14ac:dyDescent="0.2">
      <c r="A50" s="76" t="s">
        <v>95</v>
      </c>
      <c r="B50" s="86">
        <v>2.6251549999999999</v>
      </c>
      <c r="C50" s="86">
        <v>23.799312</v>
      </c>
      <c r="D50" s="86">
        <v>5.8577680000000001</v>
      </c>
      <c r="E50" s="86">
        <v>32.282235</v>
      </c>
      <c r="F50" s="86">
        <v>19.599077999999999</v>
      </c>
      <c r="G50" s="87">
        <v>64.713028847581512</v>
      </c>
    </row>
    <row r="51" spans="1:7" ht="12.75" customHeight="1" x14ac:dyDescent="0.2">
      <c r="A51" s="76" t="s">
        <v>96</v>
      </c>
      <c r="B51" s="86">
        <v>2.928213</v>
      </c>
      <c r="C51" s="86">
        <v>2.082557</v>
      </c>
      <c r="D51" s="86">
        <v>1.8223309999999999</v>
      </c>
      <c r="E51" s="86">
        <v>6.8331010000000001</v>
      </c>
      <c r="F51" s="86">
        <v>17.164315999999999</v>
      </c>
      <c r="G51" s="87">
        <v>-60.190076901404048</v>
      </c>
    </row>
    <row r="52" spans="1:7" ht="12.75" customHeight="1" x14ac:dyDescent="0.2">
      <c r="A52" s="76" t="s">
        <v>97</v>
      </c>
      <c r="B52" s="86">
        <v>20.879435999999998</v>
      </c>
      <c r="C52" s="86">
        <v>10.358318000000001</v>
      </c>
      <c r="D52" s="86">
        <v>12.003693</v>
      </c>
      <c r="E52" s="86">
        <v>43.241447000000001</v>
      </c>
      <c r="F52" s="86">
        <v>34.974989000000001</v>
      </c>
      <c r="G52" s="87">
        <v>23.63534124342398</v>
      </c>
    </row>
    <row r="53" spans="1:7" ht="12.75" customHeight="1" x14ac:dyDescent="0.2">
      <c r="A53" s="69" t="s">
        <v>98</v>
      </c>
      <c r="B53" s="86">
        <v>382.63905799999998</v>
      </c>
      <c r="C53" s="86">
        <v>621.16119400000002</v>
      </c>
      <c r="D53" s="86">
        <v>357.02916499999998</v>
      </c>
      <c r="E53" s="86">
        <v>1360.8294169999999</v>
      </c>
      <c r="F53" s="86">
        <v>1294.6428089999999</v>
      </c>
      <c r="G53" s="87">
        <v>5.112345083901829</v>
      </c>
    </row>
    <row r="54" spans="1:7" ht="12.75" customHeight="1" x14ac:dyDescent="0.2">
      <c r="A54" s="73" t="s">
        <v>34</v>
      </c>
      <c r="B54" s="9"/>
      <c r="C54" s="9"/>
      <c r="D54" s="9"/>
      <c r="E54" s="9"/>
      <c r="F54" s="9"/>
      <c r="G54" s="9"/>
    </row>
    <row r="55" spans="1:7" ht="12.75" customHeight="1" x14ac:dyDescent="0.2">
      <c r="A55" s="76" t="s">
        <v>99</v>
      </c>
      <c r="B55" s="86">
        <v>305.31203499999998</v>
      </c>
      <c r="C55" s="86">
        <v>524.33778700000005</v>
      </c>
      <c r="D55" s="86">
        <v>176.47851299999999</v>
      </c>
      <c r="E55" s="86">
        <v>1006.128335</v>
      </c>
      <c r="F55" s="86">
        <v>872.63098000000002</v>
      </c>
      <c r="G55" s="87">
        <v>15.298259866960009</v>
      </c>
    </row>
    <row r="56" spans="1:7" ht="12.75" customHeight="1" x14ac:dyDescent="0.2">
      <c r="A56" s="66" t="s">
        <v>34</v>
      </c>
      <c r="B56" s="9"/>
      <c r="C56" s="9"/>
      <c r="D56" s="9"/>
      <c r="E56" s="9"/>
      <c r="F56" s="9"/>
      <c r="G56" s="9"/>
    </row>
    <row r="57" spans="1:7" ht="12.75" customHeight="1" x14ac:dyDescent="0.2">
      <c r="A57" s="66" t="s">
        <v>100</v>
      </c>
      <c r="B57" s="86">
        <v>296.04288400000002</v>
      </c>
      <c r="C57" s="86">
        <v>462.257814</v>
      </c>
      <c r="D57" s="86">
        <v>163.48522399999999</v>
      </c>
      <c r="E57" s="86">
        <v>921.78592200000003</v>
      </c>
      <c r="F57" s="86">
        <v>769.49482</v>
      </c>
      <c r="G57" s="87">
        <v>19.791049665545515</v>
      </c>
    </row>
    <row r="58" spans="1:7" ht="12.75" customHeight="1" x14ac:dyDescent="0.2">
      <c r="A58" s="66" t="s">
        <v>101</v>
      </c>
      <c r="B58" s="86">
        <v>5.393313</v>
      </c>
      <c r="C58" s="86">
        <v>8.8497009999999996</v>
      </c>
      <c r="D58" s="86">
        <v>6.3997529999999996</v>
      </c>
      <c r="E58" s="86">
        <v>20.642766999999999</v>
      </c>
      <c r="F58" s="86">
        <v>9.7758520000000004</v>
      </c>
      <c r="G58" s="87">
        <v>111.16079703334296</v>
      </c>
    </row>
    <row r="59" spans="1:7" ht="12.75" customHeight="1" x14ac:dyDescent="0.2">
      <c r="A59" s="69" t="s">
        <v>154</v>
      </c>
      <c r="B59" s="86">
        <v>58.398426999999998</v>
      </c>
      <c r="C59" s="86">
        <v>93.833704999999995</v>
      </c>
      <c r="D59" s="86">
        <v>174.20764199999999</v>
      </c>
      <c r="E59" s="86">
        <v>326.439774</v>
      </c>
      <c r="F59" s="86">
        <v>291.45272999999997</v>
      </c>
      <c r="G59" s="87">
        <v>12.004363108899355</v>
      </c>
    </row>
    <row r="60" spans="1:7" ht="12.75" customHeight="1" x14ac:dyDescent="0.2">
      <c r="A60" s="73" t="s">
        <v>34</v>
      </c>
      <c r="B60" s="9"/>
      <c r="C60" s="9"/>
      <c r="D60" s="9"/>
      <c r="E60" s="9"/>
      <c r="F60" s="9"/>
      <c r="G60" s="9"/>
    </row>
    <row r="61" spans="1:7" ht="12.75" customHeight="1" x14ac:dyDescent="0.2">
      <c r="A61" s="73" t="s">
        <v>102</v>
      </c>
      <c r="B61" s="86">
        <v>49.81082</v>
      </c>
      <c r="C61" s="86">
        <v>28.542625000000001</v>
      </c>
      <c r="D61" s="86">
        <v>162.00262900000001</v>
      </c>
      <c r="E61" s="86">
        <v>240.35607400000001</v>
      </c>
      <c r="F61" s="86">
        <v>180.47197600000001</v>
      </c>
      <c r="G61" s="87">
        <v>33.181937344111532</v>
      </c>
    </row>
    <row r="62" spans="1:7" ht="12.75" customHeight="1" x14ac:dyDescent="0.2">
      <c r="A62" s="66"/>
      <c r="B62" s="9"/>
      <c r="C62" s="9"/>
      <c r="D62" s="9"/>
      <c r="E62" s="9"/>
      <c r="F62" s="9"/>
      <c r="G62" s="9"/>
    </row>
    <row r="63" spans="1:7" ht="12.75" customHeight="1" x14ac:dyDescent="0.2">
      <c r="A63" s="69" t="s">
        <v>103</v>
      </c>
      <c r="B63" s="86">
        <v>764.54512999999997</v>
      </c>
      <c r="C63" s="86">
        <v>933.80765099999996</v>
      </c>
      <c r="D63" s="86">
        <v>847.86492299999998</v>
      </c>
      <c r="E63" s="86">
        <v>2546.2177040000001</v>
      </c>
      <c r="F63" s="86">
        <v>2384.5583150000002</v>
      </c>
      <c r="G63" s="87">
        <v>6.7794269480886982</v>
      </c>
    </row>
    <row r="64" spans="1:7" ht="12.75" customHeight="1" x14ac:dyDescent="0.2">
      <c r="A64" s="73" t="s">
        <v>34</v>
      </c>
      <c r="B64" s="9"/>
      <c r="C64" s="9"/>
      <c r="D64" s="9"/>
      <c r="E64" s="9"/>
      <c r="F64" s="9"/>
      <c r="G64" s="9"/>
    </row>
    <row r="65" spans="1:7" ht="12.75" customHeight="1" x14ac:dyDescent="0.2">
      <c r="A65" s="76" t="s">
        <v>104</v>
      </c>
      <c r="B65" s="86">
        <v>102.31568900000001</v>
      </c>
      <c r="C65" s="86">
        <v>57.982599</v>
      </c>
      <c r="D65" s="86">
        <v>215.87445700000001</v>
      </c>
      <c r="E65" s="86">
        <v>376.17274500000002</v>
      </c>
      <c r="F65" s="86">
        <v>327.837763</v>
      </c>
      <c r="G65" s="87">
        <v>14.743567537093043</v>
      </c>
    </row>
    <row r="66" spans="1:7" ht="12.75" customHeight="1" x14ac:dyDescent="0.2">
      <c r="A66" s="76" t="s">
        <v>105</v>
      </c>
      <c r="B66" s="86">
        <v>292.50842299999999</v>
      </c>
      <c r="C66" s="86">
        <v>354.11335200000002</v>
      </c>
      <c r="D66" s="86">
        <v>340.90601500000002</v>
      </c>
      <c r="E66" s="86">
        <v>987.52778999999998</v>
      </c>
      <c r="F66" s="86">
        <v>582.92390499999999</v>
      </c>
      <c r="G66" s="87">
        <v>69.409382859328787</v>
      </c>
    </row>
    <row r="67" spans="1:7" ht="12.75" customHeight="1" x14ac:dyDescent="0.2">
      <c r="A67" s="76" t="s">
        <v>106</v>
      </c>
      <c r="B67" s="86">
        <v>33.086100999999999</v>
      </c>
      <c r="C67" s="86">
        <v>33.699128999999999</v>
      </c>
      <c r="D67" s="86">
        <v>42.702469999999998</v>
      </c>
      <c r="E67" s="86">
        <v>109.4877</v>
      </c>
      <c r="F67" s="86">
        <v>135.04060799999999</v>
      </c>
      <c r="G67" s="87">
        <v>-18.922388145645783</v>
      </c>
    </row>
    <row r="68" spans="1:7" ht="12.75" customHeight="1" x14ac:dyDescent="0.2">
      <c r="A68" s="76" t="s">
        <v>107</v>
      </c>
      <c r="B68" s="86">
        <v>13.098233</v>
      </c>
      <c r="C68" s="86">
        <v>19.100553999999999</v>
      </c>
      <c r="D68" s="86">
        <v>13.245043000000001</v>
      </c>
      <c r="E68" s="86">
        <v>45.443829999999998</v>
      </c>
      <c r="F68" s="86">
        <v>44.002665999999998</v>
      </c>
      <c r="G68" s="87">
        <v>3.2751742814855902</v>
      </c>
    </row>
    <row r="69" spans="1:7" ht="12.75" customHeight="1" x14ac:dyDescent="0.2">
      <c r="A69" s="77" t="s">
        <v>108</v>
      </c>
      <c r="B69" s="86">
        <v>6.1801469999999998</v>
      </c>
      <c r="C69" s="86">
        <v>5.5424730000000002</v>
      </c>
      <c r="D69" s="86">
        <v>58.000013000000003</v>
      </c>
      <c r="E69" s="86">
        <v>69.722633000000002</v>
      </c>
      <c r="F69" s="86">
        <v>153.66621799999999</v>
      </c>
      <c r="G69" s="87">
        <v>-54.62722131939239</v>
      </c>
    </row>
    <row r="70" spans="1:7" ht="12.75" customHeight="1" x14ac:dyDescent="0.2">
      <c r="A70" s="70" t="s">
        <v>109</v>
      </c>
      <c r="B70" s="86">
        <v>18.309329000000002</v>
      </c>
      <c r="C70" s="86">
        <v>7.7547990000000002</v>
      </c>
      <c r="D70" s="86">
        <v>17.413892000000001</v>
      </c>
      <c r="E70" s="86">
        <v>43.478020000000001</v>
      </c>
      <c r="F70" s="86">
        <v>43.756419999999999</v>
      </c>
      <c r="G70" s="87">
        <v>-0.6362494920745263</v>
      </c>
    </row>
    <row r="71" spans="1:7" ht="12.75" customHeight="1" x14ac:dyDescent="0.2">
      <c r="A71" s="78" t="s">
        <v>34</v>
      </c>
      <c r="B71" s="9"/>
      <c r="C71" s="9"/>
      <c r="D71" s="9"/>
      <c r="E71" s="9"/>
      <c r="F71" s="9"/>
      <c r="G71" s="9"/>
    </row>
    <row r="72" spans="1:7" ht="12.75" customHeight="1" x14ac:dyDescent="0.2">
      <c r="A72" s="78" t="s">
        <v>134</v>
      </c>
      <c r="B72" s="86">
        <v>16.233077000000002</v>
      </c>
      <c r="C72" s="86">
        <v>6.388509</v>
      </c>
      <c r="D72" s="86">
        <v>6.0472970000000004</v>
      </c>
      <c r="E72" s="86">
        <v>28.668883000000001</v>
      </c>
      <c r="F72" s="86">
        <v>27.476050999999998</v>
      </c>
      <c r="G72" s="87">
        <v>4.3413516738632012</v>
      </c>
    </row>
    <row r="73" spans="1:7" ht="24" x14ac:dyDescent="0.2">
      <c r="A73" s="71" t="s">
        <v>126</v>
      </c>
      <c r="B73" s="86">
        <v>8.6108609999999999</v>
      </c>
      <c r="C73" s="86">
        <v>8.0820880000000006</v>
      </c>
      <c r="D73" s="86">
        <v>9.9180659999999996</v>
      </c>
      <c r="E73" s="86">
        <v>26.611014999999998</v>
      </c>
      <c r="F73" s="86">
        <v>23.986166999999998</v>
      </c>
      <c r="G73" s="87">
        <v>10.943174038603175</v>
      </c>
    </row>
    <row r="74" spans="1:7" x14ac:dyDescent="0.2">
      <c r="A74" s="72" t="s">
        <v>57</v>
      </c>
      <c r="B74" s="92">
        <v>3425.5238909999998</v>
      </c>
      <c r="C74" s="93">
        <v>4448.3735859999997</v>
      </c>
      <c r="D74" s="93">
        <v>4046.3236870000001</v>
      </c>
      <c r="E74" s="93">
        <v>11920.221164</v>
      </c>
      <c r="F74" s="93">
        <v>11380.821477</v>
      </c>
      <c r="G74" s="94">
        <v>4.739549672140086</v>
      </c>
    </row>
    <row r="75" spans="1:7" ht="12" customHeight="1" x14ac:dyDescent="0.2"/>
    <row r="76" spans="1:7" x14ac:dyDescent="0.2">
      <c r="A76" s="42" t="s">
        <v>160</v>
      </c>
    </row>
    <row r="77" spans="1:7" x14ac:dyDescent="0.2">
      <c r="A77" s="41" t="s">
        <v>136</v>
      </c>
      <c r="B77" s="41"/>
      <c r="C77" s="41"/>
      <c r="D77" s="41"/>
      <c r="E77" s="41"/>
      <c r="F77" s="41"/>
      <c r="G77" s="41"/>
    </row>
    <row r="78" spans="1:7" x14ac:dyDescent="0.2">
      <c r="A78" s="114" t="s">
        <v>137</v>
      </c>
      <c r="B78" s="114"/>
      <c r="C78" s="114"/>
      <c r="D78" s="114"/>
      <c r="E78" s="114"/>
      <c r="F78" s="114"/>
      <c r="G78" s="114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6:G37 A39:G74">
    <cfRule type="expression" dxfId="1" priority="2">
      <formula>MOD(ROW(),2)=1</formula>
    </cfRule>
  </conditionalFormatting>
  <conditionalFormatting sqref="A38:G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1/15 HH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5" t="s">
        <v>179</v>
      </c>
      <c r="B1" s="115"/>
      <c r="C1" s="115"/>
      <c r="D1" s="115"/>
      <c r="E1" s="115"/>
      <c r="F1" s="115"/>
      <c r="G1" s="115"/>
    </row>
    <row r="2" spans="1:7" x14ac:dyDescent="0.2">
      <c r="A2" s="115" t="s">
        <v>168</v>
      </c>
      <c r="B2" s="115"/>
      <c r="C2" s="115"/>
      <c r="D2" s="115"/>
      <c r="E2" s="115"/>
      <c r="F2" s="115"/>
      <c r="G2" s="115"/>
    </row>
    <row r="28" spans="1:7" x14ac:dyDescent="0.2">
      <c r="A28" s="136" t="s">
        <v>178</v>
      </c>
      <c r="B28" s="136"/>
      <c r="C28" s="136"/>
      <c r="D28" s="136"/>
      <c r="E28" s="136"/>
      <c r="F28" s="136"/>
      <c r="G28" s="136"/>
    </row>
    <row r="29" spans="1:7" x14ac:dyDescent="0.2">
      <c r="A29" s="52"/>
      <c r="B29" s="52"/>
      <c r="C29" s="52"/>
      <c r="D29" s="52"/>
      <c r="E29" s="52"/>
      <c r="F29" s="52"/>
      <c r="G29" s="52"/>
    </row>
    <row r="30" spans="1:7" x14ac:dyDescent="0.2">
      <c r="A30" s="52"/>
      <c r="B30" s="52"/>
      <c r="C30" s="52"/>
      <c r="D30" s="52"/>
      <c r="E30" s="52"/>
      <c r="F30" s="52"/>
      <c r="G30" s="52"/>
    </row>
    <row r="31" spans="1:7" x14ac:dyDescent="0.2">
      <c r="A31" s="52"/>
      <c r="B31" s="52"/>
      <c r="C31" s="52"/>
      <c r="D31" s="52"/>
      <c r="E31" s="52"/>
      <c r="F31" s="52"/>
      <c r="G31" s="52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1"/>
  <sheetViews>
    <sheetView zoomScaleNormal="100" workbookViewId="0">
      <pane ySplit="35" topLeftCell="A36" activePane="bottomLeft" state="frozen"/>
      <selection pane="bottomLeft" activeCell="C46" sqref="C46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10" t="s">
        <v>110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7" t="s">
        <v>111</v>
      </c>
      <c r="B3" s="140" t="s">
        <v>112</v>
      </c>
      <c r="C3" s="141"/>
      <c r="D3" s="142"/>
      <c r="E3" s="14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8"/>
      <c r="B4" s="143" t="s">
        <v>169</v>
      </c>
      <c r="C4" s="141"/>
      <c r="D4" s="142"/>
      <c r="E4" s="14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8"/>
      <c r="B5" s="140"/>
      <c r="C5" s="144"/>
      <c r="D5" s="142"/>
      <c r="E5" s="14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9"/>
      <c r="B6" s="145"/>
      <c r="C6" s="142"/>
      <c r="D6" s="142"/>
      <c r="E6" s="14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57</v>
      </c>
      <c r="B9" s="96">
        <v>11.920221164000001</v>
      </c>
      <c r="C9" s="97"/>
      <c r="D9" s="96">
        <v>11.380821477</v>
      </c>
      <c r="E9" s="9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2015</v>
      </c>
      <c r="C10" s="25">
        <v>2015</v>
      </c>
      <c r="D10" s="12">
        <v>2014</v>
      </c>
      <c r="E10" s="12">
        <v>2014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170</v>
      </c>
      <c r="B11" s="95">
        <v>3.0868382159999999</v>
      </c>
      <c r="C11" s="98">
        <f t="shared" ref="C11:C25" si="0">IF(B$9&gt;0,B11/B$9*100,0)</f>
        <v>25.895813286774345</v>
      </c>
      <c r="D11" s="99">
        <v>3.023177505</v>
      </c>
      <c r="E11" s="98">
        <f t="shared" ref="E11:E25" si="1">IF(D$9&gt;0,D11/D$9*100,0)</f>
        <v>26.563789890823543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171</v>
      </c>
      <c r="B12" s="95">
        <v>1.427086817</v>
      </c>
      <c r="C12" s="100">
        <f t="shared" si="0"/>
        <v>11.971982712115389</v>
      </c>
      <c r="D12" s="99">
        <v>1.0410131030000001</v>
      </c>
      <c r="E12" s="98">
        <f t="shared" si="1"/>
        <v>9.1470822655801172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172</v>
      </c>
      <c r="B13" s="95">
        <v>0.96313311300000004</v>
      </c>
      <c r="C13" s="100">
        <f t="shared" si="0"/>
        <v>8.0798258668953</v>
      </c>
      <c r="D13" s="99">
        <v>0.51007606599999999</v>
      </c>
      <c r="E13" s="98">
        <f t="shared" si="1"/>
        <v>4.4818914612696021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173</v>
      </c>
      <c r="B14" s="95">
        <v>0.92178592199999998</v>
      </c>
      <c r="C14" s="100">
        <f t="shared" si="0"/>
        <v>7.7329598949377338</v>
      </c>
      <c r="D14" s="99">
        <v>0.76949482000000002</v>
      </c>
      <c r="E14" s="98">
        <f t="shared" si="1"/>
        <v>6.7613293254367077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174</v>
      </c>
      <c r="B15" s="95">
        <v>0.56455038000000002</v>
      </c>
      <c r="C15" s="100">
        <f t="shared" si="0"/>
        <v>4.7360730328140743</v>
      </c>
      <c r="D15" s="99">
        <v>0.75072867099999996</v>
      </c>
      <c r="E15" s="98">
        <f t="shared" si="1"/>
        <v>6.5964365798829236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79</v>
      </c>
      <c r="B16" s="95">
        <v>0.48453907699999998</v>
      </c>
      <c r="C16" s="100">
        <f t="shared" si="0"/>
        <v>4.0648497232865601</v>
      </c>
      <c r="D16" s="99">
        <v>0.19918121</v>
      </c>
      <c r="E16" s="98">
        <f t="shared" si="1"/>
        <v>1.7501479168488325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65</v>
      </c>
      <c r="B17" s="95">
        <v>0.47474053100000002</v>
      </c>
      <c r="C17" s="100">
        <f t="shared" si="0"/>
        <v>3.982648681332805</v>
      </c>
      <c r="D17" s="99">
        <v>0.57780377999999999</v>
      </c>
      <c r="E17" s="98">
        <f t="shared" si="1"/>
        <v>5.0769953747865122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80</v>
      </c>
      <c r="B18" s="95">
        <v>0.27846134099999997</v>
      </c>
      <c r="C18" s="100">
        <f t="shared" si="0"/>
        <v>2.3360417325223373</v>
      </c>
      <c r="D18" s="99">
        <v>0.28668212900000001</v>
      </c>
      <c r="E18" s="98">
        <f t="shared" si="1"/>
        <v>2.5189932869026062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66</v>
      </c>
      <c r="B19" s="95">
        <v>0.25852793400000001</v>
      </c>
      <c r="C19" s="100">
        <f t="shared" si="0"/>
        <v>2.1688182663990712</v>
      </c>
      <c r="D19" s="99">
        <v>0.237521543</v>
      </c>
      <c r="E19" s="98">
        <f t="shared" si="1"/>
        <v>2.0870333787417517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102</v>
      </c>
      <c r="B20" s="95">
        <v>0.240356074</v>
      </c>
      <c r="C20" s="100">
        <f t="shared" si="0"/>
        <v>2.01637260494708</v>
      </c>
      <c r="D20" s="99">
        <v>0.18047197600000001</v>
      </c>
      <c r="E20" s="98">
        <f t="shared" si="1"/>
        <v>1.5857552670053188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63</v>
      </c>
      <c r="B21" s="95">
        <v>0.23805235399999999</v>
      </c>
      <c r="C21" s="100">
        <f t="shared" si="0"/>
        <v>1.9970464534578996</v>
      </c>
      <c r="D21" s="99">
        <v>0.16365669799999999</v>
      </c>
      <c r="E21" s="98">
        <f t="shared" si="1"/>
        <v>1.4380042629676686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92</v>
      </c>
      <c r="B22" s="95">
        <v>0.231948882</v>
      </c>
      <c r="C22" s="100">
        <f t="shared" si="0"/>
        <v>1.9458437793126167</v>
      </c>
      <c r="D22" s="99">
        <v>0.16344604800000001</v>
      </c>
      <c r="E22" s="98">
        <f t="shared" si="1"/>
        <v>1.4361533420967485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72</v>
      </c>
      <c r="B23" s="95">
        <v>0.210615582</v>
      </c>
      <c r="C23" s="100">
        <f t="shared" si="0"/>
        <v>1.7668764622931286</v>
      </c>
      <c r="D23" s="99">
        <v>0.29224297300000002</v>
      </c>
      <c r="E23" s="98">
        <f t="shared" si="1"/>
        <v>2.5678548212939343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70</v>
      </c>
      <c r="B24" s="95">
        <v>0.177935802</v>
      </c>
      <c r="C24" s="100">
        <f t="shared" si="0"/>
        <v>1.492722320768511</v>
      </c>
      <c r="D24" s="99">
        <v>0.178779573</v>
      </c>
      <c r="E24" s="98">
        <f t="shared" si="1"/>
        <v>1.5708846093518247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175</v>
      </c>
      <c r="B25" s="95">
        <v>0.16997707400000001</v>
      </c>
      <c r="C25" s="100">
        <f t="shared" si="0"/>
        <v>1.4259557072090578</v>
      </c>
      <c r="D25" s="99">
        <v>1.1658335000000001E-2</v>
      </c>
      <c r="E25" s="98">
        <f t="shared" si="1"/>
        <v>0.1024384313870562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113</v>
      </c>
      <c r="B27" s="95">
        <f>B9-(SUM(B11:B25))</f>
        <v>2.1916720650000006</v>
      </c>
      <c r="C27" s="100">
        <f>IF(B$9&gt;0,B27/B$9*100,0)</f>
        <v>18.386169474934082</v>
      </c>
      <c r="D27" s="99">
        <f>D9-(SUM(D11:D25))</f>
        <v>2.9948870470000006</v>
      </c>
      <c r="E27" s="98">
        <f>IF(D$9&gt;0,D27/D$9*100,0)</f>
        <v>26.315209785624873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176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t="s">
        <v>58</v>
      </c>
      <c r="H33" s="15"/>
      <c r="I33" s="32"/>
      <c r="J33" s="32"/>
      <c r="K33" s="33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H34" s="15"/>
      <c r="I34" s="32"/>
      <c r="J34" s="32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34"/>
      <c r="B35" s="21"/>
      <c r="C35" s="21"/>
      <c r="D35" s="21"/>
      <c r="E35" s="21"/>
      <c r="F35" s="21"/>
      <c r="G35" s="21"/>
      <c r="H35" s="15"/>
      <c r="I35" s="32"/>
      <c r="J35" s="32"/>
      <c r="K35" s="34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6"/>
      <c r="B36" s="6">
        <v>2015</v>
      </c>
      <c r="C36" s="6">
        <v>2014</v>
      </c>
      <c r="D36" s="6">
        <v>2013</v>
      </c>
      <c r="E36" s="35"/>
      <c r="F36" s="35"/>
      <c r="G36" s="35"/>
      <c r="H36" s="35"/>
      <c r="I36" s="21"/>
      <c r="J36" s="21"/>
      <c r="K36" s="36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114</v>
      </c>
      <c r="B37" s="101">
        <v>3.4255238910000001</v>
      </c>
      <c r="C37" s="101">
        <v>3.0756881539999998</v>
      </c>
      <c r="D37" s="101">
        <v>3.5750998940000001</v>
      </c>
      <c r="E37" s="35"/>
      <c r="F37" s="35"/>
      <c r="G37" s="35"/>
      <c r="H37" s="35"/>
      <c r="I37" s="21"/>
      <c r="J37" s="21"/>
      <c r="K37" s="36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115</v>
      </c>
      <c r="B38" s="101">
        <v>4.4483735859999998</v>
      </c>
      <c r="C38" s="101">
        <v>4.2118808779999997</v>
      </c>
      <c r="D38" s="101">
        <v>4.3330585380000004</v>
      </c>
      <c r="E38" s="12"/>
      <c r="F38" s="35"/>
      <c r="G38" s="35"/>
      <c r="H38" s="35"/>
      <c r="I38" s="21"/>
      <c r="J38" s="21"/>
      <c r="K38" s="36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116</v>
      </c>
      <c r="B39" s="101">
        <v>4.0463236870000001</v>
      </c>
      <c r="C39" s="101">
        <v>4.0932524450000001</v>
      </c>
      <c r="D39" s="101">
        <v>4.184468528</v>
      </c>
      <c r="E39" s="12"/>
      <c r="F39" s="35"/>
      <c r="G39" s="35"/>
      <c r="H39" s="35"/>
      <c r="I39" s="21"/>
      <c r="J39" s="21"/>
      <c r="K39" s="36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117</v>
      </c>
      <c r="B40" s="101"/>
      <c r="C40" s="101">
        <v>3.7147273969999999</v>
      </c>
      <c r="D40" s="101">
        <v>3.7943015940000002</v>
      </c>
      <c r="E40" s="12"/>
      <c r="F40" s="35"/>
      <c r="G40" s="35"/>
      <c r="H40" s="35"/>
      <c r="I40" s="21"/>
      <c r="J40" s="21"/>
      <c r="K40" s="36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118</v>
      </c>
      <c r="B41" s="101"/>
      <c r="C41" s="101">
        <v>4.2657655449999998</v>
      </c>
      <c r="D41" s="101">
        <v>3.5354001679999998</v>
      </c>
      <c r="E41" s="12"/>
      <c r="F41" s="35"/>
      <c r="G41" s="35"/>
      <c r="H41" s="35"/>
      <c r="I41" s="21"/>
      <c r="J41" s="21"/>
      <c r="K41" s="36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119</v>
      </c>
      <c r="B42" s="101"/>
      <c r="C42" s="101">
        <v>4.253995883</v>
      </c>
      <c r="D42" s="101">
        <v>4.5347083269999997</v>
      </c>
      <c r="E42" s="25"/>
      <c r="F42" s="35"/>
      <c r="G42" s="35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120</v>
      </c>
      <c r="B43" s="101"/>
      <c r="C43" s="101">
        <v>4.8911074299999999</v>
      </c>
      <c r="D43" s="101">
        <v>3.6015508440000001</v>
      </c>
      <c r="E43" s="25"/>
      <c r="F43" s="35"/>
      <c r="G43" s="35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121</v>
      </c>
      <c r="B44" s="101"/>
      <c r="C44" s="101">
        <v>3.7222246640000001</v>
      </c>
      <c r="D44" s="101">
        <v>3.7838641329999998</v>
      </c>
      <c r="E44" s="25"/>
      <c r="F44" s="35"/>
      <c r="G44" s="35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122</v>
      </c>
      <c r="B45" s="101"/>
      <c r="C45" s="101">
        <v>4.9548996000000001</v>
      </c>
      <c r="D45" s="101">
        <v>4.3067433209999999</v>
      </c>
      <c r="E45" s="25"/>
      <c r="F45" s="35"/>
      <c r="G45" s="35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123</v>
      </c>
      <c r="B46" s="101"/>
      <c r="C46" s="101">
        <v>4.6979569870000004</v>
      </c>
      <c r="D46" s="101">
        <v>4.5292915010000003</v>
      </c>
      <c r="E46" s="25"/>
      <c r="F46" s="35"/>
      <c r="G46" s="35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124</v>
      </c>
      <c r="B47" s="101"/>
      <c r="C47" s="101">
        <v>4.3258952449999999</v>
      </c>
      <c r="D47" s="101">
        <v>4.4891592879999997</v>
      </c>
      <c r="E47" s="35"/>
      <c r="F47" s="35"/>
      <c r="G47" s="35"/>
      <c r="H47" s="35"/>
      <c r="I47" s="21"/>
      <c r="J47" s="21"/>
      <c r="K47" s="36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125</v>
      </c>
      <c r="B48" s="101"/>
      <c r="C48" s="101">
        <v>5.1679948339999999</v>
      </c>
      <c r="D48" s="101">
        <v>4.5159495840000003</v>
      </c>
      <c r="E48" s="37"/>
      <c r="F48" s="37"/>
      <c r="G48" s="37"/>
      <c r="H48" s="37"/>
      <c r="I48" s="37"/>
      <c r="J48" s="37"/>
      <c r="K48" s="36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X/2015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2015-10-13T08:59:49Z</cp:lastPrinted>
  <dcterms:created xsi:type="dcterms:W3CDTF">2012-03-28T07:56:08Z</dcterms:created>
  <dcterms:modified xsi:type="dcterms:W3CDTF">2015-10-14T05:37:33Z</dcterms:modified>
  <cp:category>LIS-Bericht</cp:category>
</cp:coreProperties>
</file>