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<sst xmlns="http://schemas.openxmlformats.org/spreadsheetml/2006/main" count="229" uniqueCount="185">
  <si>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</si>
  <si>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</si>
  <si>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</si>
  <si>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</si>
  <si>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</si>
  <si>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</si>
  <si>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</si>
  <si>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</si>
  <si>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</si>
  <si>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</si>
  <si>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</si>
  <si>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</si>
  <si>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</si>
  <si>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</si>
  <si>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</si>
  <si>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</si>
  <si>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</si>
  <si>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</si>
  <si>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</si>
  <si>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</si>
  <si>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</si>
  <si>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</si>
  <si>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</si>
  <si>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</si>
  <si>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</si>
  <si>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</si>
  <si>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</si>
  <si>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</si>
  <si>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</si>
  <si>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</si>
  <si>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</si>
  <si>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</si>
  <si>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</si>
  <si>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</si>
  <si>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</si>
  <si>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</si>
  <si>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</si>
  <si>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</si>
  <si>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</si>
  <si>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</si>
  <si>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</si>
  <si>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</si>
  <si>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</si>
  <si>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Bestimmungsland</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</si>
  <si>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</si>
  <si>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</si>
  <si>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</si>
  <si>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</si>
  <si>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</si>
  <si>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</si>
  <si>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</si>
  <si>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</si>
  <si>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</si>
  <si>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</si>
  <si>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</si>
  <si>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</si>
  <si>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</si>
  <si>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</si>
  <si>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</si>
  <si>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</si>
  <si>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</si>
  <si>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Vereinigtes Königreich</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</si>
  <si>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</si>
  <si>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</si>
  <si>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</si>
  <si>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</si>
  <si>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</si>
  <si>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</si>
  <si>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</si>
  <si>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</si>
  <si>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</si>
  <si>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</si>
  <si>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</si>
  <si>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</si>
  <si>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</si>
  <si>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</si>
  <si>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</si>
  <si>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</si>
  <si>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</si>
  <si>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</si>
  <si>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</si>
  <si>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</si>
  <si>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</si>
  <si>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</si>
  <si>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</si>
  <si>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</si>
  <si>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</si>
  <si>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</si>
  <si>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</si>
  <si>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</si>
  <si>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</si>
  <si>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</si>
  <si>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</si>
  <si>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</si>
  <si>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</si>
  <si>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</si>
  <si>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</si>
  <si>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</si>
  <si>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</si>
  <si>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</si>
  <si>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</si>
  <si>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</si>
  <si>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</si>
  <si>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</si>
  <si>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</si>
  <si>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</si>
  <si>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</si>
  <si>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</si>
  <si>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</si>
  <si>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</si>
  <si>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in Mio Euro</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</si>
  <si>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</si>
  <si>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</si>
  <si>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</si>
  <si>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</si>
  <si>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</si>
  <si>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</si>
  <si>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</si>
  <si>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</si>
  <si>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</si>
  <si>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</si>
  <si>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</si>
  <si>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</si>
  <si>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</si>
  <si>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</si>
  <si>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</si>
  <si>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</si>
  <si>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</si>
  <si>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</si>
  <si>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</si>
  <si>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0431 6895-9393</t>
  </si>
  <si>
    <t>u. dgl.</t>
  </si>
  <si>
    <t>Landes Schleswig-Holstein</t>
  </si>
  <si>
    <t>Einfuhr des</t>
  </si>
  <si>
    <t>Erdöl und Erdgas</t>
  </si>
  <si>
    <t>Spielwaren</t>
  </si>
  <si>
    <t>Rundfunk-, Fernseh- und 
videotechnische Geräte</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</si>
  <si>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</si>
  <si>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t xml:space="preserve"> Tabelle 1: Einfuhr des Landes Schleswig-Holstein</t>
    </r>
    <r>
      <rPr>
        <b/>
        <vertAlign val="superscript"/>
        <sz val="10"/>
        <rFont val="Arial"/>
        <family val="2"/>
      </rPr>
      <t>1</t>
    </r>
    <r>
      <rPr>
        <b/>
        <sz val="10"/>
        <rFont val="Arial"/>
        <family val="2"/>
      </rPr>
      <t xml:space="preserve"> nach Warengruppen und -untergruppen</t>
    </r>
  </si>
  <si>
    <t>Taiwan</t>
  </si>
  <si>
    <t>Singapur</t>
  </si>
  <si>
    <t>Fische und Krebstiere</t>
  </si>
  <si>
    <t>Einfuhr nach ausgewählten Ländern in der Reihenfolge ihrer Anteile über den Jahresverlauf</t>
  </si>
  <si>
    <t>Herausgeber:</t>
  </si>
  <si>
    <t>Auskunftsdienst:</t>
  </si>
  <si>
    <t xml:space="preserve">Internet: </t>
  </si>
  <si>
    <t>www.statistik-nord.de</t>
  </si>
  <si>
    <t>Zeichenerklärung:</t>
  </si>
  <si>
    <t xml:space="preserve">a. n. g. </t>
  </si>
  <si>
    <t>Milch und Milcherzeugnisse,
ausgenommen Butter und Käse</t>
  </si>
  <si>
    <t>Reinhard Schubert</t>
  </si>
  <si>
    <t>040/42831-1820</t>
  </si>
  <si>
    <t>reinhard.schubert@statistik-nord.de</t>
  </si>
  <si>
    <t>STATISTISCHE BERICHTE</t>
  </si>
  <si>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</si>
  <si>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</si>
  <si>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</si>
  <si>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r>
      <t>Veränderung</t>
    </r>
    <r>
      <rPr>
        <vertAlign val="superscript"/>
        <sz val="9"/>
        <rFont val="Arial"/>
        <family val="2"/>
      </rPr>
      <t>2</t>
    </r>
    <r>
      <rPr>
        <sz val="9"/>
        <rFont val="Arial"/>
        <family val="2"/>
      </rPr>
      <t xml:space="preserve"> in %</t>
    </r>
  </si>
  <si>
    <r>
      <t xml:space="preserve"> Veränderung</t>
    </r>
    <r>
      <rPr>
        <vertAlign val="superscript"/>
        <sz val="9"/>
        <color theme="1"/>
        <rFont val="Arial"/>
        <family val="2"/>
      </rPr>
      <t>2</t>
    </r>
    <r>
      <rPr>
        <sz val="9"/>
        <color theme="1"/>
        <rFont val="Arial"/>
        <family val="2"/>
      </rPr>
      <t xml:space="preserve"> 
in %</t>
    </r>
  </si>
  <si>
    <t>Rückwaren und Ersatzlieferungen,
andere nicht aufgliederbare Warenverkehre</t>
  </si>
  <si>
    <t xml:space="preserve">© Statistisches Amt für Hamburg und Schleswig-Holstein, Hamburg 2013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</si>
  <si>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</si>
  <si>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EU-Länder</t>
  </si>
  <si>
    <t>Euro-Länder</t>
  </si>
  <si>
    <t>Januar - März</t>
  </si>
  <si>
    <t xml:space="preserve">x  </t>
  </si>
  <si>
    <t>Januar - März 2013</t>
  </si>
  <si>
    <t>China, Volksrepublik</t>
  </si>
  <si>
    <t>Vereinigt.Königreich</t>
  </si>
  <si>
    <t>Verein.Staaten (USA)</t>
  </si>
  <si>
    <t>Frankreich</t>
  </si>
  <si>
    <t>2. Einfuhr des Landes Schleswig-Holstein in 2013 nach Bestimmungsländern</t>
  </si>
  <si>
    <t>1. Quartal 2013</t>
  </si>
  <si>
    <t>Kennziffer: G III 3 - vj 1/13 SH</t>
  </si>
  <si>
    <r>
      <t>2013</t>
    </r>
    <r>
      <rPr>
        <vertAlign val="superscript"/>
        <sz val="9"/>
        <rFont val="Arial"/>
        <family val="2"/>
      </rPr>
      <t>a</t>
    </r>
  </si>
  <si>
    <r>
      <t>2013</t>
    </r>
    <r>
      <rPr>
        <vertAlign val="superscript"/>
        <sz val="9"/>
        <color theme="1"/>
        <rFont val="Arial"/>
        <family val="2"/>
      </rPr>
      <t>a</t>
    </r>
  </si>
  <si>
    <r>
      <t xml:space="preserve"> Tabelle 2: Einfuhr des Landes Schleswig-Holstein</t>
    </r>
    <r>
      <rPr>
        <b/>
        <vertAlign val="superscript"/>
        <sz val="10"/>
        <color theme="1"/>
        <rFont val="Arial"/>
        <family val="2"/>
      </rPr>
      <t>1</t>
    </r>
    <r>
      <rPr>
        <b/>
        <sz val="10"/>
        <color theme="1"/>
        <rFont val="Arial"/>
        <family val="2"/>
      </rPr>
      <t xml:space="preserve"> nach Ursprungsländern</t>
    </r>
  </si>
  <si>
    <t>der Monate Januar bis März</t>
  </si>
  <si>
    <t xml:space="preserve">Grafik 2: </t>
  </si>
  <si>
    <t>Einfuhr des Landes Schleswig-Holstein 2011 bis 2013 im Monatsvergleich</t>
  </si>
  <si>
    <t>Einfuhr des Landes Schleswig-Holstein nach Ursprungsländer im Vorjahresvergleich</t>
  </si>
  <si>
    <t xml:space="preserve">Grafik 1: </t>
  </si>
  <si>
    <t>Herausgegeben am: 3. Juni 2013</t>
  </si>
  <si>
    <r>
      <t>2012</t>
    </r>
    <r>
      <rPr>
        <vertAlign val="superscript"/>
        <sz val="9"/>
        <rFont val="Arial"/>
        <family val="2"/>
      </rPr>
      <t>a</t>
    </r>
  </si>
  <si>
    <r>
      <t>2012</t>
    </r>
    <r>
      <rPr>
        <vertAlign val="superscript"/>
        <sz val="9"/>
        <color theme="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</si>
</sst>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0\ \ ;\-###\ ###\ ##0.0\ \ ;\-\ \ "/>
    <numFmt numFmtId="170" formatCode="###\ ##0.0\ \ ;\-\ ###\ ##0.0\ \ ;\-\ \ \ \ \ \ "/>
  </numFmts>
  <fonts count="30"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b/>
      <vertAlign val="superscript"/>
      <sz val="10"/>
      <name val="Arial"/>
      <family val="2"/>
    </font>
    <font>
      <sz val="16"/>
      <color theme="1"/>
      <name val="Arial"/>
      <family val="2"/>
    </font>
    <font>
      <sz val="30"/>
      <color theme="1"/>
      <name val="Arial"/>
      <family val="2"/>
    </font>
    <font>
      <b/>
      <vertAlign val="superscript"/>
      <sz val="1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indexed="6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right/>
      <top/>
      <bottom style="thin">
        <color theme="3"/>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5">
    <xf numFmtId="0" fontId="0" fillId="0" borderId="0"/>
    <xf numFmtId="0" fontId="20" fillId="0" borderId="0"/>
    <xf numFmtId="166" fontId="8" fillId="0" borderId="0" applyFont="0" applyFill="0" applyBorder="0" applyAlignment="0" applyProtection="0"/>
    <xf numFmtId="0" fontId="21" fillId="0" borderId="0"/>
    <xf numFmtId="0" fontId="26" fillId="0" borderId="0" applyNumberFormat="0" applyFill="0" applyBorder="0" applyAlignment="0" applyProtection="0"/>
  </cellStyleXfs>
  <cellXfs count="150">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13"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3" borderId="0" xfId="0" applyNumberFormat="1" applyFont="1" applyFill="1" applyAlignment="1">
      <alignment horizontal="center" vertical="center"/>
    </xf>
    <xf numFmtId="0" fontId="2" fillId="3" borderId="0" xfId="0" applyFont="1" applyFill="1" applyBorder="1" applyAlignment="1">
      <alignment vertical="center"/>
    </xf>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9"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0" xfId="0" applyFont="1" applyAlignment="1">
      <alignment horizontal="centerContinuous"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Continuous" vertical="center"/>
    </xf>
    <xf numFmtId="0" fontId="2" fillId="4" borderId="11" xfId="0" applyFont="1" applyFill="1" applyBorder="1" applyAlignment="1">
      <alignment horizontal="center" vertical="center"/>
    </xf>
    <xf numFmtId="0" fontId="8"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4" borderId="11" xfId="0" applyFont="1" applyFill="1" applyBorder="1" applyAlignment="1">
      <alignment horizontal="center" vertical="center" wrapText="1"/>
    </xf>
    <xf numFmtId="0" fontId="9"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right"/>
      <protection locked="0"/>
    </xf>
    <xf numFmtId="0" fontId="3" fillId="0" borderId="0" xfId="0" applyFont="1" applyAlignment="1">
      <alignment horizontal="center"/>
    </xf>
    <xf numFmtId="0" fontId="17" fillId="0" borderId="0" xfId="0" applyFont="1"/>
    <xf numFmtId="0" fontId="18" fillId="0" borderId="0" xfId="0" applyFont="1" applyAlignment="1">
      <alignment horizontal="right"/>
    </xf>
    <xf numFmtId="0" fontId="7" fillId="0" borderId="0" xfId="0" applyFont="1" applyAlignment="1">
      <alignment vertical="top"/>
    </xf>
    <xf numFmtId="0" fontId="14" fillId="2" borderId="14" xfId="0" quotePrefix="1" applyFont="1" applyFill="1" applyBorder="1" applyAlignment="1">
      <alignment horizontal="center" vertical="center" wrapText="1"/>
    </xf>
    <xf numFmtId="0" fontId="14" fillId="0" borderId="20" xfId="0" applyFont="1" applyBorder="1"/>
    <xf numFmtId="0" fontId="13" fillId="0" borderId="20" xfId="0" applyFont="1" applyBorder="1" applyAlignment="1">
      <alignment horizontal="left" vertical="top" wrapText="1" indent="1"/>
    </xf>
    <xf numFmtId="0" fontId="14" fillId="0" borderId="20" xfId="0" applyFont="1" applyBorder="1" applyAlignment="1">
      <alignment horizontal="left" vertical="top" wrapText="1" indent="1"/>
    </xf>
    <xf numFmtId="0" fontId="14" fillId="0" borderId="20" xfId="0" applyFont="1" applyBorder="1" applyAlignment="1">
      <alignment horizontal="left" vertical="top" wrapText="1" indent="2"/>
    </xf>
    <xf numFmtId="0" fontId="14" fillId="0" borderId="20" xfId="0" applyFont="1" applyBorder="1" applyAlignment="1">
      <alignment horizontal="left" indent="2"/>
    </xf>
    <xf numFmtId="0" fontId="14" fillId="0" borderId="20" xfId="0" applyFont="1" applyBorder="1" applyAlignment="1">
      <alignment horizontal="left" indent="1"/>
    </xf>
    <xf numFmtId="0" fontId="13" fillId="0" borderId="20" xfId="0" applyFont="1" applyBorder="1"/>
    <xf numFmtId="0" fontId="13" fillId="0" borderId="20" xfId="0" applyFont="1" applyBorder="1" applyAlignment="1">
      <alignment horizontal="left" indent="1"/>
    </xf>
    <xf numFmtId="0" fontId="13" fillId="0" borderId="20" xfId="0" applyFont="1" applyBorder="1" applyAlignment="1">
      <alignment horizontal="left" indent="2"/>
    </xf>
    <xf numFmtId="0" fontId="13" fillId="0" borderId="20" xfId="0" applyFont="1" applyBorder="1" applyAlignment="1">
      <alignment horizontal="left" indent="3"/>
    </xf>
    <xf numFmtId="0" fontId="14" fillId="0" borderId="20" xfId="0" applyFont="1" applyBorder="1" applyAlignment="1">
      <alignment horizontal="left" indent="3"/>
    </xf>
    <xf numFmtId="0" fontId="14" fillId="0" borderId="20" xfId="0" applyFont="1" applyBorder="1" applyAlignment="1">
      <alignment horizontal="left" indent="4"/>
    </xf>
    <xf numFmtId="0" fontId="12" fillId="0" borderId="21" xfId="0" applyFont="1" applyBorder="1" applyAlignment="1">
      <alignment wrapText="1"/>
    </xf>
    <xf numFmtId="0" fontId="0" fillId="0" borderId="0" xfId="0" applyAlignment="1">
      <alignment horizontal="left"/>
    </xf>
    <xf numFmtId="0" fontId="0" fillId="0" borderId="0" xfId="0" applyAlignment="1"/>
    <xf numFmtId="0" fontId="13" fillId="0" borderId="13" xfId="0" applyFont="1" applyBorder="1" applyAlignment="1">
      <alignment horizontal="left" vertical="top" indent="1"/>
    </xf>
    <xf numFmtId="0" fontId="13" fillId="0" borderId="13" xfId="0" applyFont="1" applyBorder="1" applyAlignment="1">
      <alignment horizontal="left" vertical="top" indent="2"/>
    </xf>
    <xf numFmtId="0" fontId="13" fillId="0" borderId="13" xfId="0" applyFont="1" applyBorder="1" applyAlignment="1">
      <alignment horizontal="left" vertical="top" indent="3"/>
    </xf>
    <xf numFmtId="0" fontId="14" fillId="0" borderId="13" xfId="0" applyFont="1" applyBorder="1" applyAlignment="1">
      <alignment horizontal="left" vertical="top" indent="3"/>
    </xf>
    <xf numFmtId="0" fontId="14" fillId="0" borderId="13" xfId="0" applyFont="1" applyBorder="1" applyAlignment="1">
      <alignment horizontal="left" vertical="top" indent="2"/>
    </xf>
    <xf numFmtId="0" fontId="14" fillId="0" borderId="13" xfId="0" applyFont="1" applyBorder="1" applyAlignment="1">
      <alignment horizontal="left" vertical="top"/>
    </xf>
    <xf numFmtId="0" fontId="14" fillId="0" borderId="13" xfId="0" applyFont="1" applyBorder="1" applyAlignment="1">
      <alignment horizontal="left" vertical="top" indent="1"/>
    </xf>
    <xf numFmtId="0" fontId="13" fillId="0" borderId="13" xfId="0" applyFont="1" applyBorder="1" applyAlignment="1">
      <alignment horizontal="left" vertical="top"/>
    </xf>
    <xf numFmtId="0" fontId="14" fillId="0" borderId="13" xfId="0" applyFont="1" applyBorder="1" applyAlignment="1">
      <alignment horizontal="left" indent="1"/>
    </xf>
    <xf numFmtId="0" fontId="14" fillId="0" borderId="13" xfId="0" applyFont="1" applyBorder="1"/>
    <xf numFmtId="0" fontId="13" fillId="0" borderId="13" xfId="0" applyFont="1" applyBorder="1" applyAlignment="1">
      <alignment horizontal="left" indent="1"/>
    </xf>
    <xf numFmtId="0" fontId="13" fillId="0" borderId="13" xfId="0" applyFont="1" applyBorder="1" applyAlignment="1">
      <alignment horizontal="left" wrapText="1"/>
    </xf>
    <xf numFmtId="0" fontId="23" fillId="0" borderId="26" xfId="0" applyFont="1" applyBorder="1" applyAlignment="1">
      <alignment horizontal="left" wrapText="1"/>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14" fillId="0" borderId="20" xfId="0" applyFont="1" applyBorder="1" applyAlignment="1">
      <alignment horizontal="left" wrapText="1" indent="3"/>
    </xf>
    <xf numFmtId="0" fontId="13" fillId="2" borderId="24" xfId="0" applyFont="1" applyFill="1" applyBorder="1" applyAlignment="1">
      <alignment horizontal="center" vertical="center" wrapText="1"/>
    </xf>
    <xf numFmtId="0" fontId="28" fillId="0" borderId="0" xfId="0" applyFont="1" applyAlignment="1">
      <alignment horizontal="right" vertical="center"/>
    </xf>
    <xf numFmtId="0" fontId="7" fillId="0" borderId="0" xfId="0" applyFont="1" applyAlignment="1">
      <alignment horizontal="left" vertical="top"/>
    </xf>
    <xf numFmtId="0" fontId="14" fillId="0" borderId="20" xfId="0" applyFont="1" applyBorder="1" applyAlignment="1">
      <alignment horizontal="left" wrapText="1"/>
    </xf>
    <xf numFmtId="0" fontId="13" fillId="0" borderId="19" xfId="0" applyFont="1" applyBorder="1" applyAlignment="1">
      <alignment horizontal="center" vertical="center"/>
    </xf>
    <xf numFmtId="0" fontId="14" fillId="0" borderId="19" xfId="0" applyFont="1" applyBorder="1" applyAlignment="1">
      <alignment horizontal="left" vertical="top" wrapText="1" indent="1"/>
    </xf>
    <xf numFmtId="0" fontId="10" fillId="0" borderId="0" xfId="0" applyFont="1" applyAlignment="1">
      <alignment horizontal="left"/>
    </xf>
    <xf numFmtId="0" fontId="1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27" fillId="0" borderId="0" xfId="4" applyFont="1" applyAlignment="1">
      <alignment horizontal="left"/>
    </xf>
    <xf numFmtId="0" fontId="14" fillId="2" borderId="14" xfId="0" quotePrefix="1" applyFont="1" applyFill="1" applyBorder="1" applyAlignment="1">
      <alignment horizontal="centerContinuous" vertical="center" wrapText="1"/>
    </xf>
    <xf numFmtId="167" fontId="13" fillId="0" borderId="0" xfId="0" applyNumberFormat="1" applyFont="1"/>
    <xf numFmtId="168" fontId="13" fillId="0" borderId="0" xfId="0" applyNumberFormat="1" applyFont="1"/>
    <xf numFmtId="167" fontId="23" fillId="0" borderId="22" xfId="0" applyNumberFormat="1" applyFont="1" applyBorder="1"/>
    <xf numFmtId="167" fontId="23" fillId="0" borderId="23" xfId="0" applyNumberFormat="1" applyFont="1" applyBorder="1"/>
    <xf numFmtId="168" fontId="23" fillId="0" borderId="23" xfId="0" applyNumberFormat="1" applyFont="1" applyBorder="1"/>
    <xf numFmtId="0" fontId="13" fillId="2" borderId="24" xfId="0" quotePrefix="1" applyFont="1" applyFill="1" applyBorder="1" applyAlignment="1">
      <alignment horizontal="center" vertical="center"/>
    </xf>
    <xf numFmtId="167" fontId="14" fillId="0" borderId="0" xfId="0" applyNumberFormat="1" applyFont="1"/>
    <xf numFmtId="167" fontId="23" fillId="0" borderId="27" xfId="0" applyNumberFormat="1" applyFont="1" applyBorder="1"/>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70" fontId="2" fillId="0" borderId="0" xfId="0" applyNumberFormat="1" applyFont="1" applyFill="1" applyBorder="1" applyAlignment="1">
      <alignment horizontal="right" vertical="center"/>
    </xf>
    <xf numFmtId="170" fontId="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70" fontId="2" fillId="0" borderId="0" xfId="0" applyNumberFormat="1" applyFont="1" applyAlignment="1">
      <alignment horizontal="right" vertical="center"/>
    </xf>
    <xf numFmtId="167" fontId="2" fillId="0" borderId="0" xfId="0" applyNumberFormat="1" applyFont="1"/>
    <xf numFmtId="0" fontId="10" fillId="0" borderId="0" xfId="0" applyFont="1" applyAlignment="1">
      <alignment horizontal="left"/>
    </xf>
    <xf numFmtId="0" fontId="9" fillId="0" borderId="0" xfId="0" applyFont="1" applyFill="1" applyAlignment="1">
      <alignment horizontal="right" vertical="center"/>
    </xf>
    <xf numFmtId="0" fontId="10" fillId="0" borderId="0" xfId="0" applyFont="1" applyAlignment="1">
      <alignment horizontal="right"/>
    </xf>
    <xf numFmtId="0" fontId="6" fillId="0" borderId="0" xfId="0" applyFont="1" applyAlignment="1">
      <alignment horizontal="center" wrapText="1"/>
    </xf>
    <xf numFmtId="0" fontId="1" fillId="0" borderId="0" xfId="0" applyFont="1" applyAlignment="1">
      <alignment horizontal="left" wrapText="1"/>
    </xf>
    <xf numFmtId="0" fontId="27" fillId="0" borderId="0" xfId="4" applyFont="1"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24" fillId="0" borderId="0" xfId="0" applyFont="1" applyAlignment="1">
      <alignment horizontal="left"/>
    </xf>
    <xf numFmtId="0" fontId="25" fillId="0" borderId="0" xfId="0" applyFont="1" applyAlignment="1">
      <alignment horizontal="left"/>
    </xf>
    <xf numFmtId="0" fontId="5" fillId="0" borderId="0" xfId="0" applyFont="1" applyAlignment="1">
      <alignment horizontal="left"/>
    </xf>
    <xf numFmtId="0" fontId="1" fillId="0" borderId="0" xfId="0" applyFont="1" applyAlignment="1">
      <alignment horizontal="left"/>
    </xf>
    <xf numFmtId="0" fontId="7" fillId="0" borderId="0" xfId="0" applyFont="1" applyAlignment="1">
      <alignment horizontal="left" vertical="top"/>
    </xf>
    <xf numFmtId="0" fontId="9" fillId="0" borderId="0" xfId="0" applyFont="1" applyFill="1" applyAlignment="1">
      <alignment horizontal="center" vertical="center"/>
    </xf>
    <xf numFmtId="0" fontId="7" fillId="0" borderId="0" xfId="0" applyFont="1" applyAlignment="1">
      <alignment vertical="top" wrapText="1"/>
    </xf>
    <xf numFmtId="0" fontId="14" fillId="2" borderId="14" xfId="0" quotePrefix="1"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17" fontId="14" fillId="2" borderId="14" xfId="0" quotePrefix="1"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13" fillId="2" borderId="16" xfId="0" applyFont="1" applyFill="1" applyBorder="1" applyAlignment="1"/>
    <xf numFmtId="0" fontId="14"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5" xfId="0" applyFont="1" applyFill="1" applyBorder="1" applyAlignment="1">
      <alignment horizontal="left" vertical="center" wrapText="1" indent="1"/>
    </xf>
    <xf numFmtId="0" fontId="13" fillId="2" borderId="15" xfId="0" applyFont="1" applyFill="1" applyBorder="1" applyAlignment="1">
      <alignment horizontal="left" vertical="center" indent="1"/>
    </xf>
    <xf numFmtId="0" fontId="13" fillId="2" borderId="18" xfId="0" applyFont="1" applyFill="1" applyBorder="1" applyAlignment="1">
      <alignment horizontal="left" vertical="center" indent="1"/>
    </xf>
    <xf numFmtId="0" fontId="10" fillId="0" borderId="0" xfId="0" applyFont="1" applyAlignment="1">
      <alignment horizontal="center"/>
    </xf>
    <xf numFmtId="0" fontId="0" fillId="0" borderId="0" xfId="0" applyAlignment="1">
      <alignment horizontal="center"/>
    </xf>
    <xf numFmtId="0" fontId="13" fillId="2" borderId="24" xfId="0" applyFont="1" applyFill="1" applyBorder="1" applyAlignment="1">
      <alignment horizontal="center" vertical="center" wrapText="1"/>
    </xf>
    <xf numFmtId="0" fontId="13" fillId="2" borderId="17" xfId="0" applyFont="1" applyFill="1" applyBorder="1" applyAlignment="1">
      <alignment horizontal="left" vertical="center" indent="1"/>
    </xf>
    <xf numFmtId="0" fontId="13" fillId="2" borderId="24" xfId="0" applyFont="1" applyFill="1" applyBorder="1" applyAlignment="1">
      <alignment horizontal="center" vertical="center"/>
    </xf>
    <xf numFmtId="0" fontId="13" fillId="2" borderId="25" xfId="0" applyFont="1" applyFill="1" applyBorder="1" applyAlignment="1"/>
    <xf numFmtId="0" fontId="13" fillId="2" borderId="2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9" fillId="0" borderId="0" xfId="0" applyFont="1" applyFill="1" applyAlignment="1">
      <alignment horizontal="left" vertical="center"/>
    </xf>
    <xf numFmtId="0" fontId="0" fillId="0" borderId="0" xfId="0" applyAlignment="1">
      <alignment horizontal="left"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3" xfId="0" applyBorder="1" applyAlignment="1">
      <alignment horizontal="center" vertical="center"/>
    </xf>
    <xf numFmtId="0" fontId="2" fillId="0" borderId="5" xfId="0" quotePrefix="1" applyFont="1" applyFill="1" applyBorder="1" applyAlignment="1">
      <alignment horizontal="center"/>
    </xf>
    <xf numFmtId="0" fontId="0" fillId="0" borderId="6" xfId="0" applyBorder="1" applyAlignment="1">
      <alignment horizontal="center"/>
    </xf>
  </cellXfs>
  <cellStyles count="5">
    <cellStyle name="Euro" xfId="2"/>
    <cellStyle name="Hyperlink" xfId="4" builtinId="8"/>
    <cellStyle name="Standard" xfId="0" builtinId="0"/>
    <cellStyle name="Standard 2" xfId="1"/>
    <cellStyle name="Standard 3 2" xfId="3"/>
  </cellStyles>
  <dxfs count="3">
    <dxf>
      <fill>
        <patternFill>
          <bgColor theme="0" tint="-4.9989318521683403E-2"/>
        </patternFill>
      </fill>
    </dxf>
    <dxf>
      <fill>
        <patternFill>
          <bgColor theme="0" tint="-4.9989318521683403E-2"/>
        </patternFill>
      </fill>
    </dxf>
    <dxf>
      <fill>
        <patternFill>
          <bgColor rgb="FFF2F2F2"/>
        </patternFill>
      </fill>
    </dxf>
  </dxfs>
  <tableStyles count="0" defaultTableStyle="TableStyleMedium2" defaultPivotStyle="PivotStyleLight16"/>
  <colors>
    <mruColors>
      <color rgb="FFF2F2F2"/>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83769596368016E-2"/>
          <c:y val="8.1506696908788034E-2"/>
          <c:w val="0.71339231686948223"/>
          <c:h val="0.66080608776361971"/>
        </c:manualLayout>
      </c:layout>
      <c:barChart>
        <c:barDir val="col"/>
        <c:grouping val="clustered"/>
        <c:varyColors val="1"/>
        <c:ser>
          <c:idx val="0"/>
          <c:order val="0"/>
          <c:tx>
            <c:strRef>
              <c:f>T3_1!$B$10</c:f>
              <c:strCache>
                <c:ptCount val="1"/>
                <c:pt idx="0">
                  <c:v>2013</c:v>
                </c:pt>
              </c:strCache>
            </c:strRef>
          </c:tx>
          <c:invertIfNegative val="0"/>
          <c:dLbls>
            <c:delete val="1"/>
          </c:dLbls>
          <c:cat>
            <c:strRef>
              <c:f>T3_1!$A$11:$A$25</c:f>
              <c:strCache>
                <c:ptCount val="15"/>
                <c:pt idx="0">
                  <c:v>Dänemark</c:v>
                </c:pt>
                <c:pt idx="1">
                  <c:v>China, Volksrepublik</c:v>
                </c:pt>
                <c:pt idx="2">
                  <c:v>Schweden</c:v>
                </c:pt>
                <c:pt idx="3">
                  <c:v>Norwegen</c:v>
                </c:pt>
                <c:pt idx="4">
                  <c:v>Niederlande</c:v>
                </c:pt>
                <c:pt idx="5">
                  <c:v>Vereinigt.Königreich</c:v>
                </c:pt>
                <c:pt idx="6">
                  <c:v>Verein.Staaten (USA)</c:v>
                </c:pt>
                <c:pt idx="7">
                  <c:v>Frankreich</c:v>
                </c:pt>
                <c:pt idx="8">
                  <c:v>Polen</c:v>
                </c:pt>
                <c:pt idx="9">
                  <c:v>Finnland</c:v>
                </c:pt>
                <c:pt idx="10">
                  <c:v>Italien</c:v>
                </c:pt>
                <c:pt idx="11">
                  <c:v>Belgien</c:v>
                </c:pt>
                <c:pt idx="12">
                  <c:v>Spanien</c:v>
                </c:pt>
                <c:pt idx="13">
                  <c:v>Österreich</c:v>
                </c:pt>
                <c:pt idx="14">
                  <c:v>Ungarn</c:v>
                </c:pt>
              </c:strCache>
            </c:strRef>
          </c:cat>
          <c:val>
            <c:numRef>
              <c:f>T3_1!$B$11:$B$25</c:f>
              <c:numCache>
                <c:formatCode>###\ ###\ ##0.0\ \ ;\-###\ ###\ ##0.0\ \ ;\-\ \ </c:formatCode>
                <c:ptCount val="15"/>
                <c:pt idx="0">
                  <c:v>0.59646242500000002</c:v>
                </c:pt>
                <c:pt idx="1">
                  <c:v>0.51341823900000005</c:v>
                </c:pt>
                <c:pt idx="2">
                  <c:v>0.34509957299999999</c:v>
                </c:pt>
                <c:pt idx="3">
                  <c:v>0.29982146100000001</c:v>
                </c:pt>
                <c:pt idx="4">
                  <c:v>0.28834374699999998</c:v>
                </c:pt>
                <c:pt idx="5">
                  <c:v>0.26343280400000002</c:v>
                </c:pt>
                <c:pt idx="6">
                  <c:v>0.25990960499999999</c:v>
                </c:pt>
                <c:pt idx="7">
                  <c:v>0.238252081</c:v>
                </c:pt>
                <c:pt idx="8">
                  <c:v>0.19544012699999999</c:v>
                </c:pt>
                <c:pt idx="9">
                  <c:v>0.18988838499999999</c:v>
                </c:pt>
                <c:pt idx="10">
                  <c:v>0.17371758700000001</c:v>
                </c:pt>
                <c:pt idx="11">
                  <c:v>0.140617561</c:v>
                </c:pt>
                <c:pt idx="12">
                  <c:v>8.5066542999999994E-2</c:v>
                </c:pt>
                <c:pt idx="13">
                  <c:v>8.1557330999999997E-2</c:v>
                </c:pt>
                <c:pt idx="14">
                  <c:v>7.4554555999999994E-2</c:v>
                </c:pt>
              </c:numCache>
            </c:numRef>
          </c:val>
        </c:ser>
        <c:ser>
          <c:idx val="1"/>
          <c:order val="1"/>
          <c:tx>
            <c:strRef>
              <c:f>T3_1!$D$10</c:f>
              <c:strCache>
                <c:ptCount val="1"/>
                <c:pt idx="0">
                  <c:v>2012</c:v>
                </c:pt>
              </c:strCache>
            </c:strRef>
          </c:tx>
          <c:spPr>
            <a:solidFill>
              <a:srgbClr val="FADC37"/>
            </a:solidFill>
          </c:spPr>
          <c:invertIfNegative val="0"/>
          <c:dLbls>
            <c:delete val="1"/>
          </c:dLbls>
          <c:cat>
            <c:strRef>
              <c:f>T3_1!$A$11:$A$25</c:f>
              <c:strCache>
                <c:ptCount val="15"/>
                <c:pt idx="0">
                  <c:v>Dänemark</c:v>
                </c:pt>
                <c:pt idx="1">
                  <c:v>China, Volksrepublik</c:v>
                </c:pt>
                <c:pt idx="2">
                  <c:v>Schweden</c:v>
                </c:pt>
                <c:pt idx="3">
                  <c:v>Norwegen</c:v>
                </c:pt>
                <c:pt idx="4">
                  <c:v>Niederlande</c:v>
                </c:pt>
                <c:pt idx="5">
                  <c:v>Vereinigt.Königreich</c:v>
                </c:pt>
                <c:pt idx="6">
                  <c:v>Verein.Staaten (USA)</c:v>
                </c:pt>
                <c:pt idx="7">
                  <c:v>Frankreich</c:v>
                </c:pt>
                <c:pt idx="8">
                  <c:v>Polen</c:v>
                </c:pt>
                <c:pt idx="9">
                  <c:v>Finnland</c:v>
                </c:pt>
                <c:pt idx="10">
                  <c:v>Italien</c:v>
                </c:pt>
                <c:pt idx="11">
                  <c:v>Belgien</c:v>
                </c:pt>
                <c:pt idx="12">
                  <c:v>Spanien</c:v>
                </c:pt>
                <c:pt idx="13">
                  <c:v>Österreich</c:v>
                </c:pt>
                <c:pt idx="14">
                  <c:v>Ungarn</c:v>
                </c:pt>
              </c:strCache>
            </c:strRef>
          </c:cat>
          <c:val>
            <c:numRef>
              <c:f>T3_1!$D$11:$D$25</c:f>
              <c:numCache>
                <c:formatCode>###\ ###\ ##0.0\ \ ;\-###\ ###\ ##0.0\ \ ;\-\ \ </c:formatCode>
                <c:ptCount val="15"/>
                <c:pt idx="0">
                  <c:v>0.75938696999999999</c:v>
                </c:pt>
                <c:pt idx="1">
                  <c:v>0.58966679099999997</c:v>
                </c:pt>
                <c:pt idx="2">
                  <c:v>0.37356054700000002</c:v>
                </c:pt>
                <c:pt idx="3">
                  <c:v>0.26760988299999999</c:v>
                </c:pt>
                <c:pt idx="4">
                  <c:v>0.32431980900000001</c:v>
                </c:pt>
                <c:pt idx="5">
                  <c:v>0.58798067499999995</c:v>
                </c:pt>
                <c:pt idx="6">
                  <c:v>0.237583078</c:v>
                </c:pt>
                <c:pt idx="7">
                  <c:v>0.24427995199999999</c:v>
                </c:pt>
                <c:pt idx="8">
                  <c:v>0.15323564200000001</c:v>
                </c:pt>
                <c:pt idx="9">
                  <c:v>0.167388225</c:v>
                </c:pt>
                <c:pt idx="10">
                  <c:v>0.195375471</c:v>
                </c:pt>
                <c:pt idx="11">
                  <c:v>0.19333108399999999</c:v>
                </c:pt>
                <c:pt idx="12">
                  <c:v>0.137974342</c:v>
                </c:pt>
                <c:pt idx="13">
                  <c:v>0.1061612</c:v>
                </c:pt>
                <c:pt idx="14">
                  <c:v>7.7213816000000005E-2</c:v>
                </c:pt>
              </c:numCache>
            </c:numRef>
          </c:val>
        </c:ser>
        <c:dLbls>
          <c:showLegendKey val="0"/>
          <c:showVal val="1"/>
          <c:showCatName val="0"/>
          <c:showSerName val="0"/>
          <c:showPercent val="0"/>
          <c:showBubbleSize val="0"/>
        </c:dLbls>
        <c:gapWidth val="150"/>
        <c:axId val="124118144"/>
        <c:axId val="124119680"/>
      </c:barChart>
      <c:catAx>
        <c:axId val="124118144"/>
        <c:scaling>
          <c:orientation val="minMax"/>
        </c:scaling>
        <c:delete val="0"/>
        <c:axPos val="b"/>
        <c:numFmt formatCode="General" sourceLinked="1"/>
        <c:majorTickMark val="out"/>
        <c:minorTickMark val="none"/>
        <c:tickLblPos val="nextTo"/>
        <c:crossAx val="124119680"/>
        <c:crosses val="autoZero"/>
        <c:auto val="1"/>
        <c:lblAlgn val="ctr"/>
        <c:lblOffset val="100"/>
        <c:noMultiLvlLbl val="0"/>
      </c:catAx>
      <c:valAx>
        <c:axId val="124119680"/>
        <c:scaling>
          <c:orientation val="minMax"/>
        </c:scaling>
        <c:delete val="0"/>
        <c:axPos val="l"/>
        <c:majorGridlines/>
        <c:numFmt formatCode="###\ ###\ ##0.0\ \ ;\-###\ ###\ ##0.0\ \ ;\-\ \ " sourceLinked="1"/>
        <c:majorTickMark val="out"/>
        <c:minorTickMark val="none"/>
        <c:tickLblPos val="nextTo"/>
        <c:crossAx val="124118144"/>
        <c:crosses val="autoZero"/>
        <c:crossBetween val="between"/>
        <c:majorUnit val="0.5"/>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T3_1!$B$36</c:f>
              <c:strCache>
                <c:ptCount val="1"/>
                <c:pt idx="0">
                  <c:v>2013</c:v>
                </c:pt>
              </c:strCache>
            </c:strRef>
          </c:tx>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T3_1!$B$37:$B$48</c:f>
              <c:numCache>
                <c:formatCode>###\ ###\ ##0"  ";\-###\ ###\ ##0"  ";"-  "</c:formatCode>
                <c:ptCount val="12"/>
                <c:pt idx="0">
                  <c:v>1.658704256</c:v>
                </c:pt>
                <c:pt idx="1">
                  <c:v>1.5168346850000001</c:v>
                </c:pt>
                <c:pt idx="2">
                  <c:v>1.511096266</c:v>
                </c:pt>
              </c:numCache>
            </c:numRef>
          </c:val>
          <c:smooth val="0"/>
        </c:ser>
        <c:ser>
          <c:idx val="1"/>
          <c:order val="1"/>
          <c:tx>
            <c:strRef>
              <c:f>T3_1!$C$36</c:f>
              <c:strCache>
                <c:ptCount val="1"/>
                <c:pt idx="0">
                  <c:v>2012</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T3_1!$C$37:$C$48</c:f>
              <c:numCache>
                <c:formatCode>###\ ###\ ##0"  ";\-###\ ###\ ##0"  ";"-  "</c:formatCode>
                <c:ptCount val="12"/>
                <c:pt idx="0">
                  <c:v>1.698955982</c:v>
                </c:pt>
                <c:pt idx="1">
                  <c:v>1.628062471</c:v>
                </c:pt>
                <c:pt idx="2">
                  <c:v>2.2114754919999999</c:v>
                </c:pt>
                <c:pt idx="3">
                  <c:v>1.525873362</c:v>
                </c:pt>
                <c:pt idx="4">
                  <c:v>1.875330403</c:v>
                </c:pt>
                <c:pt idx="5">
                  <c:v>1.7820429849999999</c:v>
                </c:pt>
                <c:pt idx="6">
                  <c:v>1.6385834130000001</c:v>
                </c:pt>
                <c:pt idx="7">
                  <c:v>1.657905274</c:v>
                </c:pt>
                <c:pt idx="8">
                  <c:v>1.6695331289999999</c:v>
                </c:pt>
                <c:pt idx="9">
                  <c:v>1.839980578</c:v>
                </c:pt>
                <c:pt idx="10">
                  <c:v>1.534207358</c:v>
                </c:pt>
                <c:pt idx="11">
                  <c:v>1.3919686389999999</c:v>
                </c:pt>
              </c:numCache>
            </c:numRef>
          </c:val>
          <c:smooth val="0"/>
        </c:ser>
        <c:ser>
          <c:idx val="2"/>
          <c:order val="2"/>
          <c:tx>
            <c:strRef>
              <c:f>T3_1!$D$36</c:f>
              <c:strCache>
                <c:ptCount val="1"/>
                <c:pt idx="0">
                  <c:v>2011</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T3_1!$D$37:$D$48</c:f>
              <c:numCache>
                <c:formatCode>###\ ###\ ##0"  ";\-###\ ###\ ##0"  ";"-  "</c:formatCode>
                <c:ptCount val="12"/>
                <c:pt idx="0">
                  <c:v>1.6043670109999999</c:v>
                </c:pt>
                <c:pt idx="1">
                  <c:v>1.4654197520000001</c:v>
                </c:pt>
                <c:pt idx="2">
                  <c:v>1.829772253</c:v>
                </c:pt>
                <c:pt idx="3">
                  <c:v>1.687062786</c:v>
                </c:pt>
                <c:pt idx="4">
                  <c:v>1.7065917230000001</c:v>
                </c:pt>
                <c:pt idx="5">
                  <c:v>1.821362868</c:v>
                </c:pt>
                <c:pt idx="6">
                  <c:v>1.6980851219999999</c:v>
                </c:pt>
                <c:pt idx="7">
                  <c:v>1.721458325</c:v>
                </c:pt>
                <c:pt idx="8">
                  <c:v>1.6760366760000001</c:v>
                </c:pt>
                <c:pt idx="9">
                  <c:v>1.8489809210000001</c:v>
                </c:pt>
                <c:pt idx="10">
                  <c:v>1.882135023</c:v>
                </c:pt>
                <c:pt idx="11">
                  <c:v>2.0189747659999999</c:v>
                </c:pt>
              </c:numCache>
            </c:numRef>
          </c:val>
          <c:smooth val="0"/>
        </c:ser>
        <c:dLbls>
          <c:showLegendKey val="0"/>
          <c:showVal val="0"/>
          <c:showCatName val="0"/>
          <c:showSerName val="0"/>
          <c:showPercent val="0"/>
          <c:showBubbleSize val="0"/>
        </c:dLbls>
        <c:marker val="1"/>
        <c:smooth val="0"/>
        <c:axId val="34513280"/>
        <c:axId val="34514816"/>
      </c:lineChart>
      <c:catAx>
        <c:axId val="34513280"/>
        <c:scaling>
          <c:orientation val="minMax"/>
        </c:scaling>
        <c:delete val="0"/>
        <c:axPos val="b"/>
        <c:numFmt formatCode="0.0" sourceLinked="1"/>
        <c:majorTickMark val="out"/>
        <c:minorTickMark val="none"/>
        <c:tickLblPos val="nextTo"/>
        <c:crossAx val="34514816"/>
        <c:crosses val="autoZero"/>
        <c:auto val="1"/>
        <c:lblAlgn val="ctr"/>
        <c:lblOffset val="100"/>
        <c:noMultiLvlLbl val="0"/>
      </c:catAx>
      <c:valAx>
        <c:axId val="34514816"/>
        <c:scaling>
          <c:orientation val="minMax"/>
        </c:scaling>
        <c:delete val="0"/>
        <c:axPos val="l"/>
        <c:majorGridlines/>
        <c:numFmt formatCode="###\ ###\ ##0&quot;  &quot;;\-###\ ###\ ##0&quot;  &quot;;&quot;-  &quot;" sourceLinked="1"/>
        <c:majorTickMark val="out"/>
        <c:minorTickMark val="none"/>
        <c:tickLblPos val="nextTo"/>
        <c:crossAx val="34513280"/>
        <c:crosses val="autoZero"/>
        <c:crossBetween val="between"/>
        <c:majorUnit val="1"/>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896162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72387" cy="826074"/>
        </a:xfrm>
        <a:prstGeom prst="rect">
          <a:avLst/>
        </a:prstGeom>
        <a:ln>
          <a:noFill/>
        </a:ln>
      </xdr:spPr>
    </xdr:pic>
    <xdr:clientData/>
  </xdr:twoCellAnchor>
  <xdr:twoCellAnchor editAs="oneCell">
    <xdr:from>
      <xdr:col>0</xdr:col>
      <xdr:colOff>0</xdr:colOff>
      <xdr:row>29</xdr:row>
      <xdr:rowOff>123825</xdr:rowOff>
    </xdr:from>
    <xdr:to>
      <xdr:col>6</xdr:col>
      <xdr:colOff>900450</xdr:colOff>
      <xdr:row>46</xdr:row>
      <xdr:rowOff>172452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0"/>
          <a:ext cx="6444000" cy="3125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3</xdr:row>
      <xdr:rowOff>171450</xdr:rowOff>
    </xdr:from>
    <xdr:to>
      <xdr:col>6</xdr:col>
      <xdr:colOff>552450</xdr:colOff>
      <xdr:row>26</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29</xdr:row>
      <xdr:rowOff>128586</xdr:rowOff>
    </xdr:from>
    <xdr:to>
      <xdr:col>6</xdr:col>
      <xdr:colOff>552450</xdr:colOff>
      <xdr:row>48</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Mrd.</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Mrd.  Euro</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reinhard.schuber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38" t="s">
        <v>106</v>
      </c>
    </row>
    <row r="4" spans="1:7" ht="20.25" x14ac:dyDescent="0.3">
      <c r="A4" s="38" t="s">
        <v>107</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78" t="s">
        <v>153</v>
      </c>
    </row>
    <row r="16" spans="1:7" ht="15" x14ac:dyDescent="0.2">
      <c r="G16" s="70" t="s">
        <v>173</v>
      </c>
    </row>
    <row r="17" spans="1:7" x14ac:dyDescent="0.2">
      <c r="G17" s="71"/>
    </row>
    <row r="18" spans="1:7" ht="37.5" customHeight="1" x14ac:dyDescent="0.5">
      <c r="G18" s="39" t="s">
        <v>133</v>
      </c>
    </row>
    <row r="19" spans="1:7" ht="37.5" customHeight="1" x14ac:dyDescent="0.5">
      <c r="G19" s="39" t="s">
        <v>132</v>
      </c>
    </row>
    <row r="20" spans="1:7" ht="37.5" x14ac:dyDescent="0.5">
      <c r="G20" s="39" t="s">
        <v>172</v>
      </c>
    </row>
    <row r="21" spans="1:7" ht="16.5" x14ac:dyDescent="0.25">
      <c r="A21" s="37"/>
      <c r="B21" s="37"/>
      <c r="C21" s="37"/>
      <c r="D21" s="37"/>
      <c r="E21" s="37"/>
      <c r="F21" s="37"/>
      <c r="G21" s="71"/>
    </row>
    <row r="22" spans="1:7" x14ac:dyDescent="0.2">
      <c r="G22" s="72" t="s">
        <v>182</v>
      </c>
    </row>
    <row r="23" spans="1:7" ht="20.25" customHeight="1" x14ac:dyDescent="0.25">
      <c r="A23" s="107"/>
      <c r="B23" s="107"/>
      <c r="C23" s="107"/>
      <c r="D23" s="107"/>
      <c r="E23" s="107"/>
      <c r="F23" s="107"/>
      <c r="G23" s="107"/>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zoomScaleNormal="100" workbookViewId="0"/>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55" customFormat="1" x14ac:dyDescent="0.2"/>
    <row r="2" spans="1:7" s="55" customFormat="1" ht="15.75" x14ac:dyDescent="0.25">
      <c r="A2" s="112" t="s">
        <v>0</v>
      </c>
      <c r="B2" s="112"/>
      <c r="C2" s="112"/>
      <c r="D2" s="112"/>
      <c r="E2" s="112"/>
      <c r="F2" s="112"/>
      <c r="G2" s="112"/>
    </row>
    <row r="3" spans="1:7" s="55" customFormat="1" x14ac:dyDescent="0.2"/>
    <row r="4" spans="1:7" s="55" customFormat="1" ht="15.75" x14ac:dyDescent="0.25">
      <c r="A4" s="113" t="s">
        <v>1</v>
      </c>
      <c r="B4" s="114"/>
      <c r="C4" s="114"/>
      <c r="D4" s="114"/>
      <c r="E4" s="114"/>
      <c r="F4" s="114"/>
      <c r="G4" s="114"/>
    </row>
    <row r="5" spans="1:7" s="55" customFormat="1" x14ac:dyDescent="0.2">
      <c r="A5" s="110"/>
      <c r="B5" s="110"/>
      <c r="C5" s="110"/>
      <c r="D5" s="110"/>
      <c r="E5" s="110"/>
      <c r="F5" s="110"/>
      <c r="G5" s="110"/>
    </row>
    <row r="6" spans="1:7" s="55" customFormat="1" x14ac:dyDescent="0.2">
      <c r="A6" s="83" t="s">
        <v>143</v>
      </c>
      <c r="B6" s="85"/>
      <c r="C6" s="85"/>
      <c r="D6" s="85"/>
      <c r="E6" s="85"/>
      <c r="F6" s="85"/>
      <c r="G6" s="85"/>
    </row>
    <row r="7" spans="1:7" s="55" customFormat="1" ht="5.85" customHeight="1" x14ac:dyDescent="0.2">
      <c r="A7" s="83"/>
      <c r="B7" s="85"/>
      <c r="C7" s="85"/>
      <c r="D7" s="85"/>
      <c r="E7" s="85"/>
      <c r="F7" s="85"/>
      <c r="G7" s="85"/>
    </row>
    <row r="8" spans="1:7" s="55" customFormat="1" x14ac:dyDescent="0.2">
      <c r="A8" s="111" t="s">
        <v>109</v>
      </c>
      <c r="B8" s="108"/>
      <c r="C8" s="108"/>
      <c r="D8" s="108"/>
      <c r="E8" s="108"/>
      <c r="F8" s="108"/>
      <c r="G8" s="108"/>
    </row>
    <row r="9" spans="1:7" s="55" customFormat="1" x14ac:dyDescent="0.2">
      <c r="A9" s="108" t="s">
        <v>4</v>
      </c>
      <c r="B9" s="108"/>
      <c r="C9" s="108"/>
      <c r="D9" s="108"/>
      <c r="E9" s="108"/>
      <c r="F9" s="108"/>
      <c r="G9" s="108"/>
    </row>
    <row r="10" spans="1:7" s="55" customFormat="1" ht="5.85" customHeight="1" x14ac:dyDescent="0.2">
      <c r="A10" s="85"/>
      <c r="B10" s="85"/>
      <c r="C10" s="85"/>
      <c r="D10" s="85"/>
      <c r="E10" s="85"/>
      <c r="F10" s="85"/>
      <c r="G10" s="85"/>
    </row>
    <row r="11" spans="1:7" s="55" customFormat="1" x14ac:dyDescent="0.2">
      <c r="A11" s="115" t="s">
        <v>2</v>
      </c>
      <c r="B11" s="115"/>
      <c r="C11" s="115"/>
      <c r="D11" s="115"/>
      <c r="E11" s="115"/>
      <c r="F11" s="115"/>
      <c r="G11" s="115"/>
    </row>
    <row r="12" spans="1:7" s="55" customFormat="1" x14ac:dyDescent="0.2">
      <c r="A12" s="108" t="s">
        <v>3</v>
      </c>
      <c r="B12" s="108"/>
      <c r="C12" s="108"/>
      <c r="D12" s="108"/>
      <c r="E12" s="108"/>
      <c r="F12" s="108"/>
      <c r="G12" s="108"/>
    </row>
    <row r="13" spans="1:7" s="55" customFormat="1" x14ac:dyDescent="0.2">
      <c r="A13" s="85"/>
      <c r="B13" s="85"/>
      <c r="C13" s="85"/>
      <c r="D13" s="85"/>
      <c r="E13" s="85"/>
      <c r="F13" s="85"/>
      <c r="G13" s="85"/>
    </row>
    <row r="14" spans="1:7" s="55" customFormat="1" x14ac:dyDescent="0.2">
      <c r="A14" s="85"/>
      <c r="B14" s="85"/>
      <c r="C14" s="85"/>
      <c r="D14" s="85"/>
      <c r="E14" s="85"/>
      <c r="F14" s="85"/>
      <c r="G14" s="85"/>
    </row>
    <row r="15" spans="1:7" s="55" customFormat="1" ht="12.75" customHeight="1" x14ac:dyDescent="0.2">
      <c r="A15" s="111" t="s">
        <v>112</v>
      </c>
      <c r="B15" s="108"/>
      <c r="C15" s="108"/>
      <c r="D15" s="84"/>
      <c r="E15" s="84"/>
      <c r="F15" s="84"/>
      <c r="G15" s="84"/>
    </row>
    <row r="16" spans="1:7" s="55" customFormat="1" ht="5.85" customHeight="1" x14ac:dyDescent="0.2">
      <c r="A16" s="84"/>
      <c r="B16" s="86"/>
      <c r="C16" s="86"/>
      <c r="D16" s="84"/>
      <c r="E16" s="84"/>
      <c r="F16" s="84"/>
      <c r="G16" s="84"/>
    </row>
    <row r="17" spans="1:7" s="55" customFormat="1" ht="12.75" customHeight="1" x14ac:dyDescent="0.2">
      <c r="A17" s="108" t="s">
        <v>150</v>
      </c>
      <c r="B17" s="108"/>
      <c r="C17" s="108"/>
      <c r="D17" s="86"/>
      <c r="E17" s="86"/>
      <c r="F17" s="86"/>
      <c r="G17" s="86"/>
    </row>
    <row r="18" spans="1:7" s="55" customFormat="1" ht="12.75" customHeight="1" x14ac:dyDescent="0.2">
      <c r="A18" s="86" t="s">
        <v>124</v>
      </c>
      <c r="B18" s="108" t="s">
        <v>151</v>
      </c>
      <c r="C18" s="108"/>
      <c r="D18" s="86"/>
      <c r="E18" s="86"/>
      <c r="F18" s="86"/>
      <c r="G18" s="86"/>
    </row>
    <row r="19" spans="1:7" s="55" customFormat="1" ht="12.75" customHeight="1" x14ac:dyDescent="0.2">
      <c r="A19" s="86" t="s">
        <v>125</v>
      </c>
      <c r="B19" s="109" t="s">
        <v>152</v>
      </c>
      <c r="C19" s="109"/>
      <c r="D19" s="109"/>
      <c r="E19" s="86"/>
      <c r="F19" s="86"/>
      <c r="G19" s="86"/>
    </row>
    <row r="20" spans="1:7" s="55" customFormat="1" x14ac:dyDescent="0.2">
      <c r="A20" s="86"/>
      <c r="B20" s="86"/>
      <c r="C20" s="86"/>
      <c r="D20" s="86"/>
      <c r="E20" s="86"/>
      <c r="F20" s="86"/>
      <c r="G20" s="86"/>
    </row>
    <row r="21" spans="1:7" s="55" customFormat="1" ht="12.75" customHeight="1" x14ac:dyDescent="0.2">
      <c r="A21" s="111" t="s">
        <v>144</v>
      </c>
      <c r="B21" s="108"/>
      <c r="C21" s="84"/>
      <c r="D21" s="84"/>
      <c r="E21" s="84"/>
      <c r="F21" s="84"/>
      <c r="G21" s="84"/>
    </row>
    <row r="22" spans="1:7" s="55" customFormat="1" ht="5.85" customHeight="1" x14ac:dyDescent="0.2">
      <c r="A22" s="84"/>
      <c r="B22" s="86"/>
      <c r="C22" s="84"/>
      <c r="D22" s="84"/>
      <c r="E22" s="84"/>
      <c r="F22" s="84"/>
      <c r="G22" s="84"/>
    </row>
    <row r="23" spans="1:7" s="55" customFormat="1" ht="12.75" customHeight="1" x14ac:dyDescent="0.2">
      <c r="A23" s="86" t="s">
        <v>126</v>
      </c>
      <c r="B23" s="108" t="s">
        <v>127</v>
      </c>
      <c r="C23" s="108"/>
      <c r="D23" s="86"/>
      <c r="E23" s="86"/>
      <c r="F23" s="86"/>
      <c r="G23" s="86"/>
    </row>
    <row r="24" spans="1:7" s="55" customFormat="1" ht="12.75" customHeight="1" x14ac:dyDescent="0.2">
      <c r="A24" s="86" t="s">
        <v>128</v>
      </c>
      <c r="B24" s="108" t="s">
        <v>129</v>
      </c>
      <c r="C24" s="108"/>
      <c r="D24" s="86"/>
      <c r="E24" s="86"/>
      <c r="F24" s="86"/>
      <c r="G24" s="86"/>
    </row>
    <row r="25" spans="1:7" s="55" customFormat="1" ht="12.75" customHeight="1" x14ac:dyDescent="0.2">
      <c r="A25" s="86"/>
      <c r="B25" s="108" t="s">
        <v>130</v>
      </c>
      <c r="C25" s="108"/>
      <c r="D25" s="86"/>
      <c r="E25" s="86"/>
      <c r="F25" s="86"/>
      <c r="G25" s="86"/>
    </row>
    <row r="26" spans="1:7" s="55" customFormat="1" x14ac:dyDescent="0.2">
      <c r="A26" s="85"/>
      <c r="B26" s="85"/>
      <c r="C26" s="85"/>
      <c r="D26" s="85"/>
      <c r="E26" s="85"/>
      <c r="F26" s="85"/>
      <c r="G26" s="85"/>
    </row>
    <row r="27" spans="1:7" s="55" customFormat="1" x14ac:dyDescent="0.2">
      <c r="A27" s="85" t="s">
        <v>145</v>
      </c>
      <c r="B27" s="87" t="s">
        <v>146</v>
      </c>
      <c r="C27" s="85"/>
      <c r="D27" s="85"/>
      <c r="E27" s="85"/>
      <c r="F27" s="85"/>
      <c r="G27" s="85"/>
    </row>
    <row r="28" spans="1:7" s="55" customFormat="1" x14ac:dyDescent="0.2">
      <c r="A28" s="85"/>
      <c r="B28" s="85"/>
      <c r="C28" s="85"/>
      <c r="D28" s="85"/>
      <c r="E28" s="85"/>
      <c r="F28" s="85"/>
      <c r="G28" s="85"/>
    </row>
    <row r="29" spans="1:7" s="55" customFormat="1" ht="27.75" customHeight="1" x14ac:dyDescent="0.2">
      <c r="A29" s="108" t="s">
        <v>160</v>
      </c>
      <c r="B29" s="108"/>
      <c r="C29" s="108"/>
      <c r="D29" s="108"/>
      <c r="E29" s="108"/>
      <c r="F29" s="108"/>
      <c r="G29" s="108"/>
    </row>
    <row r="30" spans="1:7" s="55" customFormat="1" ht="41.85" customHeight="1" x14ac:dyDescent="0.2">
      <c r="A30" s="108" t="s">
        <v>161</v>
      </c>
      <c r="B30" s="108"/>
      <c r="C30" s="108"/>
      <c r="D30" s="108"/>
      <c r="E30" s="108"/>
      <c r="F30" s="108"/>
      <c r="G30" s="108"/>
    </row>
    <row r="31" spans="1:7" s="55" customFormat="1" x14ac:dyDescent="0.2">
      <c r="A31" s="85"/>
      <c r="B31" s="85"/>
      <c r="C31" s="85"/>
      <c r="D31" s="85"/>
      <c r="E31" s="85"/>
      <c r="F31" s="85"/>
      <c r="G31" s="85"/>
    </row>
    <row r="32" spans="1:7" s="55" customFormat="1" x14ac:dyDescent="0.2">
      <c r="A32" s="85"/>
      <c r="B32" s="85"/>
      <c r="C32" s="85"/>
      <c r="D32" s="85"/>
      <c r="E32" s="85"/>
      <c r="F32" s="85"/>
      <c r="G32" s="85"/>
    </row>
    <row r="33" spans="1:7" s="55" customFormat="1" x14ac:dyDescent="0.2">
      <c r="A33" s="85"/>
      <c r="B33" s="85"/>
      <c r="C33" s="85"/>
      <c r="D33" s="85"/>
      <c r="E33" s="85"/>
      <c r="F33" s="85"/>
      <c r="G33" s="85"/>
    </row>
    <row r="34" spans="1:7" s="55" customFormat="1" x14ac:dyDescent="0.2">
      <c r="A34" s="85"/>
      <c r="B34" s="85"/>
      <c r="C34" s="85"/>
      <c r="D34" s="85"/>
      <c r="E34" s="85"/>
      <c r="F34" s="85"/>
      <c r="G34" s="85"/>
    </row>
    <row r="35" spans="1:7" s="55" customFormat="1" x14ac:dyDescent="0.2">
      <c r="A35" s="85"/>
      <c r="B35" s="85"/>
      <c r="C35" s="85"/>
      <c r="D35" s="85"/>
      <c r="E35" s="85"/>
      <c r="F35" s="85"/>
      <c r="G35" s="85"/>
    </row>
    <row r="36" spans="1:7" s="55" customFormat="1" x14ac:dyDescent="0.2">
      <c r="A36" s="85"/>
      <c r="B36" s="85"/>
      <c r="C36" s="85"/>
      <c r="D36" s="85"/>
      <c r="E36" s="85"/>
      <c r="F36" s="85"/>
      <c r="G36" s="85"/>
    </row>
    <row r="37" spans="1:7" s="55" customFormat="1" x14ac:dyDescent="0.2">
      <c r="A37" s="85"/>
      <c r="B37" s="85"/>
      <c r="C37" s="85"/>
      <c r="D37" s="85"/>
      <c r="E37" s="85"/>
      <c r="F37" s="85"/>
      <c r="G37" s="85"/>
    </row>
    <row r="38" spans="1:7" s="55" customFormat="1" x14ac:dyDescent="0.2">
      <c r="A38" s="85"/>
      <c r="B38" s="85"/>
      <c r="C38" s="85"/>
      <c r="D38" s="85"/>
      <c r="E38" s="85"/>
      <c r="F38" s="85"/>
      <c r="G38" s="85"/>
    </row>
    <row r="39" spans="1:7" s="55" customFormat="1" x14ac:dyDescent="0.2">
      <c r="A39" s="85"/>
      <c r="B39" s="85"/>
      <c r="C39" s="85"/>
      <c r="D39" s="85"/>
      <c r="E39" s="85"/>
      <c r="F39" s="85"/>
      <c r="G39" s="85"/>
    </row>
    <row r="40" spans="1:7" s="55" customFormat="1" x14ac:dyDescent="0.2">
      <c r="A40" s="85"/>
      <c r="B40" s="85"/>
      <c r="C40" s="85"/>
      <c r="D40" s="85"/>
      <c r="E40" s="85"/>
      <c r="F40" s="85"/>
      <c r="G40" s="85"/>
    </row>
    <row r="41" spans="1:7" s="55" customFormat="1" x14ac:dyDescent="0.2">
      <c r="A41" s="110" t="s">
        <v>147</v>
      </c>
      <c r="B41" s="110"/>
      <c r="C41" s="85"/>
      <c r="D41" s="85"/>
      <c r="E41" s="85"/>
      <c r="F41" s="85"/>
      <c r="G41" s="85"/>
    </row>
    <row r="42" spans="1:7" s="55" customFormat="1" x14ac:dyDescent="0.2">
      <c r="A42" s="85"/>
      <c r="B42" s="85"/>
      <c r="C42" s="85"/>
      <c r="D42" s="85"/>
      <c r="E42" s="85"/>
      <c r="F42" s="85"/>
      <c r="G42" s="85"/>
    </row>
    <row r="43" spans="1:7" s="55" customFormat="1" x14ac:dyDescent="0.2">
      <c r="A43" s="7">
        <v>0</v>
      </c>
      <c r="B43" s="8" t="s">
        <v>5</v>
      </c>
      <c r="C43" s="85"/>
      <c r="D43" s="85"/>
      <c r="E43" s="85"/>
      <c r="F43" s="85"/>
      <c r="G43" s="85"/>
    </row>
    <row r="44" spans="1:7" s="55" customFormat="1" x14ac:dyDescent="0.2">
      <c r="A44" s="8" t="s">
        <v>19</v>
      </c>
      <c r="B44" s="8" t="s">
        <v>6</v>
      </c>
      <c r="C44" s="85"/>
      <c r="D44" s="85"/>
      <c r="E44" s="85"/>
      <c r="F44" s="85"/>
      <c r="G44" s="85"/>
    </row>
    <row r="45" spans="1:7" s="55" customFormat="1" x14ac:dyDescent="0.2">
      <c r="A45" s="8" t="s">
        <v>20</v>
      </c>
      <c r="B45" s="8" t="s">
        <v>7</v>
      </c>
      <c r="C45" s="85"/>
      <c r="D45" s="85"/>
      <c r="E45" s="85"/>
      <c r="F45" s="85"/>
      <c r="G45" s="85"/>
    </row>
    <row r="46" spans="1:7" s="55" customFormat="1" x14ac:dyDescent="0.2">
      <c r="A46" s="8" t="s">
        <v>21</v>
      </c>
      <c r="B46" s="8" t="s">
        <v>8</v>
      </c>
      <c r="C46" s="85"/>
      <c r="D46" s="85"/>
      <c r="E46" s="85"/>
      <c r="F46" s="85"/>
      <c r="G46" s="85"/>
    </row>
    <row r="47" spans="1:7" s="55" customFormat="1" x14ac:dyDescent="0.2">
      <c r="A47" s="8" t="s">
        <v>15</v>
      </c>
      <c r="B47" s="8" t="s">
        <v>9</v>
      </c>
      <c r="C47" s="85"/>
      <c r="D47" s="85"/>
      <c r="E47" s="85"/>
      <c r="F47" s="85"/>
      <c r="G47" s="85"/>
    </row>
    <row r="48" spans="1:7" s="55" customFormat="1" x14ac:dyDescent="0.2">
      <c r="A48" s="8" t="s">
        <v>16</v>
      </c>
      <c r="B48" s="8" t="s">
        <v>10</v>
      </c>
      <c r="C48" s="85"/>
      <c r="D48" s="85"/>
      <c r="E48" s="85"/>
      <c r="F48" s="85"/>
      <c r="G48" s="85"/>
    </row>
    <row r="49" spans="1:7" s="55" customFormat="1" x14ac:dyDescent="0.2">
      <c r="A49" s="8" t="s">
        <v>17</v>
      </c>
      <c r="B49" s="8" t="s">
        <v>11</v>
      </c>
      <c r="C49" s="85"/>
      <c r="D49" s="85"/>
      <c r="E49" s="85"/>
      <c r="F49" s="85"/>
      <c r="G49" s="85"/>
    </row>
    <row r="50" spans="1:7" s="55" customFormat="1" x14ac:dyDescent="0.2">
      <c r="A50" s="8" t="s">
        <v>18</v>
      </c>
      <c r="B50" s="8" t="s">
        <v>12</v>
      </c>
      <c r="C50" s="85"/>
      <c r="D50" s="85"/>
      <c r="E50" s="85"/>
      <c r="F50" s="85"/>
      <c r="G50" s="85"/>
    </row>
    <row r="51" spans="1:7" s="55" customFormat="1" x14ac:dyDescent="0.2">
      <c r="A51" s="8" t="s">
        <v>148</v>
      </c>
      <c r="B51" s="8" t="s">
        <v>13</v>
      </c>
      <c r="C51" s="85"/>
      <c r="D51" s="85"/>
      <c r="E51" s="85"/>
      <c r="F51" s="85"/>
      <c r="G51" s="85"/>
    </row>
    <row r="52" spans="1:7" s="55" customFormat="1" x14ac:dyDescent="0.2">
      <c r="A52" s="8" t="s">
        <v>131</v>
      </c>
      <c r="B52" s="8" t="s">
        <v>14</v>
      </c>
      <c r="C52" s="85"/>
      <c r="D52" s="85"/>
      <c r="E52" s="85"/>
      <c r="F52" s="85"/>
      <c r="G52" s="85"/>
    </row>
    <row r="53" spans="1:7" s="55" customFormat="1" x14ac:dyDescent="0.2"/>
    <row r="54" spans="1:7" x14ac:dyDescent="0.2">
      <c r="A54" s="56"/>
      <c r="B54" s="56"/>
      <c r="C54" s="56"/>
      <c r="D54" s="56"/>
      <c r="E54" s="56"/>
      <c r="F54" s="56"/>
      <c r="G54" s="56"/>
    </row>
    <row r="55" spans="1:7" x14ac:dyDescent="0.2">
      <c r="A55" s="56"/>
      <c r="B55" s="56"/>
      <c r="C55" s="56"/>
      <c r="D55" s="56"/>
      <c r="E55" s="56"/>
      <c r="F55" s="56"/>
      <c r="G55" s="56"/>
    </row>
    <row r="56" spans="1:7" x14ac:dyDescent="0.2">
      <c r="A56" s="56"/>
      <c r="B56" s="56"/>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sheetData>
  <mergeCells count="18">
    <mergeCell ref="A12:G12"/>
    <mergeCell ref="A15:C15"/>
    <mergeCell ref="A2:G2"/>
    <mergeCell ref="A4:G4"/>
    <mergeCell ref="A5:G5"/>
    <mergeCell ref="A8:G8"/>
    <mergeCell ref="A11:G11"/>
    <mergeCell ref="A9:G9"/>
    <mergeCell ref="A17:C17"/>
    <mergeCell ref="B18:C18"/>
    <mergeCell ref="B19:D19"/>
    <mergeCell ref="A30:G30"/>
    <mergeCell ref="A41:B41"/>
    <mergeCell ref="A21:B21"/>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 &amp;P&amp;R&amp;8Statistischer Bericht G III 3 - vj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zoomScaleNormal="100" workbookViewId="0">
      <selection activeCell="A6" sqref="A6"/>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25" customWidth="1"/>
  </cols>
  <sheetData>
    <row r="1" spans="1:7" x14ac:dyDescent="0.2">
      <c r="A1" s="117" t="s">
        <v>138</v>
      </c>
      <c r="B1" s="117"/>
      <c r="C1" s="117"/>
      <c r="D1" s="117"/>
      <c r="E1" s="117"/>
      <c r="F1" s="117"/>
      <c r="G1" s="117"/>
    </row>
    <row r="3" spans="1:7" s="9" customFormat="1" ht="26.25" customHeight="1" x14ac:dyDescent="0.2">
      <c r="A3" s="128" t="s">
        <v>123</v>
      </c>
      <c r="B3" s="88" t="s">
        <v>93</v>
      </c>
      <c r="C3" s="88" t="s">
        <v>94</v>
      </c>
      <c r="D3" s="88" t="s">
        <v>95</v>
      </c>
      <c r="E3" s="123" t="s">
        <v>164</v>
      </c>
      <c r="F3" s="124"/>
      <c r="G3" s="125"/>
    </row>
    <row r="4" spans="1:7" s="9" customFormat="1" ht="18" customHeight="1" x14ac:dyDescent="0.2">
      <c r="A4" s="129"/>
      <c r="B4" s="119" t="s">
        <v>174</v>
      </c>
      <c r="C4" s="120"/>
      <c r="D4" s="120"/>
      <c r="E4" s="41" t="s">
        <v>174</v>
      </c>
      <c r="F4" s="41" t="s">
        <v>183</v>
      </c>
      <c r="G4" s="126" t="s">
        <v>157</v>
      </c>
    </row>
    <row r="5" spans="1:7" s="9" customFormat="1" ht="17.25" customHeight="1" x14ac:dyDescent="0.2">
      <c r="A5" s="130"/>
      <c r="B5" s="121" t="s">
        <v>108</v>
      </c>
      <c r="C5" s="122"/>
      <c r="D5" s="122"/>
      <c r="E5" s="122"/>
      <c r="F5" s="122"/>
      <c r="G5" s="127"/>
    </row>
    <row r="6" spans="1:7" s="9" customFormat="1" ht="12" customHeight="1" x14ac:dyDescent="0.2">
      <c r="A6" s="82"/>
    </row>
    <row r="7" spans="1:7" s="9" customFormat="1" ht="12" customHeight="1" x14ac:dyDescent="0.2">
      <c r="A7" s="42" t="s">
        <v>22</v>
      </c>
      <c r="B7" s="89">
        <v>200.50478100000001</v>
      </c>
      <c r="C7" s="89">
        <v>214.52603500000001</v>
      </c>
      <c r="D7" s="89">
        <v>220.91878700000001</v>
      </c>
      <c r="E7" s="89">
        <v>635.94960300000002</v>
      </c>
      <c r="F7" s="89">
        <v>629.43388400000003</v>
      </c>
      <c r="G7" s="90">
        <v>1.0351713127665079</v>
      </c>
    </row>
    <row r="8" spans="1:7" s="9" customFormat="1" ht="12" x14ac:dyDescent="0.2">
      <c r="A8" s="43" t="s">
        <v>23</v>
      </c>
    </row>
    <row r="9" spans="1:7" s="9" customFormat="1" ht="12" x14ac:dyDescent="0.2">
      <c r="A9" s="44" t="s">
        <v>24</v>
      </c>
      <c r="B9" s="89">
        <v>9.7227060000000005</v>
      </c>
      <c r="C9" s="89">
        <v>8.313008</v>
      </c>
      <c r="D9" s="89">
        <v>6.7508350000000004</v>
      </c>
      <c r="E9" s="89">
        <v>24.786549000000001</v>
      </c>
      <c r="F9" s="89">
        <v>25.947755999999998</v>
      </c>
      <c r="G9" s="90">
        <v>-4.4751731132356838</v>
      </c>
    </row>
    <row r="10" spans="1:7" s="9" customFormat="1" ht="12" x14ac:dyDescent="0.2">
      <c r="A10" s="44" t="s">
        <v>25</v>
      </c>
      <c r="B10" s="89">
        <v>65.766835</v>
      </c>
      <c r="C10" s="89">
        <v>62.009464999999999</v>
      </c>
      <c r="D10" s="89">
        <v>66.304477000000006</v>
      </c>
      <c r="E10" s="89">
        <v>194.08077700000001</v>
      </c>
      <c r="F10" s="89">
        <v>211.65103300000001</v>
      </c>
      <c r="G10" s="90">
        <v>-8.3015214955270267</v>
      </c>
    </row>
    <row r="11" spans="1:7" s="9" customFormat="1" ht="12" x14ac:dyDescent="0.2">
      <c r="A11" s="45" t="s">
        <v>31</v>
      </c>
    </row>
    <row r="12" spans="1:7" s="9" customFormat="1" ht="24" x14ac:dyDescent="0.2">
      <c r="A12" s="45" t="s">
        <v>149</v>
      </c>
      <c r="B12" s="89">
        <v>3.4679679999999999</v>
      </c>
      <c r="C12" s="89">
        <v>6.2625440000000001</v>
      </c>
      <c r="D12" s="89">
        <v>4.7459420000000003</v>
      </c>
      <c r="E12" s="89">
        <v>14.476454</v>
      </c>
      <c r="F12" s="89">
        <v>13.113142</v>
      </c>
      <c r="G12" s="90">
        <v>10.39653196770081</v>
      </c>
    </row>
    <row r="13" spans="1:7" s="9" customFormat="1" ht="12" x14ac:dyDescent="0.2">
      <c r="A13" s="45" t="s">
        <v>113</v>
      </c>
      <c r="B13" s="89">
        <v>42.194716</v>
      </c>
      <c r="C13" s="89">
        <v>37.135691999999999</v>
      </c>
      <c r="D13" s="89">
        <v>40.081035999999997</v>
      </c>
      <c r="E13" s="89">
        <v>119.411444</v>
      </c>
      <c r="F13" s="89">
        <v>130.300928</v>
      </c>
      <c r="G13" s="90">
        <v>-8.3571806948297365</v>
      </c>
    </row>
    <row r="14" spans="1:7" s="9" customFormat="1" ht="12" x14ac:dyDescent="0.2">
      <c r="A14" s="45" t="s">
        <v>141</v>
      </c>
      <c r="B14" s="89">
        <v>13.141526000000001</v>
      </c>
      <c r="C14" s="89">
        <v>11.975457</v>
      </c>
      <c r="D14" s="89">
        <v>14.461607000000001</v>
      </c>
      <c r="E14" s="89">
        <v>39.578589999999998</v>
      </c>
      <c r="F14" s="89">
        <v>41.629491000000002</v>
      </c>
      <c r="G14" s="90">
        <v>-4.9265579538313489</v>
      </c>
    </row>
    <row r="15" spans="1:7" s="9" customFormat="1" ht="12" x14ac:dyDescent="0.2">
      <c r="A15" s="44" t="s">
        <v>26</v>
      </c>
      <c r="B15" s="89">
        <v>92.515162000000004</v>
      </c>
      <c r="C15" s="89">
        <v>98.795421000000005</v>
      </c>
      <c r="D15" s="89">
        <v>101.68084500000001</v>
      </c>
      <c r="E15" s="89">
        <v>292.99142799999998</v>
      </c>
      <c r="F15" s="89">
        <v>281.80954800000001</v>
      </c>
      <c r="G15" s="90">
        <v>3.9678854316178018</v>
      </c>
    </row>
    <row r="16" spans="1:7" s="9" customFormat="1" ht="12" x14ac:dyDescent="0.2">
      <c r="A16" s="47" t="s">
        <v>27</v>
      </c>
      <c r="B16" s="89">
        <v>32.500078000000002</v>
      </c>
      <c r="C16" s="89">
        <v>45.408141000000001</v>
      </c>
      <c r="D16" s="89">
        <v>46.182630000000003</v>
      </c>
      <c r="E16" s="89">
        <v>124.09084900000001</v>
      </c>
      <c r="F16" s="89">
        <v>110.025547</v>
      </c>
      <c r="G16" s="90">
        <v>12.783669232746462</v>
      </c>
    </row>
    <row r="17" spans="1:7" s="9" customFormat="1" ht="12" x14ac:dyDescent="0.2">
      <c r="A17" s="48"/>
    </row>
    <row r="18" spans="1:7" s="9" customFormat="1" ht="12" x14ac:dyDescent="0.2">
      <c r="A18" s="42" t="s">
        <v>28</v>
      </c>
      <c r="B18" s="89">
        <v>1286.5382930000001</v>
      </c>
      <c r="C18" s="89">
        <v>1133.2026470000001</v>
      </c>
      <c r="D18" s="89">
        <v>1106.0196880000001</v>
      </c>
      <c r="E18" s="89">
        <v>3525.760628</v>
      </c>
      <c r="F18" s="89">
        <v>4356.8738370000001</v>
      </c>
      <c r="G18" s="90">
        <v>-19.075907177800616</v>
      </c>
    </row>
    <row r="19" spans="1:7" s="9" customFormat="1" ht="12" x14ac:dyDescent="0.2">
      <c r="A19" s="49" t="s">
        <v>23</v>
      </c>
    </row>
    <row r="20" spans="1:7" s="9" customFormat="1" ht="12" x14ac:dyDescent="0.2">
      <c r="A20" s="47" t="s">
        <v>29</v>
      </c>
      <c r="B20" s="89">
        <v>192.76111299999999</v>
      </c>
      <c r="C20" s="89">
        <v>101.487422</v>
      </c>
      <c r="D20" s="89">
        <v>80.745639999999995</v>
      </c>
      <c r="E20" s="89">
        <v>374.99417499999998</v>
      </c>
      <c r="F20" s="89">
        <v>388.15813400000002</v>
      </c>
      <c r="G20" s="90">
        <v>-3.391390736642407</v>
      </c>
    </row>
    <row r="21" spans="1:7" s="9" customFormat="1" ht="12" x14ac:dyDescent="0.2">
      <c r="A21" s="46" t="s">
        <v>31</v>
      </c>
    </row>
    <row r="22" spans="1:7" s="9" customFormat="1" ht="12" x14ac:dyDescent="0.2">
      <c r="A22" s="46" t="s">
        <v>134</v>
      </c>
      <c r="B22" s="89">
        <v>173.39282800000001</v>
      </c>
      <c r="C22" s="89">
        <v>61.466011000000002</v>
      </c>
      <c r="D22" s="89">
        <v>64.917974000000001</v>
      </c>
      <c r="E22" s="89">
        <v>299.776813</v>
      </c>
      <c r="F22" s="89">
        <v>316.60624300000001</v>
      </c>
      <c r="G22" s="90">
        <v>-5.3155711146226565</v>
      </c>
    </row>
    <row r="23" spans="1:7" s="9" customFormat="1" ht="12" x14ac:dyDescent="0.2">
      <c r="A23" s="47" t="s">
        <v>30</v>
      </c>
      <c r="B23" s="89">
        <v>146.541808</v>
      </c>
      <c r="C23" s="89">
        <v>153.03949800000001</v>
      </c>
      <c r="D23" s="89">
        <v>116.576588</v>
      </c>
      <c r="E23" s="89">
        <v>416.157894</v>
      </c>
      <c r="F23" s="89">
        <v>547.24887899999999</v>
      </c>
      <c r="G23" s="90">
        <v>-23.954546099673237</v>
      </c>
    </row>
    <row r="24" spans="1:7" s="9" customFormat="1" ht="12" x14ac:dyDescent="0.2">
      <c r="A24" s="46" t="s">
        <v>31</v>
      </c>
    </row>
    <row r="25" spans="1:7" s="9" customFormat="1" ht="12" x14ac:dyDescent="0.2">
      <c r="A25" s="46" t="s">
        <v>32</v>
      </c>
      <c r="B25" s="89">
        <v>35.755353999999997</v>
      </c>
      <c r="C25" s="89">
        <v>37.005563000000002</v>
      </c>
      <c r="D25" s="89">
        <v>32.657164999999999</v>
      </c>
      <c r="E25" s="89">
        <v>105.418082</v>
      </c>
      <c r="F25" s="89">
        <v>148.83872400000001</v>
      </c>
      <c r="G25" s="90">
        <v>-29.172946954315478</v>
      </c>
    </row>
    <row r="26" spans="1:7" s="9" customFormat="1" ht="12" x14ac:dyDescent="0.2">
      <c r="A26" s="46" t="s">
        <v>114</v>
      </c>
      <c r="B26" s="89">
        <v>14.735579</v>
      </c>
      <c r="C26" s="89">
        <v>10.985162000000001</v>
      </c>
      <c r="D26" s="89">
        <v>18.752462999999999</v>
      </c>
      <c r="E26" s="89">
        <v>44.473204000000003</v>
      </c>
      <c r="F26" s="89">
        <v>52.547603000000002</v>
      </c>
      <c r="G26" s="90">
        <v>-15.365875014317965</v>
      </c>
    </row>
    <row r="27" spans="1:7" s="9" customFormat="1" ht="12" x14ac:dyDescent="0.2">
      <c r="A27" s="49" t="s">
        <v>33</v>
      </c>
      <c r="B27" s="89">
        <v>947.23537199999998</v>
      </c>
      <c r="C27" s="89">
        <v>878.67572700000005</v>
      </c>
      <c r="D27" s="89">
        <v>908.69745999999998</v>
      </c>
      <c r="E27" s="89">
        <v>2734.6085589999998</v>
      </c>
      <c r="F27" s="89">
        <v>3421.4668240000001</v>
      </c>
      <c r="G27" s="90">
        <v>-20.074964929719869</v>
      </c>
    </row>
    <row r="28" spans="1:7" s="9" customFormat="1" ht="12" x14ac:dyDescent="0.2">
      <c r="A28" s="50" t="s">
        <v>23</v>
      </c>
    </row>
    <row r="29" spans="1:7" s="9" customFormat="1" ht="12" x14ac:dyDescent="0.2">
      <c r="A29" s="46" t="s">
        <v>34</v>
      </c>
      <c r="B29" s="89">
        <v>201.01790800000001</v>
      </c>
      <c r="C29" s="89">
        <v>152.78743299999999</v>
      </c>
      <c r="D29" s="89">
        <v>195.602352</v>
      </c>
      <c r="E29" s="89">
        <v>549.40769299999999</v>
      </c>
      <c r="F29" s="89">
        <v>915.41414299999997</v>
      </c>
      <c r="G29" s="90">
        <v>-39.982608177815749</v>
      </c>
    </row>
    <row r="30" spans="1:7" s="9" customFormat="1" ht="12" x14ac:dyDescent="0.2">
      <c r="A30" s="51" t="s">
        <v>31</v>
      </c>
    </row>
    <row r="31" spans="1:7" s="9" customFormat="1" ht="12" x14ac:dyDescent="0.2">
      <c r="A31" s="51" t="s">
        <v>115</v>
      </c>
      <c r="B31" s="89">
        <v>63.017873000000002</v>
      </c>
      <c r="C31" s="89">
        <v>42.004219999999997</v>
      </c>
      <c r="D31" s="89">
        <v>86.942729</v>
      </c>
      <c r="E31" s="89">
        <v>191.964822</v>
      </c>
      <c r="F31" s="89">
        <v>181.63952800000001</v>
      </c>
      <c r="G31" s="90">
        <v>5.6844972642738867</v>
      </c>
    </row>
    <row r="32" spans="1:7" s="9" customFormat="1" ht="12" x14ac:dyDescent="0.2">
      <c r="A32" s="52" t="s">
        <v>35</v>
      </c>
      <c r="B32" s="89">
        <v>28.05752</v>
      </c>
      <c r="C32" s="89">
        <v>23.860681</v>
      </c>
      <c r="D32" s="89">
        <v>26.508289999999999</v>
      </c>
      <c r="E32" s="89">
        <v>78.426490999999999</v>
      </c>
      <c r="F32" s="89">
        <v>76.910976000000005</v>
      </c>
      <c r="G32" s="90">
        <v>1.9704794800679508</v>
      </c>
    </row>
    <row r="33" spans="1:7" s="9" customFormat="1" ht="12" x14ac:dyDescent="0.2">
      <c r="A33" s="50" t="s">
        <v>36</v>
      </c>
      <c r="B33" s="89">
        <v>746.21746399999995</v>
      </c>
      <c r="C33" s="89">
        <v>725.88829399999997</v>
      </c>
      <c r="D33" s="89">
        <v>713.09510799999998</v>
      </c>
      <c r="E33" s="89">
        <v>2185.2008660000001</v>
      </c>
      <c r="F33" s="89">
        <v>2506.0526810000001</v>
      </c>
      <c r="G33" s="90">
        <v>-12.803075427447496</v>
      </c>
    </row>
    <row r="34" spans="1:7" s="9" customFormat="1" ht="12" x14ac:dyDescent="0.2">
      <c r="A34" s="51" t="s">
        <v>31</v>
      </c>
    </row>
    <row r="35" spans="1:7" s="9" customFormat="1" ht="12" x14ac:dyDescent="0.2">
      <c r="A35" s="51" t="s">
        <v>116</v>
      </c>
      <c r="B35" s="89">
        <v>53.396447000000002</v>
      </c>
      <c r="C35" s="89">
        <v>34.039534000000003</v>
      </c>
      <c r="D35" s="89">
        <v>32.120607</v>
      </c>
      <c r="E35" s="89">
        <v>119.556588</v>
      </c>
      <c r="F35" s="89">
        <v>135.56091000000001</v>
      </c>
      <c r="G35" s="90">
        <v>-11.806000712152198</v>
      </c>
    </row>
    <row r="36" spans="1:7" s="9" customFormat="1" ht="12" x14ac:dyDescent="0.2">
      <c r="A36" s="52" t="s">
        <v>37</v>
      </c>
      <c r="B36" s="89">
        <v>8.1425889999999992</v>
      </c>
      <c r="C36" s="89">
        <v>8.1281610000000004</v>
      </c>
      <c r="D36" s="89">
        <v>7.5435759999999998</v>
      </c>
      <c r="E36" s="89">
        <v>23.814326000000001</v>
      </c>
      <c r="F36" s="89">
        <v>24.414961999999999</v>
      </c>
      <c r="G36" s="90">
        <v>-2.4601144167252755</v>
      </c>
    </row>
    <row r="37" spans="1:7" s="9" customFormat="1" ht="12" x14ac:dyDescent="0.2">
      <c r="A37" s="52" t="s">
        <v>38</v>
      </c>
      <c r="B37" s="89">
        <v>41.388193999999999</v>
      </c>
      <c r="C37" s="89">
        <v>47.819332000000003</v>
      </c>
      <c r="D37" s="89">
        <v>37.161188000000003</v>
      </c>
      <c r="E37" s="89">
        <v>126.368714</v>
      </c>
      <c r="F37" s="89">
        <v>122.594981</v>
      </c>
      <c r="G37" s="90">
        <v>3.0782116602310055</v>
      </c>
    </row>
    <row r="38" spans="1:7" s="9" customFormat="1" ht="12" x14ac:dyDescent="0.2">
      <c r="A38" s="52" t="s">
        <v>39</v>
      </c>
      <c r="B38" s="89">
        <v>33.647778000000002</v>
      </c>
      <c r="C38" s="89">
        <v>30.267624000000001</v>
      </c>
      <c r="D38" s="89">
        <v>31.0379</v>
      </c>
      <c r="E38" s="89">
        <v>94.953301999999994</v>
      </c>
      <c r="F38" s="89">
        <v>102.186813</v>
      </c>
      <c r="G38" s="90">
        <v>-7.0787127885082555</v>
      </c>
    </row>
    <row r="39" spans="1:7" s="9" customFormat="1" ht="12" x14ac:dyDescent="0.2">
      <c r="A39" s="52" t="s">
        <v>40</v>
      </c>
      <c r="B39" s="89">
        <v>86.295699999999997</v>
      </c>
      <c r="C39" s="89">
        <v>114.795194</v>
      </c>
      <c r="D39" s="89">
        <v>100.062319</v>
      </c>
      <c r="E39" s="89">
        <v>301.15321299999999</v>
      </c>
      <c r="F39" s="89">
        <v>380.04854799999998</v>
      </c>
      <c r="G39" s="90">
        <v>-20.75927810149139</v>
      </c>
    </row>
    <row r="40" spans="1:7" s="9" customFormat="1" ht="12" x14ac:dyDescent="0.2">
      <c r="A40" s="52" t="s">
        <v>118</v>
      </c>
      <c r="B40" s="89">
        <v>141.94529900000001</v>
      </c>
      <c r="C40" s="89">
        <v>141.35115200000001</v>
      </c>
      <c r="D40" s="89">
        <v>159.044365</v>
      </c>
      <c r="E40" s="89">
        <v>442.34081600000002</v>
      </c>
      <c r="F40" s="89">
        <v>530.56034999999997</v>
      </c>
      <c r="G40" s="90">
        <v>-16.627615312753775</v>
      </c>
    </row>
    <row r="41" spans="1:7" s="9" customFormat="1" ht="12" x14ac:dyDescent="0.2">
      <c r="A41" s="52" t="s">
        <v>119</v>
      </c>
      <c r="B41" s="89">
        <v>23.830767000000002</v>
      </c>
      <c r="C41" s="89">
        <v>13.844075</v>
      </c>
      <c r="D41" s="89">
        <v>13.827398000000001</v>
      </c>
      <c r="E41" s="89">
        <v>51.50224</v>
      </c>
      <c r="F41" s="89">
        <v>46.700603000000001</v>
      </c>
      <c r="G41" s="90">
        <v>10.281745184318069</v>
      </c>
    </row>
    <row r="42" spans="1:7" s="9" customFormat="1" ht="12" x14ac:dyDescent="0.2">
      <c r="A42" s="52" t="s">
        <v>120</v>
      </c>
      <c r="B42" s="89">
        <v>34.837361999999999</v>
      </c>
      <c r="C42" s="89">
        <v>36.157482000000002</v>
      </c>
      <c r="D42" s="89">
        <v>49.010900999999997</v>
      </c>
      <c r="E42" s="89">
        <v>120.005745</v>
      </c>
      <c r="F42" s="89">
        <v>122.270094</v>
      </c>
      <c r="G42" s="90">
        <v>-1.8519238236620623</v>
      </c>
    </row>
    <row r="43" spans="1:7" s="9" customFormat="1" ht="12" x14ac:dyDescent="0.2">
      <c r="A43" s="52" t="s">
        <v>117</v>
      </c>
      <c r="B43" s="89">
        <v>19.506663</v>
      </c>
      <c r="C43" s="89">
        <v>14.809486</v>
      </c>
      <c r="D43" s="89">
        <v>17.092845000000001</v>
      </c>
      <c r="E43" s="89">
        <v>51.408994</v>
      </c>
      <c r="F43" s="89">
        <v>53.997543</v>
      </c>
      <c r="G43" s="90">
        <v>-4.7938273784049841</v>
      </c>
    </row>
    <row r="44" spans="1:7" s="9" customFormat="1" ht="12" x14ac:dyDescent="0.2">
      <c r="A44" s="52" t="s">
        <v>41</v>
      </c>
      <c r="B44" s="89">
        <v>28.641615000000002</v>
      </c>
      <c r="C44" s="89">
        <v>26.396439999999998</v>
      </c>
      <c r="D44" s="89">
        <v>33.704684</v>
      </c>
      <c r="E44" s="89">
        <v>88.742739</v>
      </c>
      <c r="F44" s="89">
        <v>97.159578999999994</v>
      </c>
      <c r="G44" s="90">
        <v>-8.6629029135665547</v>
      </c>
    </row>
    <row r="45" spans="1:7" s="9" customFormat="1" ht="12" x14ac:dyDescent="0.2">
      <c r="A45" s="52" t="s">
        <v>135</v>
      </c>
      <c r="B45" s="89">
        <v>5.4749759999999998</v>
      </c>
      <c r="C45" s="89">
        <v>3.6186859999999998</v>
      </c>
      <c r="D45" s="89">
        <v>3.1229309999999999</v>
      </c>
      <c r="E45" s="89">
        <v>12.216593</v>
      </c>
      <c r="F45" s="89">
        <v>14.433081</v>
      </c>
      <c r="G45" s="90">
        <v>-15.356998273618785</v>
      </c>
    </row>
    <row r="46" spans="1:7" s="9" customFormat="1" ht="24" x14ac:dyDescent="0.2">
      <c r="A46" s="76" t="s">
        <v>136</v>
      </c>
      <c r="B46" s="89">
        <v>24.798173999999999</v>
      </c>
      <c r="C46" s="89">
        <v>15.337281000000001</v>
      </c>
      <c r="D46" s="89">
        <v>13.171771</v>
      </c>
      <c r="E46" s="89">
        <v>53.307226</v>
      </c>
      <c r="F46" s="89">
        <v>45.882784000000001</v>
      </c>
      <c r="G46" s="90">
        <v>16.181324132380468</v>
      </c>
    </row>
    <row r="47" spans="1:7" s="9" customFormat="1" ht="12" x14ac:dyDescent="0.2">
      <c r="A47" s="53"/>
    </row>
    <row r="48" spans="1:7" s="9" customFormat="1" ht="24" customHeight="1" x14ac:dyDescent="0.2">
      <c r="A48" s="80" t="s">
        <v>159</v>
      </c>
      <c r="B48" s="89">
        <v>171.350695</v>
      </c>
      <c r="C48" s="89">
        <v>169.09225900000001</v>
      </c>
      <c r="D48" s="89">
        <v>184.150251</v>
      </c>
      <c r="E48" s="89">
        <v>524.59320500000001</v>
      </c>
      <c r="F48" s="89">
        <v>552.102304</v>
      </c>
      <c r="G48" s="90">
        <v>-4.9826089840045285</v>
      </c>
    </row>
    <row r="49" spans="1:7" x14ac:dyDescent="0.2">
      <c r="A49" s="48"/>
      <c r="B49" s="9"/>
      <c r="C49" s="9"/>
      <c r="D49" s="9"/>
      <c r="E49" s="9"/>
      <c r="F49" s="9"/>
      <c r="G49" s="9"/>
    </row>
    <row r="50" spans="1:7" x14ac:dyDescent="0.2">
      <c r="A50" s="54" t="s">
        <v>42</v>
      </c>
      <c r="B50" s="91">
        <v>1658.704256</v>
      </c>
      <c r="C50" s="92">
        <v>1516.834685</v>
      </c>
      <c r="D50" s="92">
        <v>1511.096266</v>
      </c>
      <c r="E50" s="92">
        <v>4686.6352070000003</v>
      </c>
      <c r="F50" s="92">
        <v>5538.4939450000002</v>
      </c>
      <c r="G50" s="93">
        <v>-15.38069277423395</v>
      </c>
    </row>
    <row r="51" spans="1:7" ht="7.5" customHeight="1" x14ac:dyDescent="0.2"/>
    <row r="52" spans="1:7" ht="24" customHeight="1" x14ac:dyDescent="0.2">
      <c r="A52" s="118" t="s">
        <v>137</v>
      </c>
      <c r="B52" s="118"/>
      <c r="C52" s="118"/>
      <c r="D52" s="118"/>
      <c r="E52" s="118"/>
      <c r="F52" s="118"/>
      <c r="G52" s="118"/>
    </row>
    <row r="53" spans="1:7" x14ac:dyDescent="0.2">
      <c r="A53" s="40" t="s">
        <v>154</v>
      </c>
    </row>
    <row r="54" spans="1:7" x14ac:dyDescent="0.2">
      <c r="A54" s="79" t="s">
        <v>155</v>
      </c>
      <c r="B54" s="79"/>
      <c r="C54" s="79"/>
      <c r="D54" s="79"/>
      <c r="E54" s="79"/>
      <c r="F54" s="79"/>
      <c r="G54" s="79"/>
    </row>
    <row r="55" spans="1:7" x14ac:dyDescent="0.2">
      <c r="A55" s="116" t="s">
        <v>156</v>
      </c>
      <c r="B55" s="116"/>
      <c r="C55" s="116"/>
      <c r="D55" s="116"/>
      <c r="E55" s="116"/>
      <c r="F55" s="116"/>
      <c r="G55" s="116"/>
    </row>
  </sheetData>
  <mergeCells count="8">
    <mergeCell ref="A55:G55"/>
    <mergeCell ref="A1:G1"/>
    <mergeCell ref="A52:G52"/>
    <mergeCell ref="B4:D4"/>
    <mergeCell ref="B5:F5"/>
    <mergeCell ref="E3:G3"/>
    <mergeCell ref="G4:G5"/>
    <mergeCell ref="A3:A5"/>
  </mergeCells>
  <conditionalFormatting sqref="A6:G50">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  &amp;P&amp;R&amp;8Statistischer Bericht G III 3 - vj 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77"/>
  <sheetViews>
    <sheetView zoomScaleNormal="100" workbookViewId="0">
      <selection activeCell="A6" sqref="A6"/>
    </sheetView>
  </sheetViews>
  <sheetFormatPr baseColWidth="10" defaultRowHeight="14.25" x14ac:dyDescent="0.2"/>
  <cols>
    <col min="1" max="1" width="24" customWidth="1"/>
    <col min="2" max="6" width="9.5" customWidth="1"/>
    <col min="7" max="7" width="11.125" customWidth="1"/>
    <col min="8" max="26" width="1" customWidth="1"/>
  </cols>
  <sheetData>
    <row r="1" spans="1:7" x14ac:dyDescent="0.2">
      <c r="A1" s="131" t="s">
        <v>176</v>
      </c>
      <c r="B1" s="132"/>
      <c r="C1" s="132"/>
      <c r="D1" s="132"/>
      <c r="E1" s="132"/>
      <c r="F1" s="132"/>
      <c r="G1" s="132"/>
    </row>
    <row r="2" spans="1:7" ht="10.5" customHeight="1" x14ac:dyDescent="0.2">
      <c r="A2" s="74"/>
      <c r="B2" s="75"/>
      <c r="C2" s="75"/>
      <c r="D2" s="75"/>
      <c r="E2" s="75"/>
      <c r="F2" s="75"/>
      <c r="G2" s="75"/>
    </row>
    <row r="3" spans="1:7" x14ac:dyDescent="0.2">
      <c r="A3" s="134" t="s">
        <v>43</v>
      </c>
      <c r="B3" s="94" t="s">
        <v>93</v>
      </c>
      <c r="C3" s="94" t="s">
        <v>94</v>
      </c>
      <c r="D3" s="94" t="s">
        <v>95</v>
      </c>
      <c r="E3" s="135" t="s">
        <v>164</v>
      </c>
      <c r="F3" s="135"/>
      <c r="G3" s="136"/>
    </row>
    <row r="4" spans="1:7" ht="24" customHeight="1" x14ac:dyDescent="0.2">
      <c r="A4" s="134"/>
      <c r="B4" s="133" t="s">
        <v>175</v>
      </c>
      <c r="C4" s="133"/>
      <c r="D4" s="133"/>
      <c r="E4" s="77" t="s">
        <v>175</v>
      </c>
      <c r="F4" s="77" t="s">
        <v>184</v>
      </c>
      <c r="G4" s="137" t="s">
        <v>158</v>
      </c>
    </row>
    <row r="5" spans="1:7" ht="17.25" customHeight="1" x14ac:dyDescent="0.2">
      <c r="A5" s="134"/>
      <c r="B5" s="133" t="s">
        <v>110</v>
      </c>
      <c r="C5" s="133"/>
      <c r="D5" s="133"/>
      <c r="E5" s="133"/>
      <c r="F5" s="133"/>
      <c r="G5" s="138"/>
    </row>
    <row r="6" spans="1:7" x14ac:dyDescent="0.2">
      <c r="A6" s="81"/>
    </row>
    <row r="7" spans="1:7" ht="12.75" customHeight="1" x14ac:dyDescent="0.2">
      <c r="A7" s="64" t="s">
        <v>44</v>
      </c>
      <c r="B7" s="89">
        <v>1170.5393879999999</v>
      </c>
      <c r="C7" s="89">
        <v>1102.437351</v>
      </c>
      <c r="D7" s="89">
        <v>1132.925571</v>
      </c>
      <c r="E7" s="89">
        <v>3405.9023099999999</v>
      </c>
      <c r="F7" s="89">
        <v>4071.6301309999999</v>
      </c>
      <c r="G7" s="90">
        <v>-16.350400197979084</v>
      </c>
    </row>
    <row r="8" spans="1:7" ht="12.75" customHeight="1" x14ac:dyDescent="0.2">
      <c r="A8" s="57" t="s">
        <v>23</v>
      </c>
      <c r="B8" s="9"/>
      <c r="C8" s="9"/>
      <c r="D8" s="9"/>
      <c r="E8" s="9"/>
      <c r="F8" s="9"/>
      <c r="G8" s="9"/>
    </row>
    <row r="9" spans="1:7" ht="12.75" customHeight="1" x14ac:dyDescent="0.2">
      <c r="A9" s="57" t="s">
        <v>162</v>
      </c>
      <c r="B9" s="89">
        <v>979.33870400000001</v>
      </c>
      <c r="C9" s="89">
        <v>953.71021499999995</v>
      </c>
      <c r="D9" s="89">
        <v>996.204251</v>
      </c>
      <c r="E9" s="89">
        <v>2929.25317</v>
      </c>
      <c r="F9" s="89">
        <v>3584.1459199999999</v>
      </c>
      <c r="G9" s="90">
        <v>-18.271933247628496</v>
      </c>
    </row>
    <row r="10" spans="1:7" ht="12.75" customHeight="1" x14ac:dyDescent="0.2">
      <c r="A10" s="58" t="s">
        <v>23</v>
      </c>
      <c r="B10" s="9"/>
      <c r="C10" s="9"/>
      <c r="D10" s="9"/>
      <c r="E10" s="9"/>
      <c r="F10" s="9"/>
      <c r="G10" s="9"/>
    </row>
    <row r="11" spans="1:7" ht="12.75" customHeight="1" x14ac:dyDescent="0.2">
      <c r="A11" s="58" t="s">
        <v>163</v>
      </c>
      <c r="B11" s="89">
        <v>417.90677699999998</v>
      </c>
      <c r="C11" s="89">
        <v>417.58511600000003</v>
      </c>
      <c r="D11" s="89">
        <v>468.87839400000001</v>
      </c>
      <c r="E11" s="89">
        <v>1304.370287</v>
      </c>
      <c r="F11" s="89">
        <v>1479.34178</v>
      </c>
      <c r="G11" s="90">
        <v>-11.827658446853306</v>
      </c>
    </row>
    <row r="12" spans="1:7" ht="12.75" customHeight="1" x14ac:dyDescent="0.2">
      <c r="A12" s="59" t="s">
        <v>31</v>
      </c>
      <c r="B12" s="9"/>
      <c r="C12" s="9"/>
      <c r="D12" s="9"/>
      <c r="E12" s="9"/>
      <c r="F12" s="9"/>
      <c r="G12" s="9"/>
    </row>
    <row r="13" spans="1:7" ht="12.75" customHeight="1" x14ac:dyDescent="0.2">
      <c r="A13" s="60" t="s">
        <v>45</v>
      </c>
      <c r="B13" s="89">
        <v>68.078295999999995</v>
      </c>
      <c r="C13" s="89">
        <v>81.099968000000004</v>
      </c>
      <c r="D13" s="89">
        <v>89.073817000000005</v>
      </c>
      <c r="E13" s="89">
        <v>238.252081</v>
      </c>
      <c r="F13" s="89">
        <v>244.27995200000001</v>
      </c>
      <c r="G13" s="90">
        <v>-2.4676077388454587</v>
      </c>
    </row>
    <row r="14" spans="1:7" ht="12.75" customHeight="1" x14ac:dyDescent="0.2">
      <c r="A14" s="60" t="s">
        <v>46</v>
      </c>
      <c r="B14" s="89">
        <v>43.922072999999997</v>
      </c>
      <c r="C14" s="89">
        <v>50.411752</v>
      </c>
      <c r="D14" s="89">
        <v>46.283735999999998</v>
      </c>
      <c r="E14" s="89">
        <v>140.61756099999999</v>
      </c>
      <c r="F14" s="89">
        <v>193.331084</v>
      </c>
      <c r="G14" s="90">
        <v>-27.26593256984998</v>
      </c>
    </row>
    <row r="15" spans="1:7" ht="12.75" customHeight="1" x14ac:dyDescent="0.2">
      <c r="A15" s="60" t="s">
        <v>47</v>
      </c>
      <c r="B15" s="89">
        <v>3.4651969999999999</v>
      </c>
      <c r="C15" s="89">
        <v>2.7921779999999998</v>
      </c>
      <c r="D15" s="89">
        <v>2.207389</v>
      </c>
      <c r="E15" s="89">
        <v>8.4647640000000006</v>
      </c>
      <c r="F15" s="89">
        <v>9.1232159999999993</v>
      </c>
      <c r="G15" s="90">
        <v>-7.2173233649186699</v>
      </c>
    </row>
    <row r="16" spans="1:7" ht="12.75" customHeight="1" x14ac:dyDescent="0.2">
      <c r="A16" s="60" t="s">
        <v>48</v>
      </c>
      <c r="B16" s="89">
        <v>95.631253999999998</v>
      </c>
      <c r="C16" s="89">
        <v>93.772557000000006</v>
      </c>
      <c r="D16" s="89">
        <v>98.939936000000003</v>
      </c>
      <c r="E16" s="89">
        <v>288.34374700000001</v>
      </c>
      <c r="F16" s="89">
        <v>324.31980900000002</v>
      </c>
      <c r="G16" s="90">
        <v>-11.092773553033268</v>
      </c>
    </row>
    <row r="17" spans="1:7" ht="12.75" customHeight="1" x14ac:dyDescent="0.2">
      <c r="A17" s="60" t="s">
        <v>49</v>
      </c>
      <c r="B17" s="89">
        <v>58.737842000000001</v>
      </c>
      <c r="C17" s="89">
        <v>54.274158</v>
      </c>
      <c r="D17" s="89">
        <v>60.705587000000001</v>
      </c>
      <c r="E17" s="89">
        <v>173.71758700000001</v>
      </c>
      <c r="F17" s="89">
        <v>195.375471</v>
      </c>
      <c r="G17" s="90">
        <v>-11.085262591638227</v>
      </c>
    </row>
    <row r="18" spans="1:7" ht="12.75" customHeight="1" x14ac:dyDescent="0.2">
      <c r="A18" s="60" t="s">
        <v>50</v>
      </c>
      <c r="B18" s="89">
        <v>5.179602</v>
      </c>
      <c r="C18" s="89">
        <v>6.1667610000000002</v>
      </c>
      <c r="D18" s="89">
        <v>6.4365329999999998</v>
      </c>
      <c r="E18" s="89">
        <v>17.782896000000001</v>
      </c>
      <c r="F18" s="89">
        <v>22.318261</v>
      </c>
      <c r="G18" s="90">
        <v>-20.32131894147129</v>
      </c>
    </row>
    <row r="19" spans="1:7" ht="12.75" customHeight="1" x14ac:dyDescent="0.2">
      <c r="A19" s="60" t="s">
        <v>51</v>
      </c>
      <c r="B19" s="89">
        <v>11.459301999999999</v>
      </c>
      <c r="C19" s="89">
        <v>13.899588</v>
      </c>
      <c r="D19" s="89">
        <v>11.708885</v>
      </c>
      <c r="E19" s="89">
        <v>37.067774999999997</v>
      </c>
      <c r="F19" s="89">
        <v>28.652356999999999</v>
      </c>
      <c r="G19" s="90">
        <v>29.370770439583708</v>
      </c>
    </row>
    <row r="20" spans="1:7" ht="12.75" customHeight="1" x14ac:dyDescent="0.2">
      <c r="A20" s="60" t="s">
        <v>52</v>
      </c>
      <c r="B20" s="89">
        <v>1.3894820000000001</v>
      </c>
      <c r="C20" s="89">
        <v>2.5972599999999999</v>
      </c>
      <c r="D20" s="89">
        <v>1.219147</v>
      </c>
      <c r="E20" s="89">
        <v>5.205889</v>
      </c>
      <c r="F20" s="89">
        <v>4.0533919999999997</v>
      </c>
      <c r="G20" s="90">
        <v>28.432902615883222</v>
      </c>
    </row>
    <row r="21" spans="1:7" ht="12.75" customHeight="1" x14ac:dyDescent="0.2">
      <c r="A21" s="60" t="s">
        <v>53</v>
      </c>
      <c r="B21" s="89">
        <v>27.870259000000001</v>
      </c>
      <c r="C21" s="89">
        <v>29.937208999999999</v>
      </c>
      <c r="D21" s="89">
        <v>27.259074999999999</v>
      </c>
      <c r="E21" s="89">
        <v>85.066542999999996</v>
      </c>
      <c r="F21" s="89">
        <v>137.97434200000001</v>
      </c>
      <c r="G21" s="90">
        <v>-38.34611438117966</v>
      </c>
    </row>
    <row r="22" spans="1:7" ht="12.75" customHeight="1" x14ac:dyDescent="0.2">
      <c r="A22" s="60" t="s">
        <v>54</v>
      </c>
      <c r="B22" s="89">
        <v>62.141199</v>
      </c>
      <c r="C22" s="89">
        <v>43.509754999999998</v>
      </c>
      <c r="D22" s="89">
        <v>84.237431000000001</v>
      </c>
      <c r="E22" s="89">
        <v>189.888385</v>
      </c>
      <c r="F22" s="89">
        <v>167.38822500000001</v>
      </c>
      <c r="G22" s="90">
        <v>13.441901304586978</v>
      </c>
    </row>
    <row r="23" spans="1:7" ht="12.75" customHeight="1" x14ac:dyDescent="0.2">
      <c r="A23" s="60" t="s">
        <v>55</v>
      </c>
      <c r="B23" s="89">
        <v>26.543617999999999</v>
      </c>
      <c r="C23" s="89">
        <v>26.366266</v>
      </c>
      <c r="D23" s="89">
        <v>28.647447</v>
      </c>
      <c r="E23" s="89">
        <v>81.557331000000005</v>
      </c>
      <c r="F23" s="89">
        <v>106.16119999999999</v>
      </c>
      <c r="G23" s="90">
        <v>-23.175952231135284</v>
      </c>
    </row>
    <row r="24" spans="1:7" ht="12.75" customHeight="1" x14ac:dyDescent="0.2">
      <c r="A24" s="60" t="s">
        <v>65</v>
      </c>
      <c r="B24" s="89">
        <v>1.1839500000000001</v>
      </c>
      <c r="C24" s="89">
        <v>1.8375109999999999</v>
      </c>
      <c r="D24" s="89">
        <v>2.883845</v>
      </c>
      <c r="E24" s="89">
        <v>5.9053060000000004</v>
      </c>
      <c r="F24" s="89">
        <v>9.3156479999999995</v>
      </c>
      <c r="G24" s="90">
        <v>-36.608746917015324</v>
      </c>
    </row>
    <row r="25" spans="1:7" ht="12.75" customHeight="1" x14ac:dyDescent="0.2">
      <c r="A25" s="60" t="s">
        <v>58</v>
      </c>
      <c r="B25" s="89">
        <v>1.3197950000000001</v>
      </c>
      <c r="C25" s="89">
        <v>2.2011599999999998</v>
      </c>
      <c r="D25" s="89">
        <v>1.010381</v>
      </c>
      <c r="E25" s="89">
        <v>4.5313359999999996</v>
      </c>
      <c r="F25" s="89">
        <v>3.8694869999999999</v>
      </c>
      <c r="G25" s="90">
        <v>17.104308659003109</v>
      </c>
    </row>
    <row r="26" spans="1:7" ht="12.75" customHeight="1" x14ac:dyDescent="0.2">
      <c r="A26" s="60" t="s">
        <v>59</v>
      </c>
      <c r="B26" s="89">
        <v>10.745217</v>
      </c>
      <c r="C26" s="89">
        <v>8.1811530000000001</v>
      </c>
      <c r="D26" s="89">
        <v>7.9260349999999997</v>
      </c>
      <c r="E26" s="89">
        <v>26.852405000000001</v>
      </c>
      <c r="F26" s="89">
        <v>31.631191999999999</v>
      </c>
      <c r="G26" s="90">
        <v>-15.107830903116124</v>
      </c>
    </row>
    <row r="27" spans="1:7" ht="12.75" customHeight="1" x14ac:dyDescent="0.2">
      <c r="A27" s="60" t="s">
        <v>56</v>
      </c>
      <c r="B27" s="89">
        <v>0.13990900000000001</v>
      </c>
      <c r="C27" s="89">
        <v>7.4328000000000005E-2</v>
      </c>
      <c r="D27" s="89">
        <v>4.2535000000000003E-2</v>
      </c>
      <c r="E27" s="89">
        <v>0.256772</v>
      </c>
      <c r="F27" s="89">
        <v>0.21374000000000001</v>
      </c>
      <c r="G27" s="90">
        <v>20.13287171329651</v>
      </c>
    </row>
    <row r="28" spans="1:7" ht="12.75" customHeight="1" x14ac:dyDescent="0.2">
      <c r="A28" s="60" t="s">
        <v>57</v>
      </c>
      <c r="B28" s="89">
        <v>9.9781999999999996E-2</v>
      </c>
      <c r="C28" s="89">
        <v>0.46351199999999998</v>
      </c>
      <c r="D28" s="89">
        <v>0.29661500000000002</v>
      </c>
      <c r="E28" s="89">
        <v>0.85990900000000003</v>
      </c>
      <c r="F28" s="89">
        <v>1.3344039999999999</v>
      </c>
      <c r="G28" s="90">
        <v>-35.558571467111904</v>
      </c>
    </row>
    <row r="29" spans="1:7" ht="12.75" customHeight="1" x14ac:dyDescent="0.2">
      <c r="A29" s="61" t="s">
        <v>60</v>
      </c>
      <c r="B29" s="89">
        <v>561.43192700000009</v>
      </c>
      <c r="C29" s="89">
        <v>536.12509899999986</v>
      </c>
      <c r="D29" s="89">
        <v>527.32585700000004</v>
      </c>
      <c r="E29" s="89">
        <v>1624.882883</v>
      </c>
      <c r="F29" s="89">
        <v>2104.8041400000002</v>
      </c>
      <c r="G29" s="90">
        <v>-22.801231139729708</v>
      </c>
    </row>
    <row r="30" spans="1:7" ht="12.75" customHeight="1" x14ac:dyDescent="0.2">
      <c r="A30" s="59" t="s">
        <v>23</v>
      </c>
      <c r="B30" s="9"/>
      <c r="C30" s="9"/>
      <c r="D30" s="9"/>
      <c r="E30" s="9"/>
      <c r="F30" s="9"/>
      <c r="G30" s="9"/>
    </row>
    <row r="31" spans="1:7" ht="12.75" customHeight="1" x14ac:dyDescent="0.2">
      <c r="A31" s="60" t="s">
        <v>61</v>
      </c>
      <c r="B31" s="89">
        <v>114.610313</v>
      </c>
      <c r="C31" s="89">
        <v>77.258064000000005</v>
      </c>
      <c r="D31" s="89">
        <v>71.564426999999995</v>
      </c>
      <c r="E31" s="89">
        <v>263.43280399999998</v>
      </c>
      <c r="F31" s="89">
        <v>587.98067500000002</v>
      </c>
      <c r="G31" s="90">
        <v>-55.19703024253306</v>
      </c>
    </row>
    <row r="32" spans="1:7" ht="12.75" customHeight="1" x14ac:dyDescent="0.2">
      <c r="A32" s="60" t="s">
        <v>62</v>
      </c>
      <c r="B32" s="89">
        <v>203.933448</v>
      </c>
      <c r="C32" s="89">
        <v>196.71569500000001</v>
      </c>
      <c r="D32" s="89">
        <v>195.81328199999999</v>
      </c>
      <c r="E32" s="89">
        <v>596.46242500000005</v>
      </c>
      <c r="F32" s="89">
        <v>759.38697000000002</v>
      </c>
      <c r="G32" s="90">
        <v>-21.45474592486093</v>
      </c>
    </row>
    <row r="33" spans="1:7" ht="12.75" customHeight="1" x14ac:dyDescent="0.2">
      <c r="A33" s="60" t="s">
        <v>63</v>
      </c>
      <c r="B33" s="89">
        <v>54.656213000000001</v>
      </c>
      <c r="C33" s="89">
        <v>78.833519999999993</v>
      </c>
      <c r="D33" s="89">
        <v>61.950394000000003</v>
      </c>
      <c r="E33" s="89">
        <v>195.44012699999999</v>
      </c>
      <c r="F33" s="89">
        <v>153.23564200000001</v>
      </c>
      <c r="G33" s="90">
        <v>27.542211752537284</v>
      </c>
    </row>
    <row r="34" spans="1:7" ht="12.75" customHeight="1" x14ac:dyDescent="0.2">
      <c r="A34" s="60" t="s">
        <v>64</v>
      </c>
      <c r="B34" s="89">
        <v>114.168629</v>
      </c>
      <c r="C34" s="89">
        <v>110.157225</v>
      </c>
      <c r="D34" s="89">
        <v>120.773719</v>
      </c>
      <c r="E34" s="89">
        <v>345.09957300000002</v>
      </c>
      <c r="F34" s="89">
        <v>373.56054699999999</v>
      </c>
      <c r="G34" s="90">
        <v>-7.6188382923638756</v>
      </c>
    </row>
    <row r="35" spans="1:7" ht="12.75" customHeight="1" x14ac:dyDescent="0.2">
      <c r="A35" s="60" t="s">
        <v>66</v>
      </c>
      <c r="B35" s="89">
        <v>0.54021600000000003</v>
      </c>
      <c r="C35" s="89">
        <v>3.0458419999999999</v>
      </c>
      <c r="D35" s="89">
        <v>0.94569599999999998</v>
      </c>
      <c r="E35" s="89">
        <v>4.5317540000000003</v>
      </c>
      <c r="F35" s="89">
        <v>4.068257</v>
      </c>
      <c r="G35" s="90">
        <v>11.39301179841884</v>
      </c>
    </row>
    <row r="36" spans="1:7" ht="12.75" customHeight="1" x14ac:dyDescent="0.2">
      <c r="A36" s="60" t="s">
        <v>67</v>
      </c>
      <c r="B36" s="89">
        <v>14.111988999999999</v>
      </c>
      <c r="C36" s="89">
        <v>14.513339999999999</v>
      </c>
      <c r="D36" s="89">
        <v>16.269770000000001</v>
      </c>
      <c r="E36" s="89">
        <v>44.895099000000002</v>
      </c>
      <c r="F36" s="89">
        <v>29.385580999999998</v>
      </c>
      <c r="G36" s="90">
        <v>52.779347803264471</v>
      </c>
    </row>
    <row r="37" spans="1:7" ht="12.75" customHeight="1" x14ac:dyDescent="0.2">
      <c r="A37" s="60" t="s">
        <v>68</v>
      </c>
      <c r="B37" s="89">
        <v>22.855060999999999</v>
      </c>
      <c r="C37" s="89">
        <v>25.364072</v>
      </c>
      <c r="D37" s="89">
        <v>26.257265</v>
      </c>
      <c r="E37" s="89">
        <v>74.476398000000003</v>
      </c>
      <c r="F37" s="89">
        <v>93.526790000000005</v>
      </c>
      <c r="G37" s="90">
        <v>-20.36891461793995</v>
      </c>
    </row>
    <row r="38" spans="1:7" ht="12.75" customHeight="1" x14ac:dyDescent="0.2">
      <c r="A38" s="60" t="s">
        <v>69</v>
      </c>
      <c r="B38" s="89">
        <v>29.453182999999999</v>
      </c>
      <c r="C38" s="89">
        <v>20.815712000000001</v>
      </c>
      <c r="D38" s="89">
        <v>24.285661000000001</v>
      </c>
      <c r="E38" s="89">
        <v>74.554556000000005</v>
      </c>
      <c r="F38" s="89">
        <v>77.213815999999994</v>
      </c>
      <c r="G38" s="90">
        <v>-3.4440209508619404</v>
      </c>
    </row>
    <row r="39" spans="1:7" ht="12.75" customHeight="1" x14ac:dyDescent="0.2">
      <c r="A39" s="60" t="s">
        <v>70</v>
      </c>
      <c r="B39" s="89">
        <v>5.5780620000000001</v>
      </c>
      <c r="C39" s="89">
        <v>8.0631070000000005</v>
      </c>
      <c r="D39" s="89">
        <v>8.1721350000000008</v>
      </c>
      <c r="E39" s="89">
        <v>21.813303999999999</v>
      </c>
      <c r="F39" s="89">
        <v>21.858827999999999</v>
      </c>
      <c r="G39" s="90">
        <v>-0.20826368184059163</v>
      </c>
    </row>
    <row r="40" spans="1:7" ht="12.75" customHeight="1" x14ac:dyDescent="0.2">
      <c r="A40" s="60" t="s">
        <v>71</v>
      </c>
      <c r="B40" s="89">
        <v>1.524813</v>
      </c>
      <c r="C40" s="89">
        <v>1.358522</v>
      </c>
      <c r="D40" s="89">
        <v>1.2935080000000001</v>
      </c>
      <c r="E40" s="89">
        <v>4.1768429999999999</v>
      </c>
      <c r="F40" s="89">
        <v>4.5870340000000001</v>
      </c>
      <c r="G40" s="90">
        <v>-8.942401560572705</v>
      </c>
    </row>
    <row r="41" spans="1:7" ht="12.75" customHeight="1" x14ac:dyDescent="0.2">
      <c r="A41" s="63" t="s">
        <v>72</v>
      </c>
      <c r="B41" s="89">
        <v>191.20068399999991</v>
      </c>
      <c r="C41" s="89">
        <v>148.72713600000009</v>
      </c>
      <c r="D41" s="89">
        <v>136.72131999999999</v>
      </c>
      <c r="E41" s="89">
        <v>476.64913999999999</v>
      </c>
      <c r="F41" s="89">
        <v>487.48421099999996</v>
      </c>
      <c r="G41" s="90">
        <v>-2.2226506531921189</v>
      </c>
    </row>
    <row r="42" spans="1:7" ht="12.75" customHeight="1" x14ac:dyDescent="0.2">
      <c r="A42" s="61" t="s">
        <v>31</v>
      </c>
      <c r="B42" s="9"/>
      <c r="C42" s="9"/>
      <c r="D42" s="9"/>
      <c r="E42" s="9"/>
      <c r="F42" s="9"/>
      <c r="G42" s="9"/>
    </row>
    <row r="43" spans="1:7" ht="12.75" customHeight="1" x14ac:dyDescent="0.2">
      <c r="A43" s="61" t="s">
        <v>73</v>
      </c>
      <c r="B43" s="89">
        <v>140.35724300000001</v>
      </c>
      <c r="C43" s="89">
        <v>75.234324999999998</v>
      </c>
      <c r="D43" s="89">
        <v>84.229893000000004</v>
      </c>
      <c r="E43" s="89">
        <v>299.821461</v>
      </c>
      <c r="F43" s="89">
        <v>267.60988300000002</v>
      </c>
      <c r="G43" s="90">
        <v>12.03676696798226</v>
      </c>
    </row>
    <row r="44" spans="1:7" ht="12.75" customHeight="1" x14ac:dyDescent="0.2">
      <c r="A44" s="61" t="s">
        <v>74</v>
      </c>
      <c r="B44" s="89">
        <v>18.954820000000002</v>
      </c>
      <c r="C44" s="89">
        <v>37.419787999999997</v>
      </c>
      <c r="D44" s="89">
        <v>13.395602999999999</v>
      </c>
      <c r="E44" s="89">
        <v>69.770211000000003</v>
      </c>
      <c r="F44" s="89">
        <v>91.053313000000003</v>
      </c>
      <c r="G44" s="90">
        <v>-23.374330157541877</v>
      </c>
    </row>
    <row r="45" spans="1:7" ht="12.75" customHeight="1" x14ac:dyDescent="0.2">
      <c r="A45" s="61" t="s">
        <v>75</v>
      </c>
      <c r="B45" s="89">
        <v>19.174769999999999</v>
      </c>
      <c r="C45" s="89">
        <v>20.759049000000001</v>
      </c>
      <c r="D45" s="89">
        <v>26.470319</v>
      </c>
      <c r="E45" s="89">
        <v>66.404138000000003</v>
      </c>
      <c r="F45" s="89">
        <v>56.524588999999999</v>
      </c>
      <c r="G45" s="90">
        <v>17.478320806543152</v>
      </c>
    </row>
    <row r="46" spans="1:7" ht="12.75" customHeight="1" x14ac:dyDescent="0.2">
      <c r="A46" s="61" t="s">
        <v>76</v>
      </c>
      <c r="B46" s="89">
        <v>7.6429010000000002</v>
      </c>
      <c r="C46" s="89">
        <v>9.6767669999999999</v>
      </c>
      <c r="D46" s="89">
        <v>8.7958809999999996</v>
      </c>
      <c r="E46" s="89">
        <v>26.115549000000001</v>
      </c>
      <c r="F46" s="89">
        <v>43.616458000000002</v>
      </c>
      <c r="G46" s="90">
        <v>-40.124553442647731</v>
      </c>
    </row>
    <row r="47" spans="1:7" ht="12.75" customHeight="1" x14ac:dyDescent="0.2">
      <c r="A47" s="62" t="s">
        <v>77</v>
      </c>
      <c r="B47" s="89">
        <v>11.378418999999999</v>
      </c>
      <c r="C47" s="89">
        <v>5.1390640000000003</v>
      </c>
      <c r="D47" s="89">
        <v>6.8937790000000003</v>
      </c>
      <c r="E47" s="89">
        <v>23.411262000000001</v>
      </c>
      <c r="F47" s="89">
        <v>20.999389000000001</v>
      </c>
      <c r="G47" s="90">
        <v>11.485443695528474</v>
      </c>
    </row>
    <row r="48" spans="1:7" ht="12.75" customHeight="1" x14ac:dyDescent="0.2">
      <c r="A48" s="63" t="s">
        <v>31</v>
      </c>
      <c r="B48" s="9"/>
      <c r="C48" s="9"/>
      <c r="D48" s="9"/>
      <c r="E48" s="9"/>
      <c r="F48" s="9"/>
      <c r="G48" s="9"/>
    </row>
    <row r="49" spans="1:7" ht="12.75" customHeight="1" x14ac:dyDescent="0.2">
      <c r="A49" s="63" t="s">
        <v>78</v>
      </c>
      <c r="B49" s="89">
        <v>2.6508250000000002</v>
      </c>
      <c r="C49" s="89">
        <v>0.21465899999999999</v>
      </c>
      <c r="D49" s="89">
        <v>0.153198</v>
      </c>
      <c r="E49" s="89">
        <v>3.0186820000000001</v>
      </c>
      <c r="F49" s="89">
        <v>1.2938750000000001</v>
      </c>
      <c r="G49" s="90">
        <v>133.30553569703409</v>
      </c>
    </row>
    <row r="50" spans="1:7" ht="12.75" customHeight="1" x14ac:dyDescent="0.2">
      <c r="A50" s="63" t="s">
        <v>121</v>
      </c>
      <c r="B50" s="89">
        <v>0.52942100000000003</v>
      </c>
      <c r="C50" s="89">
        <v>0.30848999999999999</v>
      </c>
      <c r="D50" s="89">
        <v>0.44241599999999998</v>
      </c>
      <c r="E50" s="89">
        <v>1.280327</v>
      </c>
      <c r="F50" s="89">
        <v>2.1647379999999998</v>
      </c>
      <c r="G50" s="90">
        <v>-40.855336765927326</v>
      </c>
    </row>
    <row r="51" spans="1:7" ht="12.75" customHeight="1" x14ac:dyDescent="0.2">
      <c r="A51" s="63" t="s">
        <v>79</v>
      </c>
      <c r="B51" s="89">
        <v>2.1629459999999998</v>
      </c>
      <c r="C51" s="89">
        <v>1.8878029999999999</v>
      </c>
      <c r="D51" s="89">
        <v>1.7707580000000001</v>
      </c>
      <c r="E51" s="89">
        <v>5.8215070000000004</v>
      </c>
      <c r="F51" s="89">
        <v>10.205800999999999</v>
      </c>
      <c r="G51" s="90">
        <v>-42.958842720919201</v>
      </c>
    </row>
    <row r="52" spans="1:7" ht="12.75" customHeight="1" x14ac:dyDescent="0.2">
      <c r="A52" s="64" t="s">
        <v>80</v>
      </c>
      <c r="B52" s="89">
        <v>130.54046199999999</v>
      </c>
      <c r="C52" s="89">
        <v>139.44010399999999</v>
      </c>
      <c r="D52" s="89">
        <v>116.78855299999999</v>
      </c>
      <c r="E52" s="89">
        <v>386.76911899999999</v>
      </c>
      <c r="F52" s="89">
        <v>387.92913299999998</v>
      </c>
      <c r="G52" s="90">
        <v>-0.29902729682329721</v>
      </c>
    </row>
    <row r="53" spans="1:7" ht="12.75" customHeight="1" x14ac:dyDescent="0.2">
      <c r="A53" s="57" t="s">
        <v>31</v>
      </c>
      <c r="B53" s="9"/>
      <c r="C53" s="9"/>
      <c r="D53" s="9"/>
      <c r="E53" s="9"/>
      <c r="F53" s="9"/>
      <c r="G53" s="9"/>
    </row>
    <row r="54" spans="1:7" ht="12.75" customHeight="1" x14ac:dyDescent="0.2">
      <c r="A54" s="63" t="s">
        <v>81</v>
      </c>
      <c r="B54" s="89">
        <v>103.276008</v>
      </c>
      <c r="C54" s="89">
        <v>117.502816</v>
      </c>
      <c r="D54" s="89">
        <v>94.064189999999996</v>
      </c>
      <c r="E54" s="89">
        <v>314.84301399999998</v>
      </c>
      <c r="F54" s="89">
        <v>309.20245399999999</v>
      </c>
      <c r="G54" s="90">
        <v>1.8242287300863467</v>
      </c>
    </row>
    <row r="55" spans="1:7" ht="12.75" customHeight="1" x14ac:dyDescent="0.2">
      <c r="A55" s="58" t="s">
        <v>31</v>
      </c>
      <c r="B55" s="9"/>
      <c r="C55" s="9"/>
      <c r="D55" s="9"/>
      <c r="E55" s="9"/>
      <c r="F55" s="9"/>
      <c r="G55" s="9"/>
    </row>
    <row r="56" spans="1:7" ht="12.75" customHeight="1" x14ac:dyDescent="0.2">
      <c r="A56" s="58" t="s">
        <v>82</v>
      </c>
      <c r="B56" s="89">
        <v>88.174336999999994</v>
      </c>
      <c r="C56" s="89">
        <v>100.890286</v>
      </c>
      <c r="D56" s="89">
        <v>70.844982000000002</v>
      </c>
      <c r="E56" s="89">
        <v>259.909605</v>
      </c>
      <c r="F56" s="89">
        <v>237.583078</v>
      </c>
      <c r="G56" s="90">
        <v>9.397355732549272</v>
      </c>
    </row>
    <row r="57" spans="1:7" ht="12.75" customHeight="1" x14ac:dyDescent="0.2">
      <c r="A57" s="58" t="s">
        <v>83</v>
      </c>
      <c r="B57" s="89">
        <v>3.7271670000000001</v>
      </c>
      <c r="C57" s="89">
        <v>3.9757739999999999</v>
      </c>
      <c r="D57" s="89">
        <v>5.0932510000000004</v>
      </c>
      <c r="E57" s="89">
        <v>12.796192</v>
      </c>
      <c r="F57" s="89">
        <v>33.859869000000003</v>
      </c>
      <c r="G57" s="90">
        <v>-62.208383027116852</v>
      </c>
    </row>
    <row r="58" spans="1:7" ht="12.75" customHeight="1" x14ac:dyDescent="0.2">
      <c r="A58" s="57" t="s">
        <v>122</v>
      </c>
      <c r="B58" s="95">
        <v>25.710958000000002</v>
      </c>
      <c r="C58" s="89">
        <v>20.876918</v>
      </c>
      <c r="D58" s="89">
        <v>21.567582999999999</v>
      </c>
      <c r="E58" s="89">
        <v>68.155458999999993</v>
      </c>
      <c r="F58" s="89">
        <v>74.517843999999997</v>
      </c>
      <c r="G58" s="90">
        <v>-8.5380690831581347</v>
      </c>
    </row>
    <row r="59" spans="1:7" ht="12.75" customHeight="1" x14ac:dyDescent="0.2">
      <c r="A59" s="58" t="s">
        <v>31</v>
      </c>
      <c r="B59" s="9"/>
      <c r="C59" s="9"/>
      <c r="D59" s="9"/>
      <c r="E59" s="9"/>
      <c r="F59" s="9"/>
      <c r="G59" s="9"/>
    </row>
    <row r="60" spans="1:7" ht="12.75" customHeight="1" x14ac:dyDescent="0.2">
      <c r="A60" s="58" t="s">
        <v>84</v>
      </c>
      <c r="B60" s="89">
        <v>7.1507100000000001</v>
      </c>
      <c r="C60" s="89">
        <v>5.4985920000000004</v>
      </c>
      <c r="D60" s="89">
        <v>7.6655530000000001</v>
      </c>
      <c r="E60" s="89">
        <v>20.314855000000001</v>
      </c>
      <c r="F60" s="89">
        <v>17.659609</v>
      </c>
      <c r="G60" s="90">
        <v>15.035700960310066</v>
      </c>
    </row>
    <row r="61" spans="1:7" ht="12.75" customHeight="1" x14ac:dyDescent="0.2">
      <c r="A61" s="64" t="s">
        <v>85</v>
      </c>
      <c r="B61" s="89">
        <v>341.58189299999998</v>
      </c>
      <c r="C61" s="89">
        <v>267.210622</v>
      </c>
      <c r="D61" s="89">
        <v>250.52571699999999</v>
      </c>
      <c r="E61" s="89">
        <v>859.31823199999997</v>
      </c>
      <c r="F61" s="89">
        <v>1044.8164300000001</v>
      </c>
      <c r="G61" s="90">
        <v>-17.754142514776504</v>
      </c>
    </row>
    <row r="62" spans="1:7" ht="12.75" customHeight="1" x14ac:dyDescent="0.2">
      <c r="A62" s="57" t="s">
        <v>31</v>
      </c>
      <c r="B62" s="9"/>
      <c r="C62" s="9"/>
      <c r="D62" s="9"/>
      <c r="E62" s="9"/>
      <c r="F62" s="9"/>
      <c r="G62" s="9"/>
    </row>
    <row r="63" spans="1:7" ht="12.75" customHeight="1" x14ac:dyDescent="0.2">
      <c r="A63" s="63" t="s">
        <v>86</v>
      </c>
      <c r="B63" s="89">
        <v>46.655833999999999</v>
      </c>
      <c r="C63" s="89">
        <v>42.539563000000001</v>
      </c>
      <c r="D63" s="89">
        <v>33.546560999999997</v>
      </c>
      <c r="E63" s="89">
        <v>122.741958</v>
      </c>
      <c r="F63" s="89">
        <v>143.96007299999999</v>
      </c>
      <c r="G63" s="90">
        <v>-14.738888747298702</v>
      </c>
    </row>
    <row r="64" spans="1:7" ht="12.75" customHeight="1" x14ac:dyDescent="0.2">
      <c r="A64" s="63" t="s">
        <v>87</v>
      </c>
      <c r="B64" s="89">
        <v>213.28260700000001</v>
      </c>
      <c r="C64" s="89">
        <v>161.07436999999999</v>
      </c>
      <c r="D64" s="89">
        <v>144.31775400000001</v>
      </c>
      <c r="E64" s="89">
        <v>518.67473099999995</v>
      </c>
      <c r="F64" s="89">
        <v>595.10775799999999</v>
      </c>
      <c r="G64" s="90">
        <v>-12.843560846336672</v>
      </c>
    </row>
    <row r="65" spans="1:7" ht="12.75" customHeight="1" x14ac:dyDescent="0.2">
      <c r="A65" s="63" t="s">
        <v>88</v>
      </c>
      <c r="B65" s="89">
        <v>22.506689999999999</v>
      </c>
      <c r="C65" s="89">
        <v>20.560172000000001</v>
      </c>
      <c r="D65" s="89">
        <v>22.999976</v>
      </c>
      <c r="E65" s="89">
        <v>66.066838000000004</v>
      </c>
      <c r="F65" s="89">
        <v>83.446783999999994</v>
      </c>
      <c r="G65" s="90">
        <v>-20.8275803654698</v>
      </c>
    </row>
    <row r="66" spans="1:7" ht="12.75" customHeight="1" x14ac:dyDescent="0.2">
      <c r="A66" s="63" t="s">
        <v>139</v>
      </c>
      <c r="B66" s="89">
        <v>12.053405</v>
      </c>
      <c r="C66" s="89">
        <v>9.8046419999999994</v>
      </c>
      <c r="D66" s="89">
        <v>12.287758999999999</v>
      </c>
      <c r="E66" s="89">
        <v>34.145806</v>
      </c>
      <c r="F66" s="89">
        <v>34.979199999999999</v>
      </c>
      <c r="G66" s="90">
        <v>-2.3825416247369873</v>
      </c>
    </row>
    <row r="67" spans="1:7" ht="12.75" customHeight="1" x14ac:dyDescent="0.2">
      <c r="A67" s="65" t="s">
        <v>140</v>
      </c>
      <c r="B67" s="89">
        <v>2.8759000000000001</v>
      </c>
      <c r="C67" s="89">
        <v>3.152425</v>
      </c>
      <c r="D67" s="89">
        <v>3.5837650000000001</v>
      </c>
      <c r="E67" s="89">
        <v>9.6120900000000002</v>
      </c>
      <c r="F67" s="89">
        <v>14.477409</v>
      </c>
      <c r="G67" s="90">
        <v>-33.606282726418797</v>
      </c>
    </row>
    <row r="68" spans="1:7" ht="12.75" customHeight="1" x14ac:dyDescent="0.2">
      <c r="A68" s="66" t="s">
        <v>89</v>
      </c>
      <c r="B68" s="89">
        <v>4.661842</v>
      </c>
      <c r="C68" s="89">
        <v>2.6075439999999999</v>
      </c>
      <c r="D68" s="89">
        <v>3.96224</v>
      </c>
      <c r="E68" s="89">
        <v>11.231626</v>
      </c>
      <c r="F68" s="89">
        <v>13.118862</v>
      </c>
      <c r="G68" s="90">
        <v>-14.385668513015844</v>
      </c>
    </row>
    <row r="69" spans="1:7" ht="12.75" customHeight="1" x14ac:dyDescent="0.2">
      <c r="A69" s="67" t="s">
        <v>31</v>
      </c>
      <c r="B69" s="9"/>
      <c r="C69" s="9"/>
      <c r="D69" s="9"/>
      <c r="E69" s="9"/>
      <c r="F69" s="9"/>
      <c r="G69" s="9"/>
    </row>
    <row r="70" spans="1:7" ht="12.75" customHeight="1" x14ac:dyDescent="0.2">
      <c r="A70" s="67" t="s">
        <v>111</v>
      </c>
      <c r="B70" s="89">
        <v>2.7999939999999999</v>
      </c>
      <c r="C70" s="89">
        <v>2.0509719999999998</v>
      </c>
      <c r="D70" s="89">
        <v>2.1402040000000002</v>
      </c>
      <c r="E70" s="89">
        <v>6.9911700000000003</v>
      </c>
      <c r="F70" s="89">
        <v>9.3244209999999992</v>
      </c>
      <c r="G70" s="90">
        <v>-25.023012152711672</v>
      </c>
    </row>
    <row r="71" spans="1:7" ht="24" x14ac:dyDescent="0.2">
      <c r="A71" s="68" t="s">
        <v>105</v>
      </c>
      <c r="B71" s="89">
        <v>0</v>
      </c>
      <c r="C71" s="89">
        <v>0</v>
      </c>
      <c r="D71" s="89">
        <v>0</v>
      </c>
      <c r="E71" s="89">
        <v>0</v>
      </c>
      <c r="F71" s="89">
        <v>0</v>
      </c>
      <c r="G71" s="90" t="s">
        <v>165</v>
      </c>
    </row>
    <row r="72" spans="1:7" x14ac:dyDescent="0.2">
      <c r="A72" s="69" t="s">
        <v>42</v>
      </c>
      <c r="B72" s="96">
        <v>1658.702004</v>
      </c>
      <c r="C72" s="92">
        <v>1516.834685</v>
      </c>
      <c r="D72" s="92">
        <v>1511.0958599999999</v>
      </c>
      <c r="E72" s="92">
        <v>4686.6325489999999</v>
      </c>
      <c r="F72" s="92">
        <v>5538.4939450000002</v>
      </c>
      <c r="G72" s="93">
        <v>-15.380740765619819</v>
      </c>
    </row>
    <row r="74" spans="1:7" ht="24.75" customHeight="1" x14ac:dyDescent="0.2">
      <c r="A74" s="118" t="s">
        <v>137</v>
      </c>
      <c r="B74" s="118"/>
      <c r="C74" s="118"/>
      <c r="D74" s="118"/>
      <c r="E74" s="118"/>
      <c r="F74" s="118"/>
      <c r="G74" s="118"/>
    </row>
    <row r="75" spans="1:7" x14ac:dyDescent="0.2">
      <c r="A75" s="40" t="s">
        <v>154</v>
      </c>
    </row>
    <row r="76" spans="1:7" x14ac:dyDescent="0.2">
      <c r="A76" s="79" t="s">
        <v>155</v>
      </c>
      <c r="B76" s="79"/>
      <c r="C76" s="79"/>
      <c r="D76" s="79"/>
      <c r="E76" s="79"/>
      <c r="F76" s="79"/>
      <c r="G76" s="79"/>
    </row>
    <row r="77" spans="1:7" x14ac:dyDescent="0.2">
      <c r="A77" s="116" t="s">
        <v>156</v>
      </c>
      <c r="B77" s="116"/>
      <c r="C77" s="116"/>
      <c r="D77" s="116"/>
      <c r="E77" s="116"/>
      <c r="F77" s="116"/>
      <c r="G77" s="116"/>
    </row>
  </sheetData>
  <mergeCells count="8">
    <mergeCell ref="A77:G77"/>
    <mergeCell ref="A74:G74"/>
    <mergeCell ref="A1:G1"/>
    <mergeCell ref="B4:D4"/>
    <mergeCell ref="A3:A5"/>
    <mergeCell ref="B5:F5"/>
    <mergeCell ref="E3:G3"/>
    <mergeCell ref="G4:G5"/>
  </mergeCells>
  <conditionalFormatting sqref="A7:G23 A25:G72">
    <cfRule type="expression" dxfId="1" priority="5">
      <formula>MOD(ROW(),2)=0</formula>
    </cfRule>
  </conditionalFormatting>
  <conditionalFormatting sqref="A24:G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&amp;P&amp;R&amp;8Statistischer Bericht G III 3 - vj 1/13 SH</oddFooter>
  </headerFooter>
  <rowBreaks count="1" manualBreakCount="1">
    <brk id="6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G29"/>
  <sheetViews>
    <sheetView zoomScaleNormal="100" workbookViewId="0"/>
  </sheetViews>
  <sheetFormatPr baseColWidth="10" defaultColWidth="10.875" defaultRowHeight="14.25" x14ac:dyDescent="0.2"/>
  <cols>
    <col min="1" max="7" width="11.875" customWidth="1"/>
  </cols>
  <sheetData>
    <row r="2" spans="1:7" x14ac:dyDescent="0.2">
      <c r="A2" s="105" t="s">
        <v>181</v>
      </c>
      <c r="B2" s="139" t="s">
        <v>180</v>
      </c>
      <c r="C2" s="140"/>
      <c r="D2" s="140"/>
      <c r="E2" s="140"/>
      <c r="F2" s="140"/>
      <c r="G2" s="140"/>
    </row>
    <row r="3" spans="1:7" x14ac:dyDescent="0.2">
      <c r="B3" s="117" t="s">
        <v>177</v>
      </c>
      <c r="C3" s="132"/>
      <c r="D3" s="132"/>
      <c r="E3" s="132"/>
      <c r="F3" s="132"/>
    </row>
    <row r="28" spans="1:7" x14ac:dyDescent="0.2">
      <c r="A28" s="117"/>
      <c r="B28" s="117"/>
      <c r="C28" s="117"/>
      <c r="D28" s="117"/>
      <c r="E28" s="117"/>
      <c r="F28" s="117"/>
      <c r="G28" s="117"/>
    </row>
    <row r="29" spans="1:7" x14ac:dyDescent="0.2">
      <c r="A29" s="106" t="s">
        <v>178</v>
      </c>
      <c r="B29" s="104" t="s">
        <v>179</v>
      </c>
      <c r="C29" s="104"/>
      <c r="D29" s="104"/>
      <c r="E29" s="104"/>
      <c r="F29" s="104"/>
      <c r="G29" s="104"/>
    </row>
  </sheetData>
  <mergeCells count="3">
    <mergeCell ref="A28:G28"/>
    <mergeCell ref="B3:F3"/>
    <mergeCell ref="B2:G2"/>
  </mergeCells>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G III 3 - vj 1/13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1"/>
  <sheetViews>
    <sheetView topLeftCell="A21" workbookViewId="0">
      <pane ySplit="15" topLeftCell="A36" activePane="bottomLeft" state="frozen"/>
      <selection activeCell="A21" sqref="A21"/>
      <selection pane="bottomLeft" activeCell="B38" sqref="B38"/>
    </sheetView>
  </sheetViews>
  <sheetFormatPr baseColWidth="10" defaultRowHeight="14.25" x14ac:dyDescent="0.2"/>
  <cols>
    <col min="1" max="1" width="18.625" customWidth="1"/>
    <col min="2" max="2" width="11" customWidth="1"/>
    <col min="7" max="26" width="2" customWidth="1"/>
  </cols>
  <sheetData>
    <row r="1" spans="1:26" x14ac:dyDescent="0.2">
      <c r="A1" s="73" t="s">
        <v>142</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1" t="s">
        <v>90</v>
      </c>
      <c r="B3" s="146" t="s">
        <v>91</v>
      </c>
      <c r="C3" s="147"/>
      <c r="D3" s="12"/>
      <c r="E3" s="12"/>
      <c r="F3" s="12"/>
      <c r="G3" s="12"/>
      <c r="H3" s="12"/>
      <c r="I3" s="12"/>
      <c r="J3" s="12"/>
      <c r="K3" s="12"/>
      <c r="L3" s="12"/>
      <c r="M3" s="12"/>
      <c r="N3" s="12"/>
      <c r="O3" s="12"/>
      <c r="P3" s="14"/>
      <c r="Q3" s="14"/>
      <c r="R3" s="15"/>
      <c r="S3" s="15"/>
      <c r="T3" s="15"/>
      <c r="U3" s="15"/>
      <c r="V3" s="15"/>
      <c r="W3" s="15"/>
      <c r="X3" s="15"/>
      <c r="Y3" s="15"/>
      <c r="Z3" s="15"/>
    </row>
    <row r="4" spans="1:26" x14ac:dyDescent="0.2">
      <c r="A4" s="142"/>
      <c r="B4" s="148" t="s">
        <v>166</v>
      </c>
      <c r="C4" s="149"/>
      <c r="D4" s="12"/>
      <c r="E4" s="12"/>
      <c r="F4" s="12"/>
      <c r="G4" s="12"/>
      <c r="H4" s="12"/>
      <c r="I4" s="12"/>
      <c r="J4" s="12"/>
      <c r="K4" s="12"/>
      <c r="L4" s="12"/>
      <c r="M4" s="12"/>
      <c r="N4" s="12"/>
      <c r="O4" s="12"/>
      <c r="P4" s="14"/>
      <c r="Q4" s="14"/>
      <c r="R4" s="15"/>
      <c r="S4" s="15"/>
      <c r="T4" s="15"/>
      <c r="U4" s="15"/>
      <c r="V4" s="15"/>
      <c r="W4" s="15"/>
      <c r="X4" s="15"/>
      <c r="Y4" s="15"/>
      <c r="Z4" s="15"/>
    </row>
    <row r="5" spans="1:26" x14ac:dyDescent="0.2">
      <c r="A5" s="142"/>
      <c r="B5" s="144"/>
      <c r="C5" s="145"/>
      <c r="D5" s="12"/>
      <c r="E5" s="12"/>
      <c r="F5" s="12"/>
      <c r="G5" s="12"/>
      <c r="H5" s="12"/>
      <c r="I5" s="12"/>
      <c r="J5" s="12"/>
      <c r="K5" s="12"/>
      <c r="L5" s="12"/>
      <c r="M5" s="12"/>
      <c r="N5" s="12"/>
      <c r="O5" s="12"/>
      <c r="P5" s="12"/>
      <c r="Q5" s="12"/>
      <c r="R5" s="12"/>
      <c r="S5" s="12"/>
      <c r="T5" s="12"/>
      <c r="U5" s="12"/>
      <c r="V5" s="12"/>
      <c r="W5" s="12"/>
      <c r="X5" s="12"/>
      <c r="Y5" s="12"/>
      <c r="Z5" s="15"/>
    </row>
    <row r="6" spans="1:26" x14ac:dyDescent="0.2">
      <c r="A6" s="143"/>
      <c r="B6" s="144"/>
      <c r="C6" s="145"/>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6"/>
      <c r="C7" s="16"/>
      <c r="D7" s="16"/>
      <c r="E7" s="16"/>
      <c r="F7" s="17"/>
      <c r="G7" s="12"/>
      <c r="H7" s="12"/>
      <c r="I7" s="12"/>
      <c r="J7" s="12"/>
      <c r="K7" s="12"/>
      <c r="L7" s="12"/>
      <c r="M7" s="12"/>
      <c r="N7" s="12"/>
      <c r="O7" s="12"/>
      <c r="P7" s="12"/>
      <c r="Q7" s="12"/>
      <c r="R7" s="12"/>
      <c r="S7" s="12"/>
      <c r="T7" s="12"/>
      <c r="U7" s="12"/>
      <c r="V7" s="12"/>
      <c r="W7" s="12"/>
      <c r="X7" s="12"/>
      <c r="Y7" s="12"/>
      <c r="Z7" s="15"/>
    </row>
    <row r="8" spans="1:26" x14ac:dyDescent="0.2">
      <c r="A8" s="18"/>
      <c r="B8" s="19"/>
      <c r="C8" s="19"/>
      <c r="D8" s="19"/>
      <c r="E8" s="19"/>
      <c r="F8" s="12"/>
      <c r="G8" s="12"/>
      <c r="H8" s="12"/>
      <c r="I8" s="12"/>
      <c r="J8" s="12"/>
      <c r="K8" s="12"/>
      <c r="L8" s="12"/>
      <c r="M8" s="12"/>
      <c r="N8" s="12"/>
      <c r="O8" s="12"/>
      <c r="P8" s="12"/>
      <c r="Q8" s="12"/>
      <c r="R8" s="12"/>
      <c r="S8" s="12"/>
      <c r="T8" s="12"/>
      <c r="U8" s="12"/>
      <c r="V8" s="12"/>
      <c r="W8" s="12"/>
      <c r="X8" s="12"/>
      <c r="Y8" s="12"/>
      <c r="Z8" s="15"/>
    </row>
    <row r="9" spans="1:26" x14ac:dyDescent="0.2">
      <c r="A9" s="20" t="s">
        <v>42</v>
      </c>
      <c r="B9" s="98">
        <v>4.6866352070000001</v>
      </c>
      <c r="C9" s="99"/>
      <c r="D9" s="98">
        <v>5.5384939449999999</v>
      </c>
      <c r="E9" s="99"/>
      <c r="F9" s="12"/>
      <c r="G9" s="12"/>
      <c r="H9" s="12"/>
      <c r="I9" s="12"/>
      <c r="J9" s="12"/>
      <c r="K9" s="12"/>
      <c r="L9" s="12"/>
      <c r="M9" s="12"/>
      <c r="N9" s="12"/>
      <c r="O9" s="12"/>
      <c r="P9" s="12"/>
      <c r="Q9" s="12"/>
      <c r="R9" s="12"/>
      <c r="S9" s="12"/>
      <c r="T9" s="12"/>
      <c r="U9" s="12"/>
      <c r="V9" s="12"/>
      <c r="W9" s="12"/>
      <c r="X9" s="12"/>
      <c r="Y9" s="12"/>
      <c r="Z9" s="15"/>
    </row>
    <row r="10" spans="1:26" x14ac:dyDescent="0.2">
      <c r="A10" s="21"/>
      <c r="B10" s="22">
        <v>2013</v>
      </c>
      <c r="C10" s="22">
        <v>2013</v>
      </c>
      <c r="D10" s="12">
        <v>2012</v>
      </c>
      <c r="E10" s="12">
        <v>2012</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1" t="s">
        <v>62</v>
      </c>
      <c r="B11" s="97">
        <v>0.59646242500000002</v>
      </c>
      <c r="C11" s="100">
        <f t="shared" ref="C11:C25" si="0">IF(B$9&gt;0,B11/B$9*100,0)</f>
        <v>12.726879704849194</v>
      </c>
      <c r="D11" s="101">
        <v>0.75938696999999999</v>
      </c>
      <c r="E11" s="100">
        <f t="shared" ref="E11:E25" si="1">IF(D$9&gt;0,D11/D$9*100,0)</f>
        <v>13.711073399033932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1" t="s">
        <v>167</v>
      </c>
      <c r="B12" s="97">
        <v>0.51341823900000005</v>
      </c>
      <c r="C12" s="102">
        <f t="shared" si="0"/>
        <v>10.954943500470316</v>
      </c>
      <c r="D12" s="101">
        <v>0.58966679099999997</v>
      </c>
      <c r="E12" s="100">
        <f t="shared" si="1"/>
        <v>10.646699208407277</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21" t="s">
        <v>64</v>
      </c>
      <c r="B13" s="97">
        <v>0.34509957299999999</v>
      </c>
      <c r="C13" s="102">
        <f t="shared" si="0"/>
        <v>7.3634827068374387</v>
      </c>
      <c r="D13" s="101">
        <v>0.37356054700000002</v>
      </c>
      <c r="E13" s="100">
        <f t="shared" si="1"/>
        <v>6.7448037446577018</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21" t="s">
        <v>73</v>
      </c>
      <c r="B14" s="97">
        <v>0.29982146100000001</v>
      </c>
      <c r="C14" s="102">
        <f t="shared" si="0"/>
        <v>6.3973714137636319</v>
      </c>
      <c r="D14" s="101">
        <v>0.26760988299999999</v>
      </c>
      <c r="E14" s="100">
        <f t="shared" si="1"/>
        <v>4.8318168378894928</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21" t="s">
        <v>48</v>
      </c>
      <c r="B15" s="97">
        <v>0.28834374699999998</v>
      </c>
      <c r="C15" s="102">
        <f t="shared" si="0"/>
        <v>6.1524683331300709</v>
      </c>
      <c r="D15" s="101">
        <v>0.32431980900000001</v>
      </c>
      <c r="E15" s="100">
        <f t="shared" si="1"/>
        <v>5.8557400661742527</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21" t="s">
        <v>168</v>
      </c>
      <c r="B16" s="97">
        <v>0.26343280400000002</v>
      </c>
      <c r="C16" s="102">
        <f t="shared" si="0"/>
        <v>5.6209368206540686</v>
      </c>
      <c r="D16" s="101">
        <v>0.58798067499999995</v>
      </c>
      <c r="E16" s="100">
        <f t="shared" si="1"/>
        <v>10.616255625427067</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21" t="s">
        <v>169</v>
      </c>
      <c r="B17" s="97">
        <v>0.25990960499999999</v>
      </c>
      <c r="C17" s="102">
        <f t="shared" si="0"/>
        <v>5.545761372931195</v>
      </c>
      <c r="D17" s="101">
        <v>0.237583078</v>
      </c>
      <c r="E17" s="100">
        <f t="shared" si="1"/>
        <v>4.2896693642589145</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21" t="s">
        <v>170</v>
      </c>
      <c r="B18" s="97">
        <v>0.238252081</v>
      </c>
      <c r="C18" s="102">
        <f t="shared" si="0"/>
        <v>5.0836489395237026</v>
      </c>
      <c r="D18" s="101">
        <v>0.24427995199999999</v>
      </c>
      <c r="E18" s="100">
        <f t="shared" si="1"/>
        <v>4.4105844373185459</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21" t="s">
        <v>63</v>
      </c>
      <c r="B19" s="97">
        <v>0.19544012699999999</v>
      </c>
      <c r="C19" s="102">
        <f t="shared" si="0"/>
        <v>4.1701587251358685</v>
      </c>
      <c r="D19" s="101">
        <v>0.15323564200000001</v>
      </c>
      <c r="E19" s="100">
        <f t="shared" si="1"/>
        <v>2.7667384585359516</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21" t="s">
        <v>54</v>
      </c>
      <c r="B20" s="97">
        <v>0.18988838499999999</v>
      </c>
      <c r="C20" s="102">
        <f t="shared" si="0"/>
        <v>4.0516997080630688</v>
      </c>
      <c r="D20" s="101">
        <v>0.167388225</v>
      </c>
      <c r="E20" s="100">
        <f t="shared" si="1"/>
        <v>3.022269711987561</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21" t="s">
        <v>49</v>
      </c>
      <c r="B21" s="97">
        <v>0.17371758700000001</v>
      </c>
      <c r="C21" s="102">
        <f t="shared" si="0"/>
        <v>3.7066590277931994</v>
      </c>
      <c r="D21" s="101">
        <v>0.195375471</v>
      </c>
      <c r="E21" s="100">
        <f t="shared" si="1"/>
        <v>3.527592030255438</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21" t="s">
        <v>46</v>
      </c>
      <c r="B22" s="97">
        <v>0.140617561</v>
      </c>
      <c r="C22" s="102">
        <f t="shared" si="0"/>
        <v>3.0003948416973518</v>
      </c>
      <c r="D22" s="101">
        <v>0.19333108399999999</v>
      </c>
      <c r="E22" s="100">
        <f t="shared" si="1"/>
        <v>3.490679703180573</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21" t="s">
        <v>53</v>
      </c>
      <c r="B23" s="97">
        <v>8.5066542999999994E-2</v>
      </c>
      <c r="C23" s="102">
        <f t="shared" si="0"/>
        <v>1.8150877813776469</v>
      </c>
      <c r="D23" s="101">
        <v>0.137974342</v>
      </c>
      <c r="E23" s="100">
        <f t="shared" si="1"/>
        <v>2.4911888208266335</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21" t="s">
        <v>55</v>
      </c>
      <c r="B24" s="97">
        <v>8.1557330999999997E-2</v>
      </c>
      <c r="C24" s="102">
        <f t="shared" si="0"/>
        <v>1.7402107780478677</v>
      </c>
      <c r="D24" s="101">
        <v>0.1061612</v>
      </c>
      <c r="E24" s="100">
        <f t="shared" si="1"/>
        <v>1.9167882289704299</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21" t="s">
        <v>69</v>
      </c>
      <c r="B25" s="97">
        <v>7.4554555999999994E-2</v>
      </c>
      <c r="C25" s="102">
        <f t="shared" si="0"/>
        <v>1.5907906783238568</v>
      </c>
      <c r="D25" s="101">
        <v>7.7213816000000005E-2</v>
      </c>
      <c r="E25" s="100">
        <f t="shared" si="1"/>
        <v>1.3941301871370015</v>
      </c>
      <c r="F25" s="12"/>
      <c r="G25" s="12"/>
      <c r="H25" s="12"/>
      <c r="I25" s="12"/>
      <c r="J25" s="12"/>
      <c r="K25" s="12"/>
      <c r="L25" s="12"/>
      <c r="M25" s="12"/>
      <c r="N25" s="12"/>
      <c r="O25" s="12"/>
      <c r="P25" s="12"/>
      <c r="Q25" s="12"/>
      <c r="R25" s="12"/>
      <c r="S25" s="12"/>
      <c r="T25" s="12"/>
      <c r="U25" s="12"/>
      <c r="V25" s="12"/>
      <c r="W25" s="12"/>
      <c r="X25" s="12"/>
      <c r="Y25" s="12"/>
      <c r="Z25" s="15"/>
    </row>
    <row r="26" spans="1:26" x14ac:dyDescent="0.2">
      <c r="A26" s="15"/>
      <c r="B26" s="15"/>
      <c r="C26" s="15"/>
      <c r="D26" s="12"/>
      <c r="E26" s="12"/>
      <c r="F26" s="12"/>
      <c r="G26" s="12"/>
      <c r="H26" s="12"/>
      <c r="I26" s="12"/>
      <c r="J26" s="12"/>
      <c r="K26" s="12"/>
      <c r="L26" s="12"/>
      <c r="M26" s="12"/>
      <c r="N26" s="12"/>
      <c r="O26" s="12"/>
      <c r="P26" s="12"/>
      <c r="Q26" s="12"/>
      <c r="R26" s="12"/>
      <c r="S26" s="12"/>
      <c r="T26" s="12"/>
      <c r="U26" s="12"/>
      <c r="V26" s="12"/>
      <c r="W26" s="12"/>
      <c r="X26" s="12"/>
      <c r="Y26" s="12"/>
      <c r="Z26" s="15"/>
    </row>
    <row r="27" spans="1:26" x14ac:dyDescent="0.2">
      <c r="A27" s="21" t="s">
        <v>92</v>
      </c>
      <c r="B27" s="97">
        <f>B9-(SUM(B11:B25))</f>
        <v>0.9410531820000001</v>
      </c>
      <c r="C27" s="102">
        <f>IF(B$9&gt;0,B27/B$9*100,0)</f>
        <v>20.079505667401524</v>
      </c>
      <c r="D27" s="101">
        <f>D9-(SUM(D11:D25))</f>
        <v>1.1234264600000001</v>
      </c>
      <c r="E27" s="100">
        <f>IF(D$9&gt;0,D27/D$9*100,0)</f>
        <v>20.283970175939231</v>
      </c>
      <c r="F27" s="1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G30" s="12"/>
      <c r="H30" s="12"/>
      <c r="I30" s="12"/>
      <c r="J30" s="12"/>
      <c r="K30" s="12"/>
      <c r="L30" s="12"/>
      <c r="M30" s="12"/>
      <c r="N30" s="12"/>
      <c r="O30" s="12"/>
      <c r="P30" s="12"/>
      <c r="Q30" s="12"/>
      <c r="R30" s="12"/>
      <c r="S30" s="12"/>
      <c r="T30" s="12"/>
      <c r="U30" s="12"/>
      <c r="V30" s="12"/>
      <c r="W30" s="12"/>
      <c r="X30" s="12"/>
      <c r="Y30" s="12"/>
      <c r="Z30" s="15"/>
    </row>
    <row r="31" spans="1:26" x14ac:dyDescent="0.2">
      <c r="A31" s="73" t="s">
        <v>171</v>
      </c>
      <c r="B31" s="23"/>
      <c r="C31" s="24"/>
      <c r="D31" s="24"/>
      <c r="E31" s="24"/>
      <c r="F31" s="24"/>
      <c r="G31" s="24"/>
      <c r="H31" s="25"/>
      <c r="I31" s="25"/>
      <c r="J31" s="25"/>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3"/>
      <c r="I32" s="30"/>
      <c r="J32" s="30"/>
      <c r="K32" s="12"/>
      <c r="L32" s="12"/>
      <c r="M32" s="12"/>
      <c r="N32" s="12"/>
      <c r="O32" s="12"/>
      <c r="P32" s="12"/>
      <c r="Q32" s="14"/>
      <c r="R32" s="14"/>
      <c r="S32" s="14"/>
      <c r="T32" s="15"/>
      <c r="U32" s="15"/>
      <c r="V32" s="15"/>
      <c r="W32" s="15"/>
      <c r="X32" s="15"/>
      <c r="Y32" s="15"/>
      <c r="Z32" s="15"/>
    </row>
    <row r="33" spans="1:26" x14ac:dyDescent="0.2">
      <c r="A33" s="26" t="s">
        <v>43</v>
      </c>
      <c r="B33" s="27"/>
      <c r="C33" s="27"/>
      <c r="D33" s="27"/>
      <c r="E33" s="27"/>
      <c r="F33" s="28"/>
      <c r="G33" s="29"/>
      <c r="H33" s="29"/>
      <c r="I33" s="29"/>
      <c r="J33" s="29"/>
      <c r="K33" s="30"/>
      <c r="L33" s="12"/>
      <c r="M33" s="12"/>
      <c r="N33" s="12"/>
      <c r="O33" s="12"/>
      <c r="P33" s="12"/>
      <c r="Q33" s="14"/>
      <c r="R33" s="14"/>
      <c r="S33" s="14"/>
      <c r="T33" s="15"/>
      <c r="U33" s="15"/>
      <c r="V33" s="15"/>
      <c r="W33" s="15"/>
      <c r="X33" s="15"/>
      <c r="Y33" s="15"/>
      <c r="Z33" s="15"/>
    </row>
    <row r="34" spans="1:26" x14ac:dyDescent="0.2">
      <c r="A34" s="31"/>
      <c r="B34" s="32"/>
      <c r="C34" s="32"/>
      <c r="D34" s="32"/>
      <c r="E34" s="32"/>
      <c r="F34" s="32"/>
      <c r="G34" s="29"/>
      <c r="H34" s="12"/>
      <c r="I34" s="12"/>
      <c r="J34" s="12"/>
      <c r="K34" s="12"/>
      <c r="L34" s="12"/>
      <c r="M34" s="12"/>
      <c r="N34" s="12"/>
      <c r="O34" s="12"/>
      <c r="P34" s="12"/>
      <c r="Q34" s="12"/>
      <c r="R34" s="12"/>
      <c r="S34" s="12"/>
      <c r="T34" s="12"/>
      <c r="U34" s="12"/>
      <c r="V34" s="12"/>
      <c r="W34" s="12"/>
      <c r="X34" s="12"/>
      <c r="Y34" s="12"/>
      <c r="Z34" s="12"/>
    </row>
    <row r="35" spans="1:26" x14ac:dyDescent="0.2">
      <c r="A35" s="33"/>
      <c r="B35" s="19"/>
      <c r="C35" s="19"/>
      <c r="D35" s="19"/>
      <c r="E35" s="19"/>
      <c r="F35" s="19"/>
      <c r="G35" s="29"/>
      <c r="H35" s="12"/>
      <c r="I35" s="12"/>
      <c r="J35" s="12"/>
      <c r="K35" s="12"/>
      <c r="L35" s="12"/>
      <c r="M35" s="12"/>
      <c r="N35" s="12"/>
      <c r="O35" s="12"/>
      <c r="P35" s="12"/>
      <c r="Q35" s="12"/>
      <c r="R35" s="12"/>
      <c r="S35" s="12"/>
      <c r="T35" s="12"/>
      <c r="U35" s="12"/>
      <c r="V35" s="12"/>
      <c r="W35" s="12"/>
      <c r="X35" s="12"/>
      <c r="Y35" s="12"/>
      <c r="Z35" s="12"/>
    </row>
    <row r="36" spans="1:26" x14ac:dyDescent="0.2">
      <c r="A36" s="6"/>
      <c r="B36" s="6">
        <v>2013</v>
      </c>
      <c r="C36" s="6">
        <v>2012</v>
      </c>
      <c r="D36" s="6">
        <v>2011</v>
      </c>
      <c r="E36" s="34"/>
      <c r="F36" s="34"/>
      <c r="G36" s="19"/>
      <c r="H36" s="12"/>
      <c r="I36" s="12"/>
      <c r="J36" s="12"/>
      <c r="K36" s="12"/>
      <c r="L36" s="12"/>
      <c r="M36" s="12"/>
      <c r="N36" s="12"/>
      <c r="O36" s="12"/>
      <c r="P36" s="12"/>
      <c r="Q36" s="12"/>
      <c r="R36" s="12"/>
      <c r="S36" s="12"/>
      <c r="T36" s="12"/>
      <c r="U36" s="12"/>
      <c r="V36" s="12"/>
      <c r="W36" s="12"/>
      <c r="X36" s="12"/>
      <c r="Y36" s="12"/>
      <c r="Z36" s="12"/>
    </row>
    <row r="37" spans="1:26" x14ac:dyDescent="0.2">
      <c r="A37" s="6" t="s">
        <v>93</v>
      </c>
      <c r="B37" s="103">
        <v>1.658704256</v>
      </c>
      <c r="C37" s="103">
        <v>1.698955982</v>
      </c>
      <c r="D37" s="103">
        <v>1.6043670109999999</v>
      </c>
      <c r="E37" s="34"/>
      <c r="F37" s="34"/>
      <c r="G37" s="19"/>
      <c r="H37" s="12"/>
      <c r="I37" s="12"/>
      <c r="J37" s="12"/>
      <c r="K37" s="12"/>
      <c r="L37" s="12"/>
      <c r="M37" s="12"/>
      <c r="N37" s="12"/>
      <c r="O37" s="12"/>
      <c r="P37" s="12"/>
      <c r="Q37" s="12"/>
      <c r="R37" s="12"/>
      <c r="S37" s="12"/>
      <c r="T37" s="12"/>
      <c r="U37" s="12"/>
      <c r="V37" s="12"/>
      <c r="W37" s="12"/>
      <c r="X37" s="12"/>
      <c r="Y37" s="12"/>
      <c r="Z37" s="12"/>
    </row>
    <row r="38" spans="1:26" x14ac:dyDescent="0.2">
      <c r="A38" s="15" t="s">
        <v>94</v>
      </c>
      <c r="B38" s="103">
        <v>1.5168346850000001</v>
      </c>
      <c r="C38" s="103">
        <v>1.628062471</v>
      </c>
      <c r="D38" s="103">
        <v>1.4654197520000001</v>
      </c>
      <c r="E38" s="12"/>
      <c r="F38" s="34"/>
      <c r="G38" s="19"/>
      <c r="H38" s="12"/>
      <c r="I38" s="12"/>
      <c r="J38" s="12"/>
      <c r="K38" s="12"/>
      <c r="L38" s="12"/>
      <c r="M38" s="12"/>
      <c r="N38" s="12"/>
      <c r="O38" s="12"/>
      <c r="P38" s="12"/>
      <c r="Q38" s="12"/>
      <c r="R38" s="12"/>
      <c r="S38" s="12"/>
      <c r="T38" s="12"/>
      <c r="U38" s="12"/>
      <c r="V38" s="12"/>
      <c r="W38" s="12"/>
      <c r="X38" s="12"/>
      <c r="Y38" s="12"/>
      <c r="Z38" s="12"/>
    </row>
    <row r="39" spans="1:26" x14ac:dyDescent="0.2">
      <c r="A39" s="15" t="s">
        <v>95</v>
      </c>
      <c r="B39" s="103">
        <v>1.511096266</v>
      </c>
      <c r="C39" s="103">
        <v>2.2114754919999999</v>
      </c>
      <c r="D39" s="103">
        <v>1.829772253</v>
      </c>
      <c r="E39" s="12"/>
      <c r="F39" s="34"/>
      <c r="G39" s="19"/>
      <c r="H39" s="19"/>
      <c r="I39" s="19"/>
      <c r="J39" s="19"/>
      <c r="K39" s="35"/>
      <c r="L39" s="19"/>
      <c r="M39" s="19"/>
      <c r="N39" s="19"/>
      <c r="O39" s="19"/>
      <c r="P39" s="19"/>
      <c r="Q39" s="15"/>
      <c r="R39" s="15"/>
      <c r="S39" s="15"/>
      <c r="T39" s="15"/>
      <c r="U39" s="15"/>
      <c r="V39" s="15"/>
      <c r="W39" s="15"/>
      <c r="X39" s="15"/>
      <c r="Y39" s="15"/>
      <c r="Z39" s="15"/>
    </row>
    <row r="40" spans="1:26" x14ac:dyDescent="0.2">
      <c r="A40" s="6" t="s">
        <v>96</v>
      </c>
      <c r="B40" s="103"/>
      <c r="C40" s="103">
        <v>1.525873362</v>
      </c>
      <c r="D40" s="103">
        <v>1.687062786</v>
      </c>
      <c r="E40" s="12"/>
      <c r="F40" s="34"/>
      <c r="G40" s="19"/>
      <c r="H40" s="19"/>
      <c r="I40" s="19"/>
      <c r="J40" s="19"/>
      <c r="K40" s="35"/>
      <c r="L40" s="19"/>
      <c r="M40" s="19"/>
      <c r="N40" s="19"/>
      <c r="O40" s="19"/>
      <c r="P40" s="19"/>
      <c r="Q40" s="15"/>
      <c r="R40" s="15"/>
      <c r="S40" s="15"/>
      <c r="T40" s="15"/>
      <c r="U40" s="15"/>
      <c r="V40" s="15"/>
      <c r="W40" s="15"/>
      <c r="X40" s="15"/>
      <c r="Y40" s="15"/>
      <c r="Z40" s="15"/>
    </row>
    <row r="41" spans="1:26" x14ac:dyDescent="0.2">
      <c r="A41" s="15" t="s">
        <v>97</v>
      </c>
      <c r="B41" s="103"/>
      <c r="C41" s="103">
        <v>1.875330403</v>
      </c>
      <c r="D41" s="103">
        <v>1.7065917230000001</v>
      </c>
      <c r="E41" s="12"/>
      <c r="F41" s="34"/>
      <c r="G41" s="19"/>
      <c r="H41" s="19"/>
      <c r="I41" s="19"/>
      <c r="J41" s="19"/>
      <c r="K41" s="35"/>
      <c r="L41" s="19"/>
      <c r="M41" s="19"/>
      <c r="N41" s="19"/>
      <c r="O41" s="19"/>
      <c r="P41" s="19"/>
      <c r="Q41" s="15"/>
      <c r="R41" s="15"/>
      <c r="S41" s="15"/>
      <c r="T41" s="15"/>
      <c r="U41" s="15"/>
      <c r="V41" s="15"/>
      <c r="W41" s="15"/>
      <c r="X41" s="15"/>
      <c r="Y41" s="15"/>
      <c r="Z41" s="15"/>
    </row>
    <row r="42" spans="1:26" x14ac:dyDescent="0.2">
      <c r="A42" s="15" t="s">
        <v>98</v>
      </c>
      <c r="B42" s="103"/>
      <c r="C42" s="103">
        <v>1.7820429849999999</v>
      </c>
      <c r="D42" s="103">
        <v>1.821362868</v>
      </c>
      <c r="E42" s="22"/>
      <c r="F42" s="34"/>
      <c r="G42" s="19"/>
      <c r="H42" s="19"/>
      <c r="I42" s="19"/>
      <c r="J42" s="19"/>
      <c r="K42" s="19"/>
      <c r="L42" s="19"/>
      <c r="M42" s="19"/>
      <c r="N42" s="19"/>
      <c r="O42" s="19"/>
      <c r="P42" s="15"/>
      <c r="Q42" s="15"/>
      <c r="R42" s="15"/>
      <c r="S42" s="15"/>
      <c r="T42" s="15"/>
      <c r="U42" s="15"/>
      <c r="V42" s="15"/>
      <c r="W42" s="15"/>
      <c r="X42" s="15"/>
      <c r="Y42" s="15"/>
      <c r="Z42" s="15"/>
    </row>
    <row r="43" spans="1:26" x14ac:dyDescent="0.2">
      <c r="A43" s="6" t="s">
        <v>99</v>
      </c>
      <c r="B43" s="103"/>
      <c r="C43" s="103">
        <v>1.6385834130000001</v>
      </c>
      <c r="D43" s="103">
        <v>1.6980851219999999</v>
      </c>
      <c r="E43" s="22"/>
      <c r="F43" s="34"/>
      <c r="G43" s="19"/>
      <c r="H43" s="19"/>
      <c r="I43" s="19"/>
      <c r="J43" s="19"/>
      <c r="K43" s="19"/>
      <c r="L43" s="19"/>
      <c r="M43" s="19"/>
      <c r="N43" s="19"/>
      <c r="O43" s="19"/>
      <c r="P43" s="15"/>
      <c r="Q43" s="15"/>
      <c r="R43" s="15"/>
      <c r="S43" s="15"/>
      <c r="T43" s="15"/>
      <c r="U43" s="15"/>
      <c r="V43" s="15"/>
      <c r="W43" s="15"/>
      <c r="X43" s="15"/>
      <c r="Y43" s="15"/>
      <c r="Z43" s="15"/>
    </row>
    <row r="44" spans="1:26" x14ac:dyDescent="0.2">
      <c r="A44" s="15" t="s">
        <v>100</v>
      </c>
      <c r="B44" s="103"/>
      <c r="C44" s="103">
        <v>1.657905274</v>
      </c>
      <c r="D44" s="103">
        <v>1.721458325</v>
      </c>
      <c r="E44" s="22"/>
      <c r="F44" s="34"/>
      <c r="G44" s="19"/>
      <c r="H44" s="19"/>
      <c r="I44" s="19"/>
      <c r="J44" s="19"/>
      <c r="K44" s="19"/>
      <c r="L44" s="19"/>
      <c r="M44" s="19"/>
      <c r="N44" s="19"/>
      <c r="O44" s="19"/>
      <c r="P44" s="15"/>
      <c r="Q44" s="15"/>
      <c r="R44" s="15"/>
      <c r="S44" s="15"/>
      <c r="T44" s="15"/>
      <c r="U44" s="15"/>
      <c r="V44" s="15"/>
      <c r="W44" s="15"/>
      <c r="X44" s="15"/>
      <c r="Y44" s="15"/>
      <c r="Z44" s="15"/>
    </row>
    <row r="45" spans="1:26" x14ac:dyDescent="0.2">
      <c r="A45" s="15" t="s">
        <v>101</v>
      </c>
      <c r="B45" s="103"/>
      <c r="C45" s="103">
        <v>1.6695331289999999</v>
      </c>
      <c r="D45" s="103">
        <v>1.6760366760000001</v>
      </c>
      <c r="E45" s="22"/>
      <c r="F45" s="34"/>
      <c r="G45" s="19"/>
      <c r="H45" s="19"/>
      <c r="I45" s="19"/>
      <c r="J45" s="19"/>
      <c r="K45" s="19"/>
      <c r="L45" s="19"/>
      <c r="M45" s="19"/>
      <c r="N45" s="19"/>
      <c r="O45" s="19"/>
      <c r="P45" s="15"/>
      <c r="Q45" s="15"/>
      <c r="R45" s="15"/>
      <c r="S45" s="15"/>
      <c r="T45" s="15"/>
      <c r="U45" s="15"/>
      <c r="V45" s="15"/>
      <c r="W45" s="15"/>
      <c r="X45" s="15"/>
      <c r="Y45" s="15"/>
      <c r="Z45" s="15"/>
    </row>
    <row r="46" spans="1:26" x14ac:dyDescent="0.2">
      <c r="A46" s="6" t="s">
        <v>102</v>
      </c>
      <c r="B46" s="103"/>
      <c r="C46" s="103">
        <v>1.839980578</v>
      </c>
      <c r="D46" s="103">
        <v>1.8489809210000001</v>
      </c>
      <c r="E46" s="22"/>
      <c r="F46" s="34"/>
      <c r="G46" s="19"/>
      <c r="H46" s="19"/>
      <c r="I46" s="19"/>
      <c r="J46" s="19"/>
      <c r="K46" s="19"/>
      <c r="L46" s="19"/>
      <c r="M46" s="19"/>
      <c r="N46" s="19"/>
      <c r="O46" s="19"/>
      <c r="P46" s="15"/>
      <c r="Q46" s="15"/>
      <c r="R46" s="15"/>
      <c r="S46" s="15"/>
      <c r="T46" s="15"/>
      <c r="U46" s="15"/>
      <c r="V46" s="15"/>
      <c r="W46" s="15"/>
      <c r="X46" s="15"/>
      <c r="Y46" s="15"/>
      <c r="Z46" s="15"/>
    </row>
    <row r="47" spans="1:26" x14ac:dyDescent="0.2">
      <c r="A47" s="15" t="s">
        <v>103</v>
      </c>
      <c r="B47" s="103"/>
      <c r="C47" s="103">
        <v>1.534207358</v>
      </c>
      <c r="D47" s="103">
        <v>1.882135023</v>
      </c>
      <c r="E47" s="34"/>
      <c r="F47" s="34"/>
      <c r="G47" s="19"/>
      <c r="H47" s="19"/>
      <c r="I47" s="19"/>
      <c r="J47" s="19"/>
      <c r="K47" s="35"/>
      <c r="L47" s="19"/>
      <c r="M47" s="19"/>
      <c r="N47" s="19"/>
      <c r="O47" s="19"/>
      <c r="P47" s="19"/>
      <c r="Q47" s="15"/>
      <c r="R47" s="15"/>
      <c r="S47" s="15"/>
      <c r="T47" s="15"/>
      <c r="U47" s="15"/>
      <c r="V47" s="15"/>
      <c r="W47" s="15"/>
      <c r="X47" s="15"/>
      <c r="Y47" s="15"/>
      <c r="Z47" s="15"/>
    </row>
    <row r="48" spans="1:26" x14ac:dyDescent="0.2">
      <c r="A48" s="15" t="s">
        <v>104</v>
      </c>
      <c r="B48" s="103"/>
      <c r="C48" s="103">
        <v>1.3919686389999999</v>
      </c>
      <c r="D48" s="103">
        <v>2.0189747659999999</v>
      </c>
      <c r="E48" s="36"/>
      <c r="F48" s="36"/>
      <c r="G48" s="36"/>
      <c r="H48" s="36"/>
      <c r="I48" s="36"/>
      <c r="J48" s="36"/>
      <c r="K48" s="35"/>
      <c r="L48" s="19"/>
      <c r="M48" s="19"/>
      <c r="N48" s="19"/>
      <c r="O48" s="19"/>
      <c r="P48" s="19"/>
      <c r="Q48" s="15"/>
      <c r="R48" s="15"/>
      <c r="S48" s="15"/>
      <c r="T48" s="15"/>
      <c r="U48" s="15"/>
      <c r="V48" s="15"/>
      <c r="W48" s="15"/>
      <c r="X48" s="15"/>
      <c r="Y48" s="15"/>
      <c r="Z48" s="15"/>
    </row>
    <row r="49" spans="1:4" x14ac:dyDescent="0.2">
      <c r="A49" s="6"/>
      <c r="B49" s="6"/>
      <c r="C49" s="6"/>
      <c r="D49" s="6"/>
    </row>
    <row r="50" spans="1:4" x14ac:dyDescent="0.2">
      <c r="B50" s="6"/>
      <c r="C50" s="6"/>
      <c r="D50" s="6"/>
    </row>
    <row r="51" spans="1:4" x14ac:dyDescent="0.2">
      <c r="B51" s="6"/>
      <c r="C51" s="6"/>
      <c r="D51" s="6"/>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wagners</cp:lastModifiedBy>
  <cp:lastPrinted>2013-05-30T12:51:02Z</cp:lastPrinted>
  <dcterms:created xsi:type="dcterms:W3CDTF">2012-03-28T07:56:08Z</dcterms:created>
  <dcterms:modified xsi:type="dcterms:W3CDTF">2013-06-03T07:29:38Z</dcterms:modified>
  <cp:category>LIS-Bericht</cp:category>
</cp:coreProperties>
</file>