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219 HH" sheetId="11" r:id="rId1"/>
    <sheet name="Impressum" sheetId="18" r:id="rId2"/>
    <sheet name="T3_1" sheetId="9" state="hidden" r:id="rId3"/>
    <sheet name="Tab. 1 (S. 3)" sheetId="14" r:id="rId4"/>
    <sheet name="Tab. 2 (S. 4)" sheetId="15" r:id="rId5"/>
    <sheet name="Tab. 3 (S. 5)" sheetId="16" r:id="rId6"/>
    <sheet name="Tab. 4 (S. 6)" sheetId="20" r:id="rId7"/>
  </sheets>
  <externalReferences>
    <externalReference r:id="rId8"/>
  </externalReference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F15" i="14" l="1"/>
  <c r="J15" i="14" s="1"/>
  <c r="E15" i="14"/>
  <c r="I15" i="14" s="1"/>
  <c r="D15" i="14"/>
  <c r="H15" i="14" s="1"/>
  <c r="C15" i="14"/>
  <c r="G15" i="14" s="1"/>
  <c r="J14" i="14"/>
  <c r="I14" i="14"/>
  <c r="H14" i="14"/>
  <c r="G14" i="1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<sst xmlns="http://schemas.openxmlformats.org/spreadsheetml/2006/main" count="309" uniqueCount="194">
  <si>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</si>
  <si>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</si>
  <si>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</si>
  <si>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</si>
  <si>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</si>
  <si>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</si>
  <si>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</si>
  <si>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</si>
  <si>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</si>
  <si>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</si>
  <si>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</si>
  <si>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</si>
  <si>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</si>
  <si>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</si>
  <si>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</si>
  <si>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</si>
  <si>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</si>
  <si>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</si>
  <si>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</si>
  <si>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</si>
  <si>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</si>
  <si>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</si>
  <si>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</si>
  <si>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</si>
  <si>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</si>
  <si>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</si>
  <si>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</si>
  <si>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</si>
  <si>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</si>
  <si>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</si>
  <si>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</si>
  <si>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</si>
  <si>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</si>
  <si>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</si>
  <si>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</si>
  <si>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</si>
  <si>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</si>
  <si>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</si>
  <si>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</si>
  <si>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</si>
  <si>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</si>
  <si>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</si>
  <si>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</si>
  <si>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</si>
  <si>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</si>
  <si>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</si>
  <si>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</si>
  <si>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</si>
  <si>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</si>
  <si>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</si>
  <si>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</si>
  <si>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</si>
  <si>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</si>
  <si>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</si>
  <si>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</si>
  <si>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</si>
  <si>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</si>
  <si>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</si>
  <si>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</si>
  <si>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</si>
  <si>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</si>
  <si>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</si>
  <si>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</si>
  <si>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</si>
  <si>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</si>
  <si>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</si>
  <si>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</si>
  <si>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</si>
  <si>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</si>
  <si>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</si>
  <si>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</si>
  <si>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</si>
  <si>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</si>
  <si>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</si>
  <si>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</si>
  <si>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</si>
  <si>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</si>
  <si>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</si>
  <si>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</si>
  <si>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</si>
  <si>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</si>
  <si>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</si>
  <si>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</si>
  <si>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</si>
  <si>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</si>
  <si>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</si>
  <si>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</si>
  <si>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</si>
  <si>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</si>
  <si>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</si>
  <si>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</si>
  <si>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</si>
  <si>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</si>
  <si>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</si>
  <si>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</si>
  <si>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</si>
  <si>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</si>
  <si>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</si>
  <si>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</si>
  <si>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</si>
  <si>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</si>
  <si>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</si>
  <si>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</si>
  <si>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</si>
  <si>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</si>
  <si>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</si>
  <si>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</si>
  <si>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</si>
  <si>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</si>
  <si>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</si>
  <si>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</si>
  <si>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</si>
  <si>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</si>
  <si>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</si>
  <si>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</si>
  <si>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</si>
  <si>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</si>
  <si>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</si>
  <si>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</si>
  <si>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</si>
  <si>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</si>
  <si>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</si>
  <si>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</si>
  <si>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</si>
  <si>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</si>
  <si>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</si>
  <si>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</si>
  <si>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</si>
  <si>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</si>
  <si>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</si>
  <si>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</si>
  <si>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</si>
  <si>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</si>
  <si>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</si>
  <si>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</si>
  <si>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</si>
  <si>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</si>
  <si>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</si>
  <si>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</si>
  <si>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</si>
  <si>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</si>
  <si>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</si>
  <si>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</si>
  <si>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</si>
  <si>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</si>
  <si>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</si>
  <si>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</si>
  <si>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</si>
  <si>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</si>
  <si>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</si>
  <si>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</si>
  <si>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</si>
  <si>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</si>
  <si>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</si>
  <si>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</si>
  <si>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</si>
  <si>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</si>
  <si>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</si>
  <si>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</si>
  <si>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</si>
  <si>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</si>
  <si>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</si>
  <si>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</si>
  <si>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</si>
  <si>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</si>
  <si>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Februar
2018</t>
  </si>
  <si>
    <t>Februar 2018 und Januar 2018</t>
  </si>
  <si>
    <t>Januar 2018 bis Februar 2018</t>
  </si>
  <si>
    <t xml:space="preserve">  Januar 2018 bis Februar 2018</t>
  </si>
  <si>
    <t>Februar 2018</t>
  </si>
  <si>
    <r>
      <t xml:space="preserve">Nahrungsmitteln, Getränken und
Tabakwaren o.a.S. </t>
    </r>
    <r>
      <rPr>
        <vertAlign val="superscript"/>
        <sz val="8"/>
        <rFont val="Arial"/>
        <family val="2"/>
      </rPr>
      <t>2</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</si>
  <si>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</si>
  <si>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</si>
  <si>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</si>
  <si>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</si>
  <si>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</si>
  <si>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</si>
  <si>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2019     </t>
  </si>
  <si>
    <t>Kennziffer: G I 1 - m 2/19 HH</t>
  </si>
  <si>
    <t>Februar 2019</t>
  </si>
  <si>
    <t xml:space="preserve">Einzelhandel mit Waren ver-
schiedener Art (in Verkaufsräumen)
</t>
  </si>
  <si>
    <t>Nahrungsmitteln, Getränken und
Tabakwaren o.a.S. 2</t>
  </si>
  <si>
    <t>Facheinzelhandel mit Nahrungs-
mitteln usw. (in Verkaufsräumen)</t>
  </si>
  <si>
    <t>Februar
2019</t>
  </si>
  <si>
    <t>Januar
2019</t>
  </si>
  <si>
    <t>Januar bis Februar
2019</t>
  </si>
  <si>
    <t>Februar    
2019</t>
  </si>
  <si>
    <t>Februar 2019 und Januar 2019</t>
  </si>
  <si>
    <t>Januar 2019 bis Februar 2019</t>
  </si>
  <si>
    <t xml:space="preserve">  Januar 2019 bis Februar 2019</t>
  </si>
  <si>
    <t>Januar 2019</t>
  </si>
  <si>
    <t>Februar 2019
gegenüber
Februar 2018</t>
  </si>
  <si>
    <t>Januar bis Februar 2019
gegenüber
Januar bis Februar 2018</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</si>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</sst>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2">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7" fillId="0" borderId="29" xfId="0" applyFont="1" applyBorder="1"/>
    <xf numFmtId="0" fontId="47" fillId="0" borderId="28" xfId="0" applyFont="1" applyBorder="1"/>
    <xf numFmtId="174" fontId="47"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49" fontId="45"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HH/Stat_Bericht/GI1_EH/2019/Datenbanken/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refreshError="1"/>
      <sheetData sheetId="1" refreshError="1"/>
      <sheetData sheetId="2" refreshError="1"/>
      <sheetData sheetId="3" refreshError="1"/>
      <sheetData sheetId="4" refreshError="1"/>
      <sheetData sheetId="5">
        <row r="15">
          <cell r="X15">
            <v>108.6</v>
          </cell>
        </row>
      </sheetData>
      <sheetData sheetId="6" refreshError="1"/>
      <sheetData sheetId="7">
        <row r="14">
          <cell r="X14">
            <v>102.1</v>
          </cell>
        </row>
      </sheetData>
      <sheetData sheetId="8" refreshError="1"/>
      <sheetData sheetId="9">
        <row r="14">
          <cell r="X14">
            <v>101.2</v>
          </cell>
        </row>
      </sheetData>
      <sheetData sheetId="10" refreshError="1"/>
      <sheetData sheetId="11">
        <row r="14">
          <cell r="X14">
            <v>102.8</v>
          </cell>
        </row>
      </sheetData>
      <sheetData sheetId="1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45" x14ac:dyDescent="0.35">
      <c r="A3" s="160" t="s">
        <v>41</v>
      </c>
      <c r="B3" s="160"/>
      <c r="C3" s="160"/>
      <c r="D3" s="160"/>
    </row>
    <row r="4" spans="1:7" ht="20.25" x14ac:dyDescent="0.3">
      <c r="A4" s="160" t="s">
        <v>42</v>
      </c>
      <c r="B4" s="160"/>
      <c r="C4" s="160"/>
      <c r="D4" s="160"/>
    </row>
    <row r="11" spans="1:7" ht="15" x14ac:dyDescent="0.25">
      <c r="A11" s="1"/>
      <c r="F11" s="2"/>
      <c r="G11" s="3"/>
    </row>
    <row r="13" spans="1:7" ht="13.15" x14ac:dyDescent="0.25">
      <c r="A13" s="5"/>
    </row>
    <row r="15" spans="1:7" ht="22.9" x14ac:dyDescent="0.25">
      <c r="D15" s="161" t="s">
        <v>61</v>
      </c>
      <c r="E15" s="161"/>
      <c r="F15" s="161"/>
      <c r="G15" s="161"/>
    </row>
    <row r="16" spans="1:7" ht="15" x14ac:dyDescent="0.25">
      <c r="D16" s="162" t="s">
        <v>178</v>
      </c>
      <c r="E16" s="162"/>
      <c r="F16" s="162"/>
      <c r="G16" s="162"/>
    </row>
    <row r="18" spans="1:7" ht="31.5" x14ac:dyDescent="0.4">
      <c r="A18" s="163" t="s">
        <v>73</v>
      </c>
      <c r="B18" s="163"/>
      <c r="C18" s="163"/>
      <c r="D18" s="163"/>
      <c r="E18" s="163"/>
      <c r="F18" s="163"/>
      <c r="G18" s="163"/>
    </row>
    <row r="19" spans="1:7" ht="32.450000000000003" x14ac:dyDescent="0.55000000000000004">
      <c r="A19" s="163" t="s">
        <v>148</v>
      </c>
      <c r="B19" s="163"/>
      <c r="C19" s="163"/>
      <c r="D19" s="163"/>
      <c r="E19" s="163"/>
      <c r="F19" s="163"/>
      <c r="G19" s="163"/>
    </row>
    <row r="20" spans="1:7" ht="32.450000000000003" x14ac:dyDescent="0.55000000000000004">
      <c r="A20" s="164" t="s">
        <v>179</v>
      </c>
      <c r="B20" s="165"/>
      <c r="C20" s="165"/>
      <c r="D20" s="165"/>
      <c r="E20" s="165"/>
      <c r="F20" s="165"/>
      <c r="G20" s="165"/>
    </row>
    <row r="21" spans="1:7" ht="15" customHeight="1" x14ac:dyDescent="0.55000000000000004">
      <c r="A21" s="48"/>
      <c r="B21" s="49"/>
      <c r="C21" s="49"/>
      <c r="D21" s="49"/>
      <c r="E21" s="49"/>
      <c r="F21" s="49"/>
      <c r="G21" s="49"/>
    </row>
    <row r="22" spans="1:7" ht="15" x14ac:dyDescent="0.25">
      <c r="E22" s="158" t="s">
        <v>193</v>
      </c>
      <c r="F22" s="158"/>
      <c r="G22" s="158"/>
    </row>
    <row r="23" spans="1:7" ht="16.899999999999999" x14ac:dyDescent="0.3">
      <c r="A23" s="159"/>
      <c r="B23" s="159"/>
      <c r="C23" s="159"/>
      <c r="D23" s="159"/>
      <c r="E23" s="159"/>
      <c r="F23" s="159"/>
      <c r="G23" s="15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2/19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0" zoomScaleNormal="100" workbookViewId="0">
      <selection sqref="A1:H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7" t="s">
        <v>0</v>
      </c>
      <c r="B1" s="167"/>
      <c r="C1" s="167"/>
      <c r="D1" s="167"/>
      <c r="E1" s="167"/>
      <c r="F1" s="167"/>
      <c r="G1" s="167"/>
    </row>
    <row r="2" spans="1:7" ht="15.6" x14ac:dyDescent="0.3">
      <c r="A2" s="117"/>
      <c r="B2" s="117"/>
      <c r="C2" s="117"/>
      <c r="D2" s="117"/>
      <c r="E2" s="117"/>
      <c r="F2" s="117"/>
      <c r="G2" s="117"/>
    </row>
    <row r="3" spans="1:7" ht="13.15" x14ac:dyDescent="0.25">
      <c r="A3" s="51"/>
      <c r="B3" s="51"/>
      <c r="C3" s="51"/>
      <c r="D3" s="51"/>
      <c r="E3" s="51"/>
      <c r="F3" s="51"/>
      <c r="G3" s="51"/>
    </row>
    <row r="4" spans="1:7" ht="15.6" x14ac:dyDescent="0.3">
      <c r="A4" s="168" t="s">
        <v>1</v>
      </c>
      <c r="B4" s="169"/>
      <c r="C4" s="169"/>
      <c r="D4" s="169"/>
      <c r="E4" s="169"/>
      <c r="F4" s="169"/>
      <c r="G4" s="169"/>
    </row>
    <row r="5" spans="1:7" ht="13.15" x14ac:dyDescent="0.25">
      <c r="A5" s="170"/>
      <c r="B5" s="170"/>
      <c r="C5" s="170"/>
      <c r="D5" s="170"/>
      <c r="E5" s="170"/>
      <c r="F5" s="170"/>
      <c r="G5" s="170"/>
    </row>
    <row r="6" spans="1:7" ht="13.15" x14ac:dyDescent="0.25">
      <c r="A6" s="52" t="s">
        <v>62</v>
      </c>
      <c r="B6" s="51"/>
      <c r="C6" s="51"/>
      <c r="D6" s="51"/>
      <c r="E6" s="51"/>
      <c r="F6" s="51"/>
      <c r="G6" s="51"/>
    </row>
    <row r="7" spans="1:7" ht="5.0999999999999996" customHeight="1" x14ac:dyDescent="0.25">
      <c r="A7" s="52"/>
      <c r="B7" s="51"/>
      <c r="C7" s="51"/>
      <c r="D7" s="51"/>
      <c r="E7" s="51"/>
      <c r="F7" s="51"/>
      <c r="G7" s="51"/>
    </row>
    <row r="8" spans="1:7" x14ac:dyDescent="0.2">
      <c r="A8" s="171" t="s">
        <v>43</v>
      </c>
      <c r="B8" s="172"/>
      <c r="C8" s="172"/>
      <c r="D8" s="172"/>
      <c r="E8" s="172"/>
      <c r="F8" s="172"/>
      <c r="G8" s="172"/>
    </row>
    <row r="9" spans="1:7" x14ac:dyDescent="0.2">
      <c r="A9" s="173" t="s">
        <v>4</v>
      </c>
      <c r="B9" s="172"/>
      <c r="C9" s="172"/>
      <c r="D9" s="172"/>
      <c r="E9" s="172"/>
      <c r="F9" s="172"/>
      <c r="G9" s="172"/>
    </row>
    <row r="10" spans="1:7" ht="5.0999999999999996" customHeight="1" x14ac:dyDescent="0.25">
      <c r="A10" s="53"/>
      <c r="B10" s="51"/>
      <c r="C10" s="51"/>
      <c r="D10" s="51"/>
      <c r="E10" s="51"/>
      <c r="F10" s="51"/>
      <c r="G10" s="51"/>
    </row>
    <row r="11" spans="1:7" x14ac:dyDescent="0.2">
      <c r="A11" s="166" t="s">
        <v>2</v>
      </c>
      <c r="B11" s="166"/>
      <c r="C11" s="166"/>
      <c r="D11" s="166"/>
      <c r="E11" s="166"/>
      <c r="F11" s="166"/>
      <c r="G11" s="166"/>
    </row>
    <row r="12" spans="1:7" ht="13.15" x14ac:dyDescent="0.25">
      <c r="A12" s="173" t="s">
        <v>3</v>
      </c>
      <c r="B12" s="172"/>
      <c r="C12" s="172"/>
      <c r="D12" s="172"/>
      <c r="E12" s="172"/>
      <c r="F12" s="172"/>
      <c r="G12" s="172"/>
    </row>
    <row r="13" spans="1:7" ht="13.15" x14ac:dyDescent="0.25">
      <c r="A13" s="53"/>
      <c r="B13" s="51"/>
      <c r="C13" s="51"/>
      <c r="D13" s="51"/>
      <c r="E13" s="51"/>
      <c r="F13" s="51"/>
      <c r="G13" s="51"/>
    </row>
    <row r="14" spans="1:7" ht="13.15" x14ac:dyDescent="0.25">
      <c r="A14" s="51"/>
      <c r="B14" s="51"/>
      <c r="C14" s="51"/>
      <c r="D14" s="51"/>
      <c r="E14" s="51"/>
      <c r="F14" s="51"/>
      <c r="G14" s="51"/>
    </row>
    <row r="15" spans="1:7" x14ac:dyDescent="0.2">
      <c r="A15" s="171" t="s">
        <v>44</v>
      </c>
      <c r="B15" s="172"/>
      <c r="C15" s="172"/>
      <c r="D15" s="56"/>
      <c r="E15" s="56"/>
      <c r="F15" s="56"/>
      <c r="G15" s="56"/>
    </row>
    <row r="16" spans="1:7" ht="5.0999999999999996" customHeight="1" x14ac:dyDescent="0.25">
      <c r="A16" s="56"/>
      <c r="B16" s="55"/>
      <c r="C16" s="55"/>
      <c r="D16" s="56"/>
      <c r="E16" s="56"/>
      <c r="F16" s="56"/>
      <c r="G16" s="56"/>
    </row>
    <row r="17" spans="1:7" ht="13.15" x14ac:dyDescent="0.25">
      <c r="A17" s="174" t="s">
        <v>74</v>
      </c>
      <c r="B17" s="172"/>
      <c r="C17" s="172"/>
      <c r="D17" s="54"/>
      <c r="E17" s="54"/>
      <c r="F17" s="54"/>
      <c r="G17" s="54"/>
    </row>
    <row r="18" spans="1:7" ht="13.15" x14ac:dyDescent="0.25">
      <c r="A18" s="57" t="s">
        <v>55</v>
      </c>
      <c r="B18" s="175" t="s">
        <v>164</v>
      </c>
      <c r="C18" s="172"/>
      <c r="D18" s="54"/>
      <c r="E18" s="54"/>
      <c r="F18" s="54"/>
      <c r="G18" s="54"/>
    </row>
    <row r="19" spans="1:7" ht="13.15" x14ac:dyDescent="0.25">
      <c r="A19" s="54" t="s">
        <v>56</v>
      </c>
      <c r="B19" s="176" t="s">
        <v>75</v>
      </c>
      <c r="C19" s="172"/>
      <c r="D19" s="172"/>
      <c r="E19" s="54"/>
      <c r="F19" s="54"/>
      <c r="G19" s="54"/>
    </row>
    <row r="20" spans="1:7" ht="13.15" x14ac:dyDescent="0.25">
      <c r="A20" s="114"/>
      <c r="B20" s="116"/>
      <c r="C20" s="115"/>
      <c r="D20" s="115"/>
      <c r="E20" s="114"/>
      <c r="F20" s="114"/>
      <c r="G20" s="114"/>
    </row>
    <row r="21" spans="1:7" ht="13.15" x14ac:dyDescent="0.25">
      <c r="A21" s="54"/>
      <c r="B21" s="55"/>
      <c r="C21" s="55"/>
      <c r="D21" s="55"/>
      <c r="E21" s="55"/>
      <c r="F21" s="55"/>
      <c r="G21" s="55"/>
    </row>
    <row r="22" spans="1:7" ht="13.15" x14ac:dyDescent="0.25">
      <c r="A22" s="171" t="s">
        <v>63</v>
      </c>
      <c r="B22" s="172"/>
      <c r="C22" s="56"/>
      <c r="D22" s="56"/>
      <c r="E22" s="56"/>
      <c r="F22" s="56"/>
      <c r="G22" s="56"/>
    </row>
    <row r="23" spans="1:7" ht="5.0999999999999996" customHeight="1" x14ac:dyDescent="0.25">
      <c r="A23" s="56"/>
      <c r="B23" s="55"/>
      <c r="C23" s="56"/>
      <c r="D23" s="56"/>
      <c r="E23" s="56"/>
      <c r="F23" s="56"/>
      <c r="G23" s="56"/>
    </row>
    <row r="24" spans="1:7" ht="13.15" x14ac:dyDescent="0.25">
      <c r="A24" s="57" t="s">
        <v>57</v>
      </c>
      <c r="B24" s="176" t="s">
        <v>58</v>
      </c>
      <c r="C24" s="172"/>
      <c r="D24" s="54"/>
      <c r="E24" s="54"/>
      <c r="F24" s="54"/>
      <c r="G24" s="54"/>
    </row>
    <row r="25" spans="1:7" x14ac:dyDescent="0.2">
      <c r="A25" s="54" t="s">
        <v>59</v>
      </c>
      <c r="B25" s="173" t="s">
        <v>60</v>
      </c>
      <c r="C25" s="172"/>
      <c r="D25" s="54"/>
      <c r="E25" s="54"/>
      <c r="F25" s="54"/>
      <c r="G25" s="54"/>
    </row>
    <row r="26" spans="1:7" ht="13.15" x14ac:dyDescent="0.25">
      <c r="A26" s="54"/>
      <c r="B26" s="172"/>
      <c r="C26" s="172"/>
      <c r="D26" s="55"/>
      <c r="E26" s="55"/>
      <c r="F26" s="55"/>
      <c r="G26" s="55"/>
    </row>
    <row r="27" spans="1:7" ht="13.15" x14ac:dyDescent="0.25">
      <c r="A27" s="53"/>
      <c r="B27" s="51"/>
      <c r="C27" s="51"/>
      <c r="D27" s="51"/>
      <c r="E27" s="51"/>
      <c r="F27" s="51"/>
      <c r="G27" s="51"/>
    </row>
    <row r="28" spans="1:7" ht="13.15" x14ac:dyDescent="0.25">
      <c r="A28" s="58" t="s">
        <v>64</v>
      </c>
      <c r="B28" s="51" t="s">
        <v>65</v>
      </c>
      <c r="C28" s="51"/>
      <c r="D28" s="51"/>
      <c r="E28" s="51"/>
      <c r="F28" s="51"/>
      <c r="G28" s="51"/>
    </row>
    <row r="29" spans="1:7" ht="13.15" x14ac:dyDescent="0.25">
      <c r="A29" s="53"/>
      <c r="B29" s="51"/>
      <c r="C29" s="51"/>
      <c r="D29" s="51"/>
      <c r="E29" s="51"/>
      <c r="F29" s="51"/>
      <c r="G29" s="51"/>
    </row>
    <row r="30" spans="1:7" s="104" customFormat="1" ht="27.75" customHeight="1" x14ac:dyDescent="0.2">
      <c r="A30" s="177" t="s">
        <v>177</v>
      </c>
      <c r="B30" s="178"/>
      <c r="C30" s="178"/>
      <c r="D30" s="178"/>
      <c r="E30" s="178"/>
      <c r="F30" s="178"/>
      <c r="G30" s="178"/>
    </row>
    <row r="31" spans="1:7" s="104" customFormat="1" x14ac:dyDescent="0.2">
      <c r="A31" s="105" t="s">
        <v>147</v>
      </c>
      <c r="B31" s="106"/>
      <c r="C31" s="106"/>
      <c r="D31" s="106"/>
      <c r="E31" s="106"/>
      <c r="F31" s="106"/>
      <c r="G31" s="106"/>
    </row>
    <row r="32" spans="1:7" s="104" customFormat="1" ht="42" customHeight="1" x14ac:dyDescent="0.2">
      <c r="A32" s="177" t="s">
        <v>163</v>
      </c>
      <c r="B32" s="178"/>
      <c r="C32" s="178"/>
      <c r="D32" s="178"/>
      <c r="E32" s="178"/>
      <c r="F32" s="178"/>
      <c r="G32" s="178"/>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70" t="s">
        <v>66</v>
      </c>
      <c r="B43" s="170"/>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9" t="s">
        <v>26</v>
      </c>
      <c r="B3" s="184" t="s">
        <v>27</v>
      </c>
      <c r="C3" s="185"/>
      <c r="D3" s="8"/>
      <c r="E3" s="8"/>
      <c r="F3" s="8"/>
      <c r="G3" s="8"/>
      <c r="H3" s="8"/>
      <c r="I3" s="8"/>
      <c r="J3" s="8"/>
      <c r="K3" s="8"/>
      <c r="L3" s="8"/>
      <c r="M3" s="8"/>
      <c r="N3" s="8"/>
      <c r="O3" s="8"/>
      <c r="P3" s="10"/>
      <c r="Q3" s="10"/>
      <c r="R3" s="11"/>
      <c r="S3" s="11"/>
      <c r="T3" s="11"/>
      <c r="U3" s="11"/>
      <c r="V3" s="11"/>
      <c r="W3" s="11"/>
      <c r="X3" s="11"/>
      <c r="Y3" s="11"/>
      <c r="Z3" s="11"/>
    </row>
    <row r="4" spans="1:26" x14ac:dyDescent="0.2">
      <c r="A4" s="180"/>
      <c r="B4" s="186" t="s">
        <v>45</v>
      </c>
      <c r="C4" s="187"/>
      <c r="D4" s="8"/>
      <c r="E4" s="8"/>
      <c r="F4" s="8"/>
      <c r="G4" s="8"/>
      <c r="H4" s="8"/>
      <c r="I4" s="8"/>
      <c r="J4" s="8"/>
      <c r="K4" s="8"/>
      <c r="L4" s="8"/>
      <c r="M4" s="8"/>
      <c r="N4" s="8"/>
      <c r="O4" s="8"/>
      <c r="P4" s="10"/>
      <c r="Q4" s="10"/>
      <c r="R4" s="11"/>
      <c r="S4" s="11"/>
      <c r="T4" s="11"/>
      <c r="U4" s="11"/>
      <c r="V4" s="11"/>
      <c r="W4" s="11"/>
      <c r="X4" s="11"/>
      <c r="Y4" s="11"/>
      <c r="Z4" s="11"/>
    </row>
    <row r="5" spans="1:26" x14ac:dyDescent="0.2">
      <c r="A5" s="180"/>
      <c r="B5" s="182"/>
      <c r="C5" s="183"/>
      <c r="D5" s="8"/>
      <c r="E5" s="8"/>
      <c r="F5" s="8"/>
      <c r="G5" s="8"/>
      <c r="H5" s="8"/>
      <c r="I5" s="8"/>
      <c r="J5" s="8"/>
      <c r="K5" s="8"/>
      <c r="L5" s="8"/>
      <c r="M5" s="8"/>
      <c r="N5" s="8"/>
      <c r="O5" s="8"/>
      <c r="P5" s="8"/>
      <c r="Q5" s="8"/>
      <c r="R5" s="8"/>
      <c r="S5" s="8"/>
      <c r="T5" s="8"/>
      <c r="U5" s="8"/>
      <c r="V5" s="8"/>
      <c r="W5" s="8"/>
      <c r="X5" s="8"/>
      <c r="Y5" s="8"/>
      <c r="Z5" s="11"/>
    </row>
    <row r="6" spans="1:26" x14ac:dyDescent="0.2">
      <c r="A6" s="181"/>
      <c r="B6" s="182"/>
      <c r="C6" s="183"/>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10" zoomScaleNormal="100" workbookViewId="0">
      <selection sqref="A1:H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6" t="s">
        <v>155</v>
      </c>
      <c r="B1" s="206"/>
      <c r="C1" s="206"/>
      <c r="D1" s="206"/>
      <c r="E1" s="206"/>
      <c r="F1" s="206"/>
      <c r="G1" s="206"/>
      <c r="H1" s="206"/>
      <c r="I1" s="206"/>
      <c r="J1" s="206"/>
    </row>
    <row r="3" spans="1:10" ht="16.5" customHeight="1" x14ac:dyDescent="0.2">
      <c r="A3" s="202" t="s">
        <v>76</v>
      </c>
      <c r="B3" s="203"/>
      <c r="C3" s="203" t="s">
        <v>77</v>
      </c>
      <c r="D3" s="203" t="s">
        <v>78</v>
      </c>
      <c r="E3" s="204"/>
      <c r="F3" s="204"/>
      <c r="G3" s="203" t="s">
        <v>77</v>
      </c>
      <c r="H3" s="203" t="s">
        <v>78</v>
      </c>
      <c r="I3" s="204"/>
      <c r="J3" s="205"/>
    </row>
    <row r="4" spans="1:10" ht="12.75" customHeight="1" x14ac:dyDescent="0.2">
      <c r="A4" s="202"/>
      <c r="B4" s="203"/>
      <c r="C4" s="203"/>
      <c r="D4" s="203" t="s">
        <v>79</v>
      </c>
      <c r="E4" s="203" t="s">
        <v>80</v>
      </c>
      <c r="F4" s="203" t="s">
        <v>81</v>
      </c>
      <c r="G4" s="203"/>
      <c r="H4" s="203" t="s">
        <v>79</v>
      </c>
      <c r="I4" s="207" t="s">
        <v>80</v>
      </c>
      <c r="J4" s="210" t="s">
        <v>81</v>
      </c>
    </row>
    <row r="5" spans="1:10" x14ac:dyDescent="0.2">
      <c r="A5" s="202"/>
      <c r="B5" s="203"/>
      <c r="C5" s="203"/>
      <c r="D5" s="203"/>
      <c r="E5" s="203"/>
      <c r="F5" s="203"/>
      <c r="G5" s="203"/>
      <c r="H5" s="203"/>
      <c r="I5" s="208"/>
      <c r="J5" s="210"/>
    </row>
    <row r="6" spans="1:10" x14ac:dyDescent="0.2">
      <c r="A6" s="202"/>
      <c r="B6" s="203"/>
      <c r="C6" s="203"/>
      <c r="D6" s="203"/>
      <c r="E6" s="203"/>
      <c r="F6" s="203"/>
      <c r="G6" s="203"/>
      <c r="H6" s="203"/>
      <c r="I6" s="208"/>
      <c r="J6" s="210"/>
    </row>
    <row r="7" spans="1:10" x14ac:dyDescent="0.2">
      <c r="A7" s="202"/>
      <c r="B7" s="203"/>
      <c r="C7" s="203"/>
      <c r="D7" s="203"/>
      <c r="E7" s="203"/>
      <c r="F7" s="203"/>
      <c r="G7" s="203"/>
      <c r="H7" s="203"/>
      <c r="I7" s="208"/>
      <c r="J7" s="210"/>
    </row>
    <row r="8" spans="1:10" x14ac:dyDescent="0.2">
      <c r="A8" s="202"/>
      <c r="B8" s="203"/>
      <c r="C8" s="203"/>
      <c r="D8" s="203"/>
      <c r="E8" s="203"/>
      <c r="F8" s="203"/>
      <c r="G8" s="203"/>
      <c r="H8" s="203"/>
      <c r="I8" s="209"/>
      <c r="J8" s="210"/>
    </row>
    <row r="9" spans="1:10" ht="12.75" customHeight="1" x14ac:dyDescent="0.2">
      <c r="A9" s="202"/>
      <c r="B9" s="203"/>
      <c r="C9" s="188" t="s">
        <v>160</v>
      </c>
      <c r="D9" s="189"/>
      <c r="E9" s="189"/>
      <c r="F9" s="190"/>
      <c r="G9" s="194" t="s">
        <v>82</v>
      </c>
      <c r="H9" s="195"/>
      <c r="I9" s="195"/>
      <c r="J9" s="195"/>
    </row>
    <row r="10" spans="1:10" ht="16.5" customHeight="1" x14ac:dyDescent="0.2">
      <c r="A10" s="202"/>
      <c r="B10" s="203"/>
      <c r="C10" s="191"/>
      <c r="D10" s="192"/>
      <c r="E10" s="192"/>
      <c r="F10" s="193"/>
      <c r="G10" s="196"/>
      <c r="H10" s="197"/>
      <c r="I10" s="197"/>
      <c r="J10" s="197"/>
    </row>
    <row r="11" spans="1:10" ht="14.25" customHeight="1" x14ac:dyDescent="0.25">
      <c r="A11" s="60"/>
      <c r="B11" s="59"/>
      <c r="C11" s="80"/>
      <c r="D11" s="63"/>
      <c r="E11" s="63"/>
      <c r="F11" s="64"/>
      <c r="G11" s="63"/>
      <c r="H11" s="63"/>
      <c r="I11" s="63"/>
      <c r="J11" s="63"/>
    </row>
    <row r="12" spans="1:10" ht="13.15" x14ac:dyDescent="0.25">
      <c r="A12" s="60">
        <v>2015</v>
      </c>
      <c r="B12" s="59" t="s">
        <v>83</v>
      </c>
      <c r="C12" s="79">
        <v>100</v>
      </c>
      <c r="D12" s="61">
        <v>100</v>
      </c>
      <c r="E12" s="61">
        <v>100</v>
      </c>
      <c r="F12" s="62">
        <v>100</v>
      </c>
      <c r="G12" s="61"/>
      <c r="H12" s="61"/>
      <c r="I12" s="61"/>
      <c r="J12" s="61"/>
    </row>
    <row r="13" spans="1:10" ht="13.15" x14ac:dyDescent="0.25">
      <c r="A13" s="60">
        <v>2016</v>
      </c>
      <c r="B13" s="59" t="s">
        <v>83</v>
      </c>
      <c r="C13" s="79">
        <v>101.9</v>
      </c>
      <c r="D13" s="61">
        <v>100.8</v>
      </c>
      <c r="E13" s="61">
        <v>100.5</v>
      </c>
      <c r="F13" s="62">
        <v>101</v>
      </c>
      <c r="G13" s="61">
        <v>1.9000000000000057</v>
      </c>
      <c r="H13" s="61">
        <v>0.79999999999999716</v>
      </c>
      <c r="I13" s="61">
        <v>0.5</v>
      </c>
      <c r="J13" s="61">
        <v>1</v>
      </c>
    </row>
    <row r="14" spans="1:10" ht="13.15" x14ac:dyDescent="0.25">
      <c r="A14" s="60">
        <v>2017</v>
      </c>
      <c r="B14" s="59" t="s">
        <v>83</v>
      </c>
      <c r="C14" s="79">
        <v>105.1</v>
      </c>
      <c r="D14" s="61">
        <v>102.2</v>
      </c>
      <c r="E14" s="61">
        <v>101.3</v>
      </c>
      <c r="F14" s="62">
        <v>102.8</v>
      </c>
      <c r="G14" s="61">
        <f>((C14*100)/C13)-100</f>
        <v>3.140333660451418</v>
      </c>
      <c r="H14" s="61">
        <f t="shared" ref="H14:H15" si="0">((D14*100)/D13)-100</f>
        <v>1.3888888888888857</v>
      </c>
      <c r="I14" s="61">
        <f>((E14*100)/E13)-100</f>
        <v>0.79601990049751237</v>
      </c>
      <c r="J14" s="61">
        <f t="shared" ref="J14:J15" si="1">((F14*100)/F13)-100</f>
        <v>1.7821782178217802</v>
      </c>
    </row>
    <row r="15" spans="1:10" ht="13.15" x14ac:dyDescent="0.25">
      <c r="A15" s="60">
        <v>2018</v>
      </c>
      <c r="B15" s="59" t="s">
        <v>83</v>
      </c>
      <c r="C15" s="79">
        <f>'[1]611'!$X$15</f>
        <v>108.6</v>
      </c>
      <c r="D15" s="61">
        <f>'[1]631'!$X$14</f>
        <v>102.1</v>
      </c>
      <c r="E15" s="61">
        <f>'[1]651'!$X$14</f>
        <v>101.2</v>
      </c>
      <c r="F15" s="62">
        <f>'[1]671'!$X$14</f>
        <v>102.8</v>
      </c>
      <c r="G15" s="61">
        <f>((C15*100)/C14)-100</f>
        <v>3.3301617507136143</v>
      </c>
      <c r="H15" s="61">
        <f t="shared" si="0"/>
        <v>-9.7847358121327943E-2</v>
      </c>
      <c r="I15" s="61">
        <f>((E15*100)/E14)-100</f>
        <v>-9.8716683119448589E-2</v>
      </c>
      <c r="J15" s="61">
        <f t="shared" si="1"/>
        <v>0</v>
      </c>
    </row>
    <row r="16" spans="1:10" ht="13.15" x14ac:dyDescent="0.25">
      <c r="A16" s="60"/>
      <c r="B16" s="59"/>
      <c r="C16" s="79"/>
      <c r="D16" s="61"/>
      <c r="E16" s="61"/>
      <c r="F16" s="61"/>
      <c r="G16" s="61"/>
      <c r="H16" s="61"/>
      <c r="I16" s="61"/>
      <c r="J16" s="61"/>
    </row>
    <row r="17" spans="1:10" ht="13.15" x14ac:dyDescent="0.25">
      <c r="A17" s="60">
        <v>2018</v>
      </c>
      <c r="B17" s="59" t="s">
        <v>29</v>
      </c>
      <c r="C17" s="81">
        <v>101</v>
      </c>
      <c r="D17" s="65">
        <v>102.6</v>
      </c>
      <c r="E17" s="65">
        <v>102</v>
      </c>
      <c r="F17" s="65">
        <v>103.1</v>
      </c>
      <c r="G17" s="65">
        <v>1.9172552976791195</v>
      </c>
      <c r="H17" s="65">
        <v>0.98425196850394059</v>
      </c>
      <c r="I17" s="65">
        <v>2</v>
      </c>
      <c r="J17" s="65">
        <v>0.29182879377432869</v>
      </c>
    </row>
    <row r="18" spans="1:10" ht="13.15" x14ac:dyDescent="0.25">
      <c r="A18" s="60"/>
      <c r="B18" s="59" t="s">
        <v>30</v>
      </c>
      <c r="C18" s="81">
        <v>93.8</v>
      </c>
      <c r="D18" s="65">
        <v>102.2</v>
      </c>
      <c r="E18" s="65">
        <v>101.6</v>
      </c>
      <c r="F18" s="65">
        <v>102.7</v>
      </c>
      <c r="G18" s="65">
        <v>0.8602150537634401</v>
      </c>
      <c r="H18" s="65">
        <v>0.88845014807502309</v>
      </c>
      <c r="I18" s="65">
        <v>1.296111665004986</v>
      </c>
      <c r="J18" s="65">
        <v>0.58765915768854882</v>
      </c>
    </row>
    <row r="19" spans="1:10" x14ac:dyDescent="0.2">
      <c r="A19" s="60"/>
      <c r="B19" s="59" t="s">
        <v>31</v>
      </c>
      <c r="C19" s="81">
        <v>111.6</v>
      </c>
      <c r="D19" s="65">
        <v>102.1</v>
      </c>
      <c r="E19" s="65">
        <v>102.2</v>
      </c>
      <c r="F19" s="65">
        <v>102</v>
      </c>
      <c r="G19" s="65">
        <v>2.2914757103574743</v>
      </c>
      <c r="H19" s="65">
        <v>0.88932806324110913</v>
      </c>
      <c r="I19" s="65">
        <v>1.9960079840319338</v>
      </c>
      <c r="J19" s="65">
        <v>0</v>
      </c>
    </row>
    <row r="20" spans="1:10" ht="13.15" x14ac:dyDescent="0.25">
      <c r="A20" s="60"/>
      <c r="B20" s="59" t="s">
        <v>32</v>
      </c>
      <c r="C20" s="81">
        <v>107.2</v>
      </c>
      <c r="D20" s="65">
        <v>101.8</v>
      </c>
      <c r="E20" s="65">
        <v>101.1</v>
      </c>
      <c r="F20" s="65">
        <v>102.3</v>
      </c>
      <c r="G20" s="65">
        <v>5.3045186640471513</v>
      </c>
      <c r="H20" s="65">
        <v>0.59288537549406328</v>
      </c>
      <c r="I20" s="65">
        <v>0.69721115537848277</v>
      </c>
      <c r="J20" s="65">
        <v>0.39254170755641837</v>
      </c>
    </row>
    <row r="21" spans="1:10" ht="13.15" x14ac:dyDescent="0.25">
      <c r="A21" s="60"/>
      <c r="B21" s="59" t="s">
        <v>33</v>
      </c>
      <c r="C21" s="81">
        <v>108.6</v>
      </c>
      <c r="D21" s="65">
        <v>101.6</v>
      </c>
      <c r="E21" s="65">
        <v>100.6</v>
      </c>
      <c r="F21" s="65">
        <v>102.3</v>
      </c>
      <c r="G21" s="65">
        <v>5.4368932038834998</v>
      </c>
      <c r="H21" s="65">
        <v>0.19723865877710978</v>
      </c>
      <c r="I21" s="65">
        <v>0.49950049950049902</v>
      </c>
      <c r="J21" s="65">
        <v>-0.19512195121950526</v>
      </c>
    </row>
    <row r="22" spans="1:10" ht="13.15" x14ac:dyDescent="0.25">
      <c r="A22" s="60"/>
      <c r="B22" s="59" t="s">
        <v>34</v>
      </c>
      <c r="C22" s="81">
        <v>109.7</v>
      </c>
      <c r="D22" s="65">
        <v>101.5</v>
      </c>
      <c r="E22" s="65">
        <v>100</v>
      </c>
      <c r="F22" s="65">
        <v>102.8</v>
      </c>
      <c r="G22" s="65">
        <v>6.195546950629236</v>
      </c>
      <c r="H22" s="65">
        <v>-9.8425196850385532E-2</v>
      </c>
      <c r="I22" s="65">
        <v>0.3009027081243687</v>
      </c>
      <c r="J22" s="65">
        <v>-0.38759689922480334</v>
      </c>
    </row>
    <row r="23" spans="1:10" ht="13.15" x14ac:dyDescent="0.25">
      <c r="A23" s="60"/>
      <c r="B23" s="59" t="s">
        <v>35</v>
      </c>
      <c r="C23" s="81">
        <v>99.4</v>
      </c>
      <c r="D23" s="65">
        <v>101.2</v>
      </c>
      <c r="E23" s="65">
        <v>99.3</v>
      </c>
      <c r="F23" s="65">
        <v>102.7</v>
      </c>
      <c r="G23" s="65">
        <v>1.0162601626016254</v>
      </c>
      <c r="H23" s="65">
        <v>-0.58939096267189939</v>
      </c>
      <c r="I23" s="65">
        <v>-0.99700897308075298</v>
      </c>
      <c r="J23" s="65">
        <v>-0.29126213592232375</v>
      </c>
    </row>
    <row r="24" spans="1:10" ht="13.15" x14ac:dyDescent="0.25">
      <c r="A24" s="60"/>
      <c r="B24" s="59" t="s">
        <v>36</v>
      </c>
      <c r="C24" s="81">
        <v>103.3</v>
      </c>
      <c r="D24" s="65">
        <v>101.5</v>
      </c>
      <c r="E24" s="65">
        <v>100.8</v>
      </c>
      <c r="F24" s="65">
        <v>102.1</v>
      </c>
      <c r="G24" s="65">
        <v>5.623721881390594</v>
      </c>
      <c r="H24" s="65">
        <v>-0.29469548133594969</v>
      </c>
      <c r="I24" s="65">
        <v>-1.3698630136986338</v>
      </c>
      <c r="J24" s="65">
        <v>0.69033530571991264</v>
      </c>
    </row>
    <row r="25" spans="1:10" ht="13.15" x14ac:dyDescent="0.25">
      <c r="A25" s="60"/>
      <c r="B25" s="59" t="s">
        <v>37</v>
      </c>
      <c r="C25" s="81">
        <v>106.8</v>
      </c>
      <c r="D25" s="65">
        <v>101.4</v>
      </c>
      <c r="E25" s="65">
        <v>101</v>
      </c>
      <c r="F25" s="65">
        <v>101.7</v>
      </c>
      <c r="G25" s="65">
        <v>-1.4760147601476064</v>
      </c>
      <c r="H25" s="65">
        <v>-1.3618677042801579</v>
      </c>
      <c r="I25" s="65">
        <v>-2.036857419980592</v>
      </c>
      <c r="J25" s="65">
        <v>-0.68359375</v>
      </c>
    </row>
    <row r="26" spans="1:10" ht="13.15" x14ac:dyDescent="0.25">
      <c r="A26" s="60"/>
      <c r="B26" s="59" t="s">
        <v>38</v>
      </c>
      <c r="C26" s="81">
        <v>115.7</v>
      </c>
      <c r="D26" s="65">
        <v>102</v>
      </c>
      <c r="E26" s="65">
        <v>101.6</v>
      </c>
      <c r="F26" s="65">
        <v>102.2</v>
      </c>
      <c r="G26" s="65">
        <v>11.787439613526573</v>
      </c>
      <c r="H26" s="65">
        <v>-0.77821011673151474</v>
      </c>
      <c r="I26" s="65">
        <v>-1.2633624878522909</v>
      </c>
      <c r="J26" s="65">
        <v>-0.48685491723466612</v>
      </c>
    </row>
    <row r="27" spans="1:10" ht="13.15" x14ac:dyDescent="0.25">
      <c r="A27" s="60"/>
      <c r="B27" s="59" t="s">
        <v>39</v>
      </c>
      <c r="C27" s="81">
        <v>124.2</v>
      </c>
      <c r="D27" s="65">
        <v>103.7</v>
      </c>
      <c r="E27" s="65">
        <v>102.3</v>
      </c>
      <c r="F27" s="65">
        <v>105</v>
      </c>
      <c r="G27" s="65">
        <v>1.8867924528301785</v>
      </c>
      <c r="H27" s="65">
        <v>-0.288461538461533</v>
      </c>
      <c r="I27" s="65">
        <v>-1.1594202898550776</v>
      </c>
      <c r="J27" s="65">
        <v>0.57471264367815422</v>
      </c>
    </row>
    <row r="28" spans="1:10" x14ac:dyDescent="0.2">
      <c r="A28" s="60"/>
      <c r="B28" s="59" t="s">
        <v>40</v>
      </c>
      <c r="C28" s="81">
        <v>121.4</v>
      </c>
      <c r="D28" s="65">
        <v>103.5</v>
      </c>
      <c r="E28" s="65">
        <v>101.7</v>
      </c>
      <c r="F28" s="65">
        <v>105</v>
      </c>
      <c r="G28" s="65">
        <v>-0.89795918367346417</v>
      </c>
      <c r="H28" s="65">
        <v>-0.6717850287907936</v>
      </c>
      <c r="I28" s="65">
        <v>-1.4534883720930196</v>
      </c>
      <c r="J28" s="65">
        <v>-9.5147478591812273E-2</v>
      </c>
    </row>
    <row r="29" spans="1:10" x14ac:dyDescent="0.2">
      <c r="A29" s="60"/>
      <c r="B29" s="59"/>
      <c r="C29" s="81"/>
      <c r="D29" s="65"/>
      <c r="E29" s="65"/>
      <c r="F29" s="65"/>
      <c r="G29" s="65"/>
      <c r="H29" s="65"/>
      <c r="I29" s="65"/>
      <c r="J29" s="65"/>
    </row>
    <row r="30" spans="1:10" x14ac:dyDescent="0.2">
      <c r="A30" s="60">
        <v>2019</v>
      </c>
      <c r="B30" s="131" t="s">
        <v>29</v>
      </c>
      <c r="C30" s="81">
        <v>106.6</v>
      </c>
      <c r="D30" s="65">
        <v>101.7</v>
      </c>
      <c r="E30" s="65">
        <v>101.2</v>
      </c>
      <c r="F30" s="65">
        <v>102</v>
      </c>
      <c r="G30" s="65">
        <v>5.5445544554455495</v>
      </c>
      <c r="H30" s="65">
        <v>-0.87719298245613686</v>
      </c>
      <c r="I30" s="65">
        <v>-0.78431372549019329</v>
      </c>
      <c r="J30" s="65">
        <v>-1.0669253152279339</v>
      </c>
    </row>
    <row r="31" spans="1:10" x14ac:dyDescent="0.2">
      <c r="A31" s="122"/>
      <c r="B31" s="123" t="s">
        <v>30</v>
      </c>
      <c r="C31" s="124">
        <v>101.7</v>
      </c>
      <c r="D31" s="125">
        <v>102</v>
      </c>
      <c r="E31" s="125">
        <v>101</v>
      </c>
      <c r="F31" s="125">
        <v>102.7</v>
      </c>
      <c r="G31" s="125">
        <v>8.4221748400852903</v>
      </c>
      <c r="H31" s="125">
        <v>-0.3</v>
      </c>
      <c r="I31" s="125">
        <v>-0.59055118110235583</v>
      </c>
      <c r="J31" s="125">
        <v>0</v>
      </c>
    </row>
    <row r="32" spans="1:10" ht="16.350000000000001" customHeight="1" x14ac:dyDescent="0.2">
      <c r="A32" s="119"/>
      <c r="B32" s="59"/>
      <c r="C32" s="88"/>
      <c r="D32" s="88"/>
      <c r="E32" s="88"/>
      <c r="F32" s="88"/>
      <c r="G32" s="120"/>
      <c r="H32" s="121"/>
      <c r="I32" s="121"/>
      <c r="J32" s="121"/>
    </row>
    <row r="33" spans="1:10" ht="36.75" customHeight="1" x14ac:dyDescent="0.2">
      <c r="A33" s="198" t="s">
        <v>122</v>
      </c>
      <c r="B33" s="199"/>
      <c r="C33" s="199"/>
      <c r="D33" s="199"/>
      <c r="E33" s="199"/>
      <c r="F33" s="199"/>
      <c r="G33" s="199"/>
      <c r="H33" s="199"/>
      <c r="I33" s="199"/>
      <c r="J33" s="199"/>
    </row>
    <row r="34" spans="1:10" ht="16.350000000000001" customHeight="1" x14ac:dyDescent="0.2">
      <c r="A34" s="66"/>
      <c r="B34" s="67"/>
      <c r="C34" s="67"/>
      <c r="D34" s="67"/>
      <c r="E34" s="67"/>
      <c r="F34" s="67"/>
      <c r="G34" s="67"/>
      <c r="H34" s="67"/>
      <c r="I34" s="67"/>
      <c r="J34" s="67"/>
    </row>
    <row r="35" spans="1:10" ht="14.1" customHeight="1" x14ac:dyDescent="0.2">
      <c r="A35" s="200" t="s">
        <v>159</v>
      </c>
      <c r="B35" s="201"/>
      <c r="C35" s="201"/>
      <c r="D35" s="201"/>
      <c r="E35" s="201"/>
      <c r="F35" s="201"/>
      <c r="G35" s="201"/>
      <c r="H35" s="201"/>
      <c r="I35" s="201"/>
      <c r="J35" s="201"/>
    </row>
  </sheetData>
  <mergeCells count="16">
    <mergeCell ref="A1:J1"/>
    <mergeCell ref="C3:C8"/>
    <mergeCell ref="D4:D8"/>
    <mergeCell ref="E4:E8"/>
    <mergeCell ref="F4:F8"/>
    <mergeCell ref="G3:G8"/>
    <mergeCell ref="H4:H8"/>
    <mergeCell ref="I4:I8"/>
    <mergeCell ref="J4:J8"/>
    <mergeCell ref="C9:F10"/>
    <mergeCell ref="G9:J10"/>
    <mergeCell ref="A33:J33"/>
    <mergeCell ref="A35:J35"/>
    <mergeCell ref="A3:B10"/>
    <mergeCell ref="D3:F3"/>
    <mergeCell ref="H3:J3"/>
  </mergeCells>
  <conditionalFormatting sqref="A32:B32 G32:J32">
    <cfRule type="expression" dxfId="23" priority="31" stopIfTrue="1">
      <formula>MOD(ROW(),2)=1</formula>
    </cfRule>
  </conditionalFormatting>
  <conditionalFormatting sqref="A30:B31 G30:G31 A18:G29 A12:B12 G12:J12 C31:F31 A13:J13 A16:E16 G16:J16 H18:J31 A17:J17 A15:J15 A14:B14 G14:J14">
    <cfRule type="expression" dxfId="22" priority="30">
      <formula>MOD(ROW(),2)=0</formula>
    </cfRule>
  </conditionalFormatting>
  <conditionalFormatting sqref="C12:F12">
    <cfRule type="expression" dxfId="21" priority="8">
      <formula>MOD(ROW(),2)=0</formula>
    </cfRule>
  </conditionalFormatting>
  <conditionalFormatting sqref="A11:J11">
    <cfRule type="expression" dxfId="20" priority="7">
      <formula>MOD(ROW(),2)=0</formula>
    </cfRule>
  </conditionalFormatting>
  <conditionalFormatting sqref="F16">
    <cfRule type="expression" dxfId="19" priority="3">
      <formula>MOD(ROW(),2)=0</formula>
    </cfRule>
  </conditionalFormatting>
  <conditionalFormatting sqref="C30:F30">
    <cfRule type="expression" dxfId="18" priority="2">
      <formula>MOD(ROW(),2)=0</formula>
    </cfRule>
  </conditionalFormatting>
  <conditionalFormatting sqref="C14:F1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H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ht="13.15" x14ac:dyDescent="0.25">
      <c r="A1" s="206" t="s">
        <v>156</v>
      </c>
      <c r="B1" s="206"/>
      <c r="C1" s="206"/>
      <c r="D1" s="206"/>
      <c r="E1" s="206"/>
      <c r="F1" s="206"/>
      <c r="G1" s="206"/>
      <c r="H1" s="206"/>
      <c r="I1" s="206"/>
      <c r="J1" s="206"/>
    </row>
    <row r="3" spans="1:13" ht="16.5" customHeight="1" x14ac:dyDescent="0.2">
      <c r="A3" s="215" t="s">
        <v>146</v>
      </c>
      <c r="B3" s="216" t="s">
        <v>84</v>
      </c>
      <c r="C3" s="213" t="s">
        <v>85</v>
      </c>
      <c r="D3" s="213"/>
      <c r="E3" s="213"/>
      <c r="F3" s="213"/>
      <c r="G3" s="213"/>
      <c r="H3" s="213"/>
      <c r="I3" s="213"/>
      <c r="J3" s="214"/>
    </row>
    <row r="4" spans="1:13" ht="18" customHeight="1" x14ac:dyDescent="0.2">
      <c r="A4" s="215"/>
      <c r="B4" s="216"/>
      <c r="C4" s="211" t="s">
        <v>183</v>
      </c>
      <c r="D4" s="211" t="s">
        <v>165</v>
      </c>
      <c r="E4" s="211" t="s">
        <v>184</v>
      </c>
      <c r="F4" s="217" t="s">
        <v>185</v>
      </c>
      <c r="G4" s="211" t="s">
        <v>186</v>
      </c>
      <c r="H4" s="211" t="s">
        <v>165</v>
      </c>
      <c r="I4" s="211" t="s">
        <v>184</v>
      </c>
      <c r="J4" s="212" t="s">
        <v>185</v>
      </c>
      <c r="K4" s="88"/>
    </row>
    <row r="5" spans="1:13" ht="31.5" customHeight="1" x14ac:dyDescent="0.2">
      <c r="A5" s="215"/>
      <c r="B5" s="216"/>
      <c r="C5" s="211" t="s">
        <v>86</v>
      </c>
      <c r="D5" s="211" t="s">
        <v>144</v>
      </c>
      <c r="E5" s="211" t="s">
        <v>145</v>
      </c>
      <c r="F5" s="217"/>
      <c r="G5" s="211" t="s">
        <v>86</v>
      </c>
      <c r="H5" s="211" t="s">
        <v>144</v>
      </c>
      <c r="I5" s="211" t="s">
        <v>145</v>
      </c>
      <c r="J5" s="212"/>
      <c r="K5" s="88"/>
    </row>
    <row r="6" spans="1:13" x14ac:dyDescent="0.2">
      <c r="A6" s="215"/>
      <c r="B6" s="216"/>
      <c r="C6" s="211"/>
      <c r="D6" s="211"/>
      <c r="E6" s="211"/>
      <c r="F6" s="217"/>
      <c r="G6" s="211"/>
      <c r="H6" s="211"/>
      <c r="I6" s="211"/>
      <c r="J6" s="212"/>
      <c r="K6" s="88"/>
      <c r="L6" s="151"/>
      <c r="M6" s="151"/>
    </row>
    <row r="7" spans="1:13" ht="16.5" customHeight="1" x14ac:dyDescent="0.2">
      <c r="A7" s="215"/>
      <c r="B7" s="216"/>
      <c r="C7" s="213" t="s">
        <v>87</v>
      </c>
      <c r="D7" s="213"/>
      <c r="E7" s="213"/>
      <c r="F7" s="213"/>
      <c r="G7" s="213" t="s">
        <v>162</v>
      </c>
      <c r="H7" s="213"/>
      <c r="I7" s="213"/>
      <c r="J7" s="214"/>
    </row>
    <row r="8" spans="1:13" ht="16.5" customHeight="1" x14ac:dyDescent="0.2">
      <c r="A8" s="215"/>
      <c r="B8" s="216"/>
      <c r="C8" s="213" t="s">
        <v>161</v>
      </c>
      <c r="D8" s="213"/>
      <c r="E8" s="213"/>
      <c r="F8" s="213"/>
      <c r="G8" s="213"/>
      <c r="H8" s="213"/>
      <c r="I8" s="213"/>
      <c r="J8" s="214"/>
    </row>
    <row r="9" spans="1:13" ht="16.5" customHeight="1" x14ac:dyDescent="0.25">
      <c r="A9" s="93"/>
      <c r="B9" s="91"/>
      <c r="C9" s="84"/>
      <c r="D9" s="82"/>
      <c r="E9" s="82"/>
      <c r="F9" s="82"/>
      <c r="G9" s="82"/>
      <c r="H9" s="82"/>
      <c r="I9" s="82"/>
      <c r="J9" s="82"/>
    </row>
    <row r="10" spans="1:13" ht="22.5" customHeight="1" x14ac:dyDescent="0.2">
      <c r="A10" s="70" t="s">
        <v>88</v>
      </c>
      <c r="B10" s="83" t="s">
        <v>180</v>
      </c>
      <c r="C10" s="84">
        <v>99.7</v>
      </c>
      <c r="D10" s="74">
        <v>97.5</v>
      </c>
      <c r="E10" s="74">
        <v>104.7</v>
      </c>
      <c r="F10" s="74">
        <v>102.2</v>
      </c>
      <c r="G10" s="74">
        <v>95.1</v>
      </c>
      <c r="H10" s="74">
        <v>93.6</v>
      </c>
      <c r="I10" s="74">
        <v>100.1</v>
      </c>
      <c r="J10" s="74">
        <v>97.6</v>
      </c>
      <c r="K10" s="151"/>
      <c r="L10" s="151"/>
    </row>
    <row r="11" spans="1:13" ht="13.15" x14ac:dyDescent="0.25">
      <c r="A11" s="93"/>
      <c r="B11" s="91" t="s">
        <v>89</v>
      </c>
      <c r="C11" s="84"/>
      <c r="D11" s="82"/>
      <c r="E11" s="82"/>
      <c r="F11" s="82"/>
      <c r="G11" s="82"/>
      <c r="H11" s="82"/>
      <c r="I11" s="82"/>
      <c r="J11" s="82"/>
      <c r="K11" s="151"/>
    </row>
    <row r="12" spans="1:13" ht="22.5" customHeight="1" x14ac:dyDescent="0.2">
      <c r="A12" s="72" t="s">
        <v>90</v>
      </c>
      <c r="B12" s="68" t="s">
        <v>181</v>
      </c>
      <c r="C12" s="86">
        <v>102.5</v>
      </c>
      <c r="D12" s="82">
        <v>99.8</v>
      </c>
      <c r="E12" s="82">
        <v>106.8</v>
      </c>
      <c r="F12" s="82">
        <v>104.7</v>
      </c>
      <c r="G12" s="82">
        <v>97.3</v>
      </c>
      <c r="H12" s="82">
        <v>95.2</v>
      </c>
      <c r="I12" s="82">
        <v>101.6</v>
      </c>
      <c r="J12" s="82">
        <v>99.5</v>
      </c>
      <c r="K12" s="151"/>
    </row>
    <row r="13" spans="1:13" ht="33.75" x14ac:dyDescent="0.2">
      <c r="A13" s="72" t="s">
        <v>91</v>
      </c>
      <c r="B13" s="68" t="s">
        <v>92</v>
      </c>
      <c r="C13" s="86">
        <v>92.1</v>
      </c>
      <c r="D13" s="82">
        <v>90.2</v>
      </c>
      <c r="E13" s="82">
        <v>96</v>
      </c>
      <c r="F13" s="82">
        <v>94.1</v>
      </c>
      <c r="G13" s="82">
        <v>88.5</v>
      </c>
      <c r="H13" s="82">
        <v>87.7</v>
      </c>
      <c r="I13" s="82">
        <v>92.6</v>
      </c>
      <c r="J13" s="82">
        <v>90.5</v>
      </c>
      <c r="K13" s="151"/>
    </row>
    <row r="14" spans="1:13" ht="22.5" customHeight="1" x14ac:dyDescent="0.2">
      <c r="A14" s="72" t="s">
        <v>93</v>
      </c>
      <c r="B14" s="68" t="s">
        <v>131</v>
      </c>
      <c r="C14" s="86">
        <v>139.5</v>
      </c>
      <c r="D14" s="82">
        <v>119.9</v>
      </c>
      <c r="E14" s="82">
        <v>125.4</v>
      </c>
      <c r="F14" s="82">
        <v>132.5</v>
      </c>
      <c r="G14" s="82">
        <v>138.1</v>
      </c>
      <c r="H14" s="82">
        <v>119.9</v>
      </c>
      <c r="I14" s="82">
        <v>124.2</v>
      </c>
      <c r="J14" s="82">
        <v>131.1</v>
      </c>
      <c r="K14" s="151"/>
    </row>
    <row r="15" spans="1:13" ht="22.5" customHeight="1" x14ac:dyDescent="0.2">
      <c r="A15" s="72" t="s">
        <v>94</v>
      </c>
      <c r="B15" s="68" t="s">
        <v>132</v>
      </c>
      <c r="C15" s="86">
        <v>82</v>
      </c>
      <c r="D15" s="82">
        <v>83.7</v>
      </c>
      <c r="E15" s="82">
        <v>93.6</v>
      </c>
      <c r="F15" s="82">
        <v>87.8</v>
      </c>
      <c r="G15" s="82">
        <v>80.2</v>
      </c>
      <c r="H15" s="82">
        <v>82.7</v>
      </c>
      <c r="I15" s="82">
        <v>92.1</v>
      </c>
      <c r="J15" s="82">
        <v>86.1</v>
      </c>
      <c r="K15" s="151"/>
    </row>
    <row r="16" spans="1:13" ht="22.5" x14ac:dyDescent="0.2">
      <c r="A16" s="70" t="s">
        <v>95</v>
      </c>
      <c r="B16" s="83" t="s">
        <v>182</v>
      </c>
      <c r="C16" s="84">
        <v>92.6</v>
      </c>
      <c r="D16" s="74">
        <v>95.6</v>
      </c>
      <c r="E16" s="74">
        <v>95.8</v>
      </c>
      <c r="F16" s="74">
        <v>94.2</v>
      </c>
      <c r="G16" s="74">
        <v>86.4</v>
      </c>
      <c r="H16" s="74">
        <v>90.9</v>
      </c>
      <c r="I16" s="74">
        <v>89.8</v>
      </c>
      <c r="J16" s="74">
        <v>88.1</v>
      </c>
      <c r="K16" s="151"/>
    </row>
    <row r="17" spans="1:11" x14ac:dyDescent="0.2">
      <c r="A17" s="93"/>
      <c r="B17" s="91" t="s">
        <v>96</v>
      </c>
      <c r="C17" s="84"/>
      <c r="D17" s="82"/>
      <c r="E17" s="82"/>
      <c r="F17" s="82"/>
      <c r="G17" s="82"/>
      <c r="H17" s="82"/>
      <c r="I17" s="82"/>
      <c r="J17" s="82"/>
      <c r="K17" s="151"/>
    </row>
    <row r="18" spans="1:11" x14ac:dyDescent="0.2">
      <c r="A18" s="92" t="s">
        <v>97</v>
      </c>
      <c r="B18" s="91" t="s">
        <v>98</v>
      </c>
      <c r="C18" s="86">
        <v>86.5</v>
      </c>
      <c r="D18" s="82">
        <v>94.5</v>
      </c>
      <c r="E18" s="82">
        <v>88.3</v>
      </c>
      <c r="F18" s="82">
        <v>87.4</v>
      </c>
      <c r="G18" s="82">
        <v>82.6</v>
      </c>
      <c r="H18" s="82">
        <v>91.5</v>
      </c>
      <c r="I18" s="82">
        <v>84.5</v>
      </c>
      <c r="J18" s="82">
        <v>83.5</v>
      </c>
      <c r="K18" s="151"/>
    </row>
    <row r="19" spans="1:11" x14ac:dyDescent="0.2">
      <c r="A19" s="92" t="s">
        <v>99</v>
      </c>
      <c r="B19" s="91" t="s">
        <v>100</v>
      </c>
      <c r="C19" s="86">
        <v>90.7</v>
      </c>
      <c r="D19" s="82">
        <v>86.9</v>
      </c>
      <c r="E19" s="82">
        <v>91.5</v>
      </c>
      <c r="F19" s="82">
        <v>91.1</v>
      </c>
      <c r="G19" s="82">
        <v>80.8</v>
      </c>
      <c r="H19" s="82">
        <v>79.7</v>
      </c>
      <c r="I19" s="82">
        <v>81.7</v>
      </c>
      <c r="J19" s="82">
        <v>81.2</v>
      </c>
      <c r="K19" s="151"/>
    </row>
    <row r="20" spans="1:11" ht="33.75" x14ac:dyDescent="0.2">
      <c r="A20" s="70" t="s">
        <v>101</v>
      </c>
      <c r="B20" s="83" t="s">
        <v>133</v>
      </c>
      <c r="C20" s="84">
        <v>85.3</v>
      </c>
      <c r="D20" s="74">
        <v>81.400000000000006</v>
      </c>
      <c r="E20" s="74">
        <v>95.5</v>
      </c>
      <c r="F20" s="74">
        <v>90.4</v>
      </c>
      <c r="G20" s="74">
        <v>95.1</v>
      </c>
      <c r="H20" s="74">
        <v>86.8</v>
      </c>
      <c r="I20" s="74">
        <v>106.4</v>
      </c>
      <c r="J20" s="74">
        <v>100.7</v>
      </c>
      <c r="K20" s="151"/>
    </row>
    <row r="21" spans="1:11" ht="33.75" x14ac:dyDescent="0.2">
      <c r="A21" s="70" t="s">
        <v>103</v>
      </c>
      <c r="B21" s="83" t="s">
        <v>104</v>
      </c>
      <c r="C21" s="84">
        <v>96.6</v>
      </c>
      <c r="D21" s="74">
        <v>88</v>
      </c>
      <c r="E21" s="74">
        <v>100</v>
      </c>
      <c r="F21" s="74">
        <v>98.3</v>
      </c>
      <c r="G21" s="74">
        <v>93.8</v>
      </c>
      <c r="H21" s="74">
        <v>86.4</v>
      </c>
      <c r="I21" s="74">
        <v>97.4</v>
      </c>
      <c r="J21" s="74">
        <v>95.6</v>
      </c>
      <c r="K21" s="151"/>
    </row>
    <row r="22" spans="1:11" x14ac:dyDescent="0.2">
      <c r="A22" s="70"/>
      <c r="B22" s="68" t="s">
        <v>96</v>
      </c>
      <c r="C22" s="85"/>
      <c r="D22" s="71"/>
      <c r="E22" s="71"/>
      <c r="F22" s="71"/>
      <c r="G22" s="71"/>
      <c r="H22" s="71"/>
      <c r="I22" s="71"/>
      <c r="J22" s="71"/>
      <c r="K22" s="151"/>
    </row>
    <row r="23" spans="1:11" ht="22.5" x14ac:dyDescent="0.2">
      <c r="A23" s="72" t="s">
        <v>171</v>
      </c>
      <c r="B23" s="68" t="s">
        <v>130</v>
      </c>
      <c r="C23" s="86">
        <v>87.8</v>
      </c>
      <c r="D23" s="82">
        <v>74.5</v>
      </c>
      <c r="E23" s="82">
        <v>90.6</v>
      </c>
      <c r="F23" s="82">
        <v>89.2</v>
      </c>
      <c r="G23" s="82">
        <v>85</v>
      </c>
      <c r="H23" s="82">
        <v>73.400000000000006</v>
      </c>
      <c r="I23" s="82">
        <v>88.1</v>
      </c>
      <c r="J23" s="82">
        <v>86.5</v>
      </c>
      <c r="K23" s="151"/>
    </row>
    <row r="24" spans="1:11" x14ac:dyDescent="0.2">
      <c r="A24" s="92" t="s">
        <v>105</v>
      </c>
      <c r="B24" s="91" t="s">
        <v>106</v>
      </c>
      <c r="C24" s="86">
        <v>102.6</v>
      </c>
      <c r="D24" s="82">
        <v>96.3</v>
      </c>
      <c r="E24" s="82">
        <v>106.2</v>
      </c>
      <c r="F24" s="82">
        <v>104.4</v>
      </c>
      <c r="G24" s="82">
        <v>99.4</v>
      </c>
      <c r="H24" s="82">
        <v>94.4</v>
      </c>
      <c r="I24" s="82">
        <v>103.1</v>
      </c>
      <c r="J24" s="82">
        <v>101.3</v>
      </c>
      <c r="K24" s="151"/>
    </row>
    <row r="25" spans="1:11" ht="22.5" x14ac:dyDescent="0.2">
      <c r="A25" s="132" t="s">
        <v>107</v>
      </c>
      <c r="B25" s="83" t="s">
        <v>134</v>
      </c>
      <c r="C25" s="84">
        <v>89.8</v>
      </c>
      <c r="D25" s="74">
        <v>87</v>
      </c>
      <c r="E25" s="74">
        <v>98.4</v>
      </c>
      <c r="F25" s="74">
        <v>94.1</v>
      </c>
      <c r="G25" s="74">
        <v>84.8</v>
      </c>
      <c r="H25" s="74">
        <v>84.3</v>
      </c>
      <c r="I25" s="74">
        <v>92.1</v>
      </c>
      <c r="J25" s="74">
        <v>88.5</v>
      </c>
      <c r="K25" s="151"/>
    </row>
    <row r="26" spans="1:11" x14ac:dyDescent="0.2">
      <c r="A26" s="132"/>
      <c r="B26" s="68" t="s">
        <v>96</v>
      </c>
      <c r="C26" s="85"/>
      <c r="D26" s="71"/>
      <c r="E26" s="71"/>
      <c r="F26" s="71"/>
      <c r="G26" s="71"/>
      <c r="H26" s="71"/>
      <c r="I26" s="71"/>
      <c r="J26" s="71"/>
      <c r="K26" s="151"/>
    </row>
    <row r="27" spans="1:11" x14ac:dyDescent="0.2">
      <c r="A27" s="92" t="s">
        <v>108</v>
      </c>
      <c r="B27" s="91" t="s">
        <v>109</v>
      </c>
      <c r="C27" s="86">
        <v>77.8</v>
      </c>
      <c r="D27" s="82">
        <v>82.4</v>
      </c>
      <c r="E27" s="82">
        <v>119</v>
      </c>
      <c r="F27" s="82">
        <v>98.4</v>
      </c>
      <c r="G27" s="82">
        <v>72.5</v>
      </c>
      <c r="H27" s="82">
        <v>79.2</v>
      </c>
      <c r="I27" s="82">
        <v>109</v>
      </c>
      <c r="J27" s="82">
        <v>90.8</v>
      </c>
      <c r="K27" s="151"/>
    </row>
    <row r="28" spans="1:11" x14ac:dyDescent="0.2">
      <c r="A28" s="92" t="s">
        <v>110</v>
      </c>
      <c r="B28" s="91" t="s">
        <v>111</v>
      </c>
      <c r="C28" s="86">
        <v>107.2</v>
      </c>
      <c r="D28" s="82">
        <v>92.7</v>
      </c>
      <c r="E28" s="82">
        <v>95.8</v>
      </c>
      <c r="F28" s="82">
        <v>101.5</v>
      </c>
      <c r="G28" s="82">
        <v>103.1</v>
      </c>
      <c r="H28" s="82">
        <v>90.6</v>
      </c>
      <c r="I28" s="82">
        <v>91.9</v>
      </c>
      <c r="J28" s="82">
        <v>97.5</v>
      </c>
      <c r="K28" s="151"/>
    </row>
    <row r="29" spans="1:11" x14ac:dyDescent="0.2">
      <c r="A29" s="132" t="s">
        <v>112</v>
      </c>
      <c r="B29" s="83" t="s">
        <v>113</v>
      </c>
      <c r="C29" s="84">
        <v>95.1</v>
      </c>
      <c r="D29" s="74">
        <v>90.6</v>
      </c>
      <c r="E29" s="74">
        <v>97</v>
      </c>
      <c r="F29" s="74">
        <v>96</v>
      </c>
      <c r="G29" s="74">
        <v>92.8</v>
      </c>
      <c r="H29" s="74">
        <v>89.5</v>
      </c>
      <c r="I29" s="74">
        <v>95.8</v>
      </c>
      <c r="J29" s="74">
        <v>94.3</v>
      </c>
      <c r="K29" s="151"/>
    </row>
    <row r="30" spans="1:11" x14ac:dyDescent="0.2">
      <c r="A30" s="70"/>
      <c r="B30" s="68" t="s">
        <v>96</v>
      </c>
      <c r="C30" s="87"/>
      <c r="D30" s="75"/>
      <c r="E30" s="75"/>
      <c r="F30" s="75"/>
      <c r="G30" s="75"/>
      <c r="H30" s="75"/>
      <c r="I30" s="75"/>
      <c r="J30" s="75"/>
      <c r="K30" s="151"/>
    </row>
    <row r="31" spans="1:11" ht="22.5" x14ac:dyDescent="0.2">
      <c r="A31" s="72" t="s">
        <v>172</v>
      </c>
      <c r="B31" s="68" t="s">
        <v>135</v>
      </c>
      <c r="C31" s="86">
        <v>82</v>
      </c>
      <c r="D31" s="82">
        <v>77</v>
      </c>
      <c r="E31" s="82">
        <v>94.9</v>
      </c>
      <c r="F31" s="82">
        <v>88.5</v>
      </c>
      <c r="G31" s="82">
        <v>82</v>
      </c>
      <c r="H31" s="82">
        <v>78.5</v>
      </c>
      <c r="I31" s="82">
        <v>97.9</v>
      </c>
      <c r="J31" s="82">
        <v>90</v>
      </c>
      <c r="K31" s="151"/>
    </row>
    <row r="32" spans="1:11" x14ac:dyDescent="0.2">
      <c r="A32" s="90" t="s">
        <v>173</v>
      </c>
      <c r="B32" s="91" t="s">
        <v>114</v>
      </c>
      <c r="C32" s="86">
        <v>67.900000000000006</v>
      </c>
      <c r="D32" s="82">
        <v>63.3</v>
      </c>
      <c r="E32" s="82">
        <v>71.8</v>
      </c>
      <c r="F32" s="82">
        <v>69.900000000000006</v>
      </c>
      <c r="G32" s="82">
        <v>68.400000000000006</v>
      </c>
      <c r="H32" s="82">
        <v>63.4</v>
      </c>
      <c r="I32" s="82">
        <v>71.099999999999994</v>
      </c>
      <c r="J32" s="82">
        <v>69.7</v>
      </c>
      <c r="K32" s="151"/>
    </row>
    <row r="33" spans="1:11" x14ac:dyDescent="0.2">
      <c r="A33" s="92" t="s">
        <v>115</v>
      </c>
      <c r="B33" s="91" t="s">
        <v>116</v>
      </c>
      <c r="C33" s="86">
        <v>109.8</v>
      </c>
      <c r="D33" s="82">
        <v>109.1</v>
      </c>
      <c r="E33" s="82">
        <v>108.1</v>
      </c>
      <c r="F33" s="82">
        <v>109</v>
      </c>
      <c r="G33" s="82">
        <v>105</v>
      </c>
      <c r="H33" s="82">
        <v>105.6</v>
      </c>
      <c r="I33" s="82">
        <v>103.5</v>
      </c>
      <c r="J33" s="82">
        <v>104.2</v>
      </c>
      <c r="K33" s="151"/>
    </row>
    <row r="34" spans="1:11" x14ac:dyDescent="0.2">
      <c r="A34" s="90" t="s">
        <v>174</v>
      </c>
      <c r="B34" s="91" t="s">
        <v>117</v>
      </c>
      <c r="C34" s="86">
        <v>82.6</v>
      </c>
      <c r="D34" s="82">
        <v>81.400000000000006</v>
      </c>
      <c r="E34" s="82">
        <v>80.599999999999994</v>
      </c>
      <c r="F34" s="82">
        <v>81.599999999999994</v>
      </c>
      <c r="G34" s="82">
        <v>77.2</v>
      </c>
      <c r="H34" s="82">
        <v>77.400000000000006</v>
      </c>
      <c r="I34" s="82">
        <v>75.7</v>
      </c>
      <c r="J34" s="82">
        <v>76.400000000000006</v>
      </c>
      <c r="K34" s="151"/>
    </row>
    <row r="35" spans="1:11" x14ac:dyDescent="0.2">
      <c r="A35" s="132">
        <v>47</v>
      </c>
      <c r="B35" s="83" t="s">
        <v>118</v>
      </c>
      <c r="C35" s="84">
        <v>101.7</v>
      </c>
      <c r="D35" s="74">
        <v>93.8</v>
      </c>
      <c r="E35" s="74">
        <v>106.6</v>
      </c>
      <c r="F35" s="74">
        <v>104.2</v>
      </c>
      <c r="G35" s="74">
        <v>99.7</v>
      </c>
      <c r="H35" s="74">
        <v>92.7</v>
      </c>
      <c r="I35" s="74">
        <v>105.3</v>
      </c>
      <c r="J35" s="74">
        <v>102.5</v>
      </c>
      <c r="K35" s="151"/>
    </row>
    <row r="36" spans="1:11" x14ac:dyDescent="0.2">
      <c r="A36" s="126" t="s">
        <v>119</v>
      </c>
      <c r="B36" s="127" t="s">
        <v>120</v>
      </c>
      <c r="C36" s="128">
        <v>96.7</v>
      </c>
      <c r="D36" s="126">
        <v>93.1</v>
      </c>
      <c r="E36" s="126">
        <v>100.7</v>
      </c>
      <c r="F36" s="126">
        <v>98.7</v>
      </c>
      <c r="G36" s="126">
        <v>93.8</v>
      </c>
      <c r="H36" s="126">
        <v>91</v>
      </c>
      <c r="I36" s="126">
        <v>98.3</v>
      </c>
      <c r="J36" s="150">
        <v>96.1</v>
      </c>
      <c r="K36" s="151"/>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6" priority="13">
      <formula>MOD(ROW(),2)=0</formula>
    </cfRule>
  </conditionalFormatting>
  <conditionalFormatting sqref="A9:J9">
    <cfRule type="expression" dxfId="15" priority="9">
      <formula>MOD(ROW(),2)=0</formula>
    </cfRule>
  </conditionalFormatting>
  <conditionalFormatting sqref="A26:B28 A25 A30:B30 A29 A31 A10:B24 A32:B36">
    <cfRule type="expression" dxfId="14" priority="4">
      <formula>MOD(ROW(),2)=0</formula>
    </cfRule>
  </conditionalFormatting>
  <conditionalFormatting sqref="B25">
    <cfRule type="expression" dxfId="13" priority="3">
      <formula>MOD(ROW(),2)=0</formula>
    </cfRule>
  </conditionalFormatting>
  <conditionalFormatting sqref="B29">
    <cfRule type="expression" dxfId="12" priority="2">
      <formula>MOD(ROW(),2)=0</formula>
    </cfRule>
  </conditionalFormatting>
  <conditionalFormatting sqref="B31">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ht="13.15" x14ac:dyDescent="0.25">
      <c r="A1" s="230" t="s">
        <v>157</v>
      </c>
      <c r="B1" s="230"/>
      <c r="C1" s="230"/>
      <c r="D1" s="230"/>
      <c r="E1" s="230"/>
      <c r="F1" s="230"/>
      <c r="G1" s="230"/>
      <c r="H1" s="230"/>
    </row>
    <row r="3" spans="1:9" ht="15" customHeight="1" x14ac:dyDescent="0.2">
      <c r="A3" s="215" t="s">
        <v>121</v>
      </c>
      <c r="B3" s="221" t="s">
        <v>84</v>
      </c>
      <c r="C3" s="213" t="s">
        <v>125</v>
      </c>
      <c r="D3" s="213"/>
      <c r="E3" s="213"/>
      <c r="F3" s="213"/>
      <c r="G3" s="213"/>
      <c r="H3" s="214"/>
    </row>
    <row r="4" spans="1:9" ht="13.5" customHeight="1" x14ac:dyDescent="0.2">
      <c r="A4" s="215"/>
      <c r="B4" s="218"/>
      <c r="C4" s="222" t="s">
        <v>179</v>
      </c>
      <c r="D4" s="223"/>
      <c r="E4" s="224" t="s">
        <v>187</v>
      </c>
      <c r="F4" s="225" t="s">
        <v>188</v>
      </c>
      <c r="G4" s="225" t="s">
        <v>179</v>
      </c>
      <c r="H4" s="227" t="s">
        <v>189</v>
      </c>
    </row>
    <row r="5" spans="1:9" ht="13.5" customHeight="1" x14ac:dyDescent="0.2">
      <c r="A5" s="215"/>
      <c r="B5" s="218"/>
      <c r="C5" s="223"/>
      <c r="D5" s="223"/>
      <c r="E5" s="218"/>
      <c r="F5" s="226"/>
      <c r="G5" s="226" t="s">
        <v>33</v>
      </c>
      <c r="H5" s="228"/>
    </row>
    <row r="6" spans="1:9" ht="18.75" customHeight="1" x14ac:dyDescent="0.2">
      <c r="A6" s="215"/>
      <c r="B6" s="218"/>
      <c r="C6" s="223"/>
      <c r="D6" s="223"/>
      <c r="E6" s="218"/>
      <c r="F6" s="226"/>
      <c r="G6" s="226">
        <v>2013</v>
      </c>
      <c r="H6" s="228"/>
    </row>
    <row r="7" spans="1:9" ht="17.25" customHeight="1" x14ac:dyDescent="0.2">
      <c r="A7" s="215"/>
      <c r="B7" s="218"/>
      <c r="C7" s="213" t="s">
        <v>126</v>
      </c>
      <c r="D7" s="213"/>
      <c r="E7" s="213"/>
      <c r="F7" s="213"/>
      <c r="G7" s="213"/>
      <c r="H7" s="214"/>
    </row>
    <row r="8" spans="1:9" ht="16.5" customHeight="1" x14ac:dyDescent="0.2">
      <c r="A8" s="215"/>
      <c r="B8" s="218"/>
      <c r="C8" s="225" t="s">
        <v>169</v>
      </c>
      <c r="D8" s="229" t="s">
        <v>190</v>
      </c>
      <c r="E8" s="224" t="s">
        <v>166</v>
      </c>
      <c r="F8" s="225" t="s">
        <v>167</v>
      </c>
      <c r="G8" s="224" t="s">
        <v>165</v>
      </c>
      <c r="H8" s="227" t="s">
        <v>168</v>
      </c>
    </row>
    <row r="9" spans="1:9" x14ac:dyDescent="0.2">
      <c r="A9" s="220"/>
      <c r="B9" s="218"/>
      <c r="C9" s="226" t="s">
        <v>33</v>
      </c>
      <c r="D9" s="226" t="s">
        <v>32</v>
      </c>
      <c r="E9" s="218"/>
      <c r="F9" s="226"/>
      <c r="G9" s="218" t="s">
        <v>33</v>
      </c>
      <c r="H9" s="228"/>
    </row>
    <row r="10" spans="1:9" ht="13.5" customHeight="1" x14ac:dyDescent="0.2">
      <c r="A10" s="220"/>
      <c r="B10" s="218"/>
      <c r="C10" s="226" t="s">
        <v>127</v>
      </c>
      <c r="D10" s="226" t="s">
        <v>128</v>
      </c>
      <c r="E10" s="218"/>
      <c r="F10" s="226"/>
      <c r="G10" s="218">
        <v>2012</v>
      </c>
      <c r="H10" s="228"/>
    </row>
    <row r="11" spans="1:9" ht="17.25" customHeight="1" x14ac:dyDescent="0.2">
      <c r="A11" s="220"/>
      <c r="B11" s="218"/>
      <c r="C11" s="213" t="s">
        <v>87</v>
      </c>
      <c r="D11" s="213"/>
      <c r="E11" s="218"/>
      <c r="F11" s="218"/>
      <c r="G11" s="213" t="s">
        <v>162</v>
      </c>
      <c r="H11" s="214"/>
    </row>
    <row r="12" spans="1:9" ht="17.25" customHeight="1" x14ac:dyDescent="0.2">
      <c r="A12" s="220"/>
      <c r="B12" s="218"/>
      <c r="C12" s="213" t="s">
        <v>129</v>
      </c>
      <c r="D12" s="213"/>
      <c r="E12" s="213"/>
      <c r="F12" s="213"/>
      <c r="G12" s="213"/>
      <c r="H12" s="214"/>
    </row>
    <row r="13" spans="1:9" ht="17.25" customHeight="1" x14ac:dyDescent="0.25">
      <c r="A13" s="112"/>
      <c r="B13" s="113"/>
      <c r="C13" s="95"/>
      <c r="D13" s="96"/>
      <c r="E13" s="96"/>
      <c r="F13" s="96"/>
      <c r="G13" s="96"/>
      <c r="H13" s="97"/>
    </row>
    <row r="14" spans="1:9" ht="22.5" customHeight="1" x14ac:dyDescent="0.2">
      <c r="A14" s="133" t="s">
        <v>88</v>
      </c>
      <c r="B14" s="142" t="s">
        <v>175</v>
      </c>
      <c r="C14" s="138">
        <v>2.2999999999999998</v>
      </c>
      <c r="D14" s="139">
        <v>-4.7</v>
      </c>
      <c r="E14" s="139">
        <v>2.6</v>
      </c>
      <c r="F14" s="139">
        <v>2.6</v>
      </c>
      <c r="G14" s="139">
        <v>1.6</v>
      </c>
      <c r="H14" s="140">
        <v>2</v>
      </c>
      <c r="I14" s="151"/>
    </row>
    <row r="15" spans="1:9" ht="13.15" x14ac:dyDescent="0.25">
      <c r="A15" s="133"/>
      <c r="B15" s="143" t="s">
        <v>89</v>
      </c>
      <c r="C15" s="134"/>
      <c r="D15" s="135"/>
      <c r="E15" s="135"/>
      <c r="F15" s="135"/>
      <c r="G15" s="135"/>
      <c r="H15" s="136"/>
      <c r="I15" s="151"/>
    </row>
    <row r="16" spans="1:9" ht="22.5" x14ac:dyDescent="0.2">
      <c r="A16" s="137" t="s">
        <v>90</v>
      </c>
      <c r="B16" s="143" t="s">
        <v>170</v>
      </c>
      <c r="C16" s="134">
        <v>2.7</v>
      </c>
      <c r="D16" s="135">
        <v>-4</v>
      </c>
      <c r="E16" s="135">
        <v>3.2</v>
      </c>
      <c r="F16" s="135">
        <v>3.2</v>
      </c>
      <c r="G16" s="135">
        <v>2.1</v>
      </c>
      <c r="H16" s="136">
        <v>2.7</v>
      </c>
      <c r="I16" s="151"/>
    </row>
    <row r="17" spans="1:9" ht="33.75" x14ac:dyDescent="0.2">
      <c r="A17" s="137" t="s">
        <v>91</v>
      </c>
      <c r="B17" s="143" t="s">
        <v>92</v>
      </c>
      <c r="C17" s="134">
        <v>2.1</v>
      </c>
      <c r="D17" s="135">
        <v>-4</v>
      </c>
      <c r="E17" s="135">
        <v>2.4</v>
      </c>
      <c r="F17" s="135">
        <v>2.4</v>
      </c>
      <c r="G17" s="135">
        <v>0.9</v>
      </c>
      <c r="H17" s="136">
        <v>1.4</v>
      </c>
      <c r="I17" s="151"/>
    </row>
    <row r="18" spans="1:9" ht="22.5" x14ac:dyDescent="0.2">
      <c r="A18" s="137" t="s">
        <v>93</v>
      </c>
      <c r="B18" s="143" t="s">
        <v>131</v>
      </c>
      <c r="C18" s="134">
        <v>16.399999999999999</v>
      </c>
      <c r="D18" s="135">
        <v>11.2</v>
      </c>
      <c r="E18" s="135">
        <v>15</v>
      </c>
      <c r="F18" s="135">
        <v>15</v>
      </c>
      <c r="G18" s="135">
        <v>15.1</v>
      </c>
      <c r="H18" s="136">
        <v>14.1</v>
      </c>
      <c r="I18" s="151"/>
    </row>
    <row r="19" spans="1:9" ht="22.5" x14ac:dyDescent="0.2">
      <c r="A19" s="137" t="s">
        <v>94</v>
      </c>
      <c r="B19" s="143" t="s">
        <v>132</v>
      </c>
      <c r="C19" s="134">
        <v>-2</v>
      </c>
      <c r="D19" s="135">
        <v>-12.3</v>
      </c>
      <c r="E19" s="135">
        <v>-2.8</v>
      </c>
      <c r="F19" s="135">
        <v>-2.8</v>
      </c>
      <c r="G19" s="135">
        <v>-3.1</v>
      </c>
      <c r="H19" s="136">
        <v>-3.6</v>
      </c>
      <c r="I19" s="151"/>
    </row>
    <row r="20" spans="1:9" ht="22.5" x14ac:dyDescent="0.2">
      <c r="A20" s="133" t="s">
        <v>95</v>
      </c>
      <c r="B20" s="142" t="s">
        <v>176</v>
      </c>
      <c r="C20" s="138">
        <v>-3.1</v>
      </c>
      <c r="D20" s="139">
        <v>-3.3</v>
      </c>
      <c r="E20" s="139">
        <v>-2.7</v>
      </c>
      <c r="F20" s="139">
        <v>-2.7</v>
      </c>
      <c r="G20" s="139">
        <v>-4.9000000000000004</v>
      </c>
      <c r="H20" s="140">
        <v>-4.2</v>
      </c>
      <c r="I20" s="151"/>
    </row>
    <row r="21" spans="1:9" x14ac:dyDescent="0.2">
      <c r="A21" s="133"/>
      <c r="B21" s="143" t="s">
        <v>96</v>
      </c>
      <c r="C21" s="134"/>
      <c r="D21" s="135"/>
      <c r="E21" s="135"/>
      <c r="F21" s="135"/>
      <c r="G21" s="135"/>
      <c r="H21" s="136"/>
      <c r="I21" s="151"/>
    </row>
    <row r="22" spans="1:9" x14ac:dyDescent="0.2">
      <c r="A22" s="144" t="s">
        <v>97</v>
      </c>
      <c r="B22" s="143" t="s">
        <v>98</v>
      </c>
      <c r="C22" s="134">
        <v>-8.4</v>
      </c>
      <c r="D22" s="135">
        <v>-2</v>
      </c>
      <c r="E22" s="135">
        <v>-5.9</v>
      </c>
      <c r="F22" s="135">
        <v>-5.9</v>
      </c>
      <c r="G22" s="135">
        <v>-9.8000000000000007</v>
      </c>
      <c r="H22" s="136">
        <v>-7.4</v>
      </c>
      <c r="I22" s="151"/>
    </row>
    <row r="23" spans="1:9" x14ac:dyDescent="0.2">
      <c r="A23" s="144" t="s">
        <v>99</v>
      </c>
      <c r="B23" s="143" t="s">
        <v>100</v>
      </c>
      <c r="C23" s="134">
        <v>4.3</v>
      </c>
      <c r="D23" s="135">
        <v>-0.9</v>
      </c>
      <c r="E23" s="135">
        <v>1.2</v>
      </c>
      <c r="F23" s="135">
        <v>1.2</v>
      </c>
      <c r="G23" s="135">
        <v>1.3</v>
      </c>
      <c r="H23" s="136">
        <v>-1.6</v>
      </c>
      <c r="I23" s="151"/>
    </row>
    <row r="24" spans="1:9" ht="33.75" x14ac:dyDescent="0.2">
      <c r="A24" s="133" t="s">
        <v>101</v>
      </c>
      <c r="B24" s="142" t="s">
        <v>102</v>
      </c>
      <c r="C24" s="138">
        <v>4.9000000000000004</v>
      </c>
      <c r="D24" s="139">
        <v>-10.7</v>
      </c>
      <c r="E24" s="139">
        <v>0.4</v>
      </c>
      <c r="F24" s="139">
        <v>0.4</v>
      </c>
      <c r="G24" s="139">
        <v>9.5</v>
      </c>
      <c r="H24" s="140">
        <v>5.5</v>
      </c>
      <c r="I24" s="151"/>
    </row>
    <row r="25" spans="1:9" ht="33.75" x14ac:dyDescent="0.2">
      <c r="A25" s="133" t="s">
        <v>103</v>
      </c>
      <c r="B25" s="142" t="s">
        <v>104</v>
      </c>
      <c r="C25" s="138">
        <v>9.8000000000000007</v>
      </c>
      <c r="D25" s="139">
        <v>-3.4</v>
      </c>
      <c r="E25" s="139">
        <v>8</v>
      </c>
      <c r="F25" s="139">
        <v>8</v>
      </c>
      <c r="G25" s="139">
        <v>8.6</v>
      </c>
      <c r="H25" s="140">
        <v>6.9</v>
      </c>
      <c r="I25" s="151"/>
    </row>
    <row r="26" spans="1:9" x14ac:dyDescent="0.2">
      <c r="A26" s="133"/>
      <c r="B26" s="143" t="s">
        <v>96</v>
      </c>
      <c r="C26" s="134"/>
      <c r="D26" s="135"/>
      <c r="E26" s="135"/>
      <c r="F26" s="135"/>
      <c r="G26" s="135"/>
      <c r="H26" s="136"/>
      <c r="I26" s="151"/>
    </row>
    <row r="27" spans="1:9" ht="22.5" x14ac:dyDescent="0.2">
      <c r="A27" s="137" t="s">
        <v>171</v>
      </c>
      <c r="B27" s="143" t="s">
        <v>130</v>
      </c>
      <c r="C27" s="134">
        <v>17.8</v>
      </c>
      <c r="D27" s="135">
        <v>-3</v>
      </c>
      <c r="E27" s="135">
        <v>11</v>
      </c>
      <c r="F27" s="135">
        <v>11</v>
      </c>
      <c r="G27" s="135">
        <v>15.8</v>
      </c>
      <c r="H27" s="136">
        <v>9.3000000000000007</v>
      </c>
      <c r="I27" s="151"/>
    </row>
    <row r="28" spans="1:9" x14ac:dyDescent="0.2">
      <c r="A28" s="144" t="s">
        <v>105</v>
      </c>
      <c r="B28" s="143" t="s">
        <v>106</v>
      </c>
      <c r="C28" s="134">
        <v>6.5</v>
      </c>
      <c r="D28" s="135">
        <v>-3.4</v>
      </c>
      <c r="E28" s="135">
        <v>6.8</v>
      </c>
      <c r="F28" s="135">
        <v>6.8</v>
      </c>
      <c r="G28" s="135">
        <v>5.4</v>
      </c>
      <c r="H28" s="136">
        <v>5.7</v>
      </c>
      <c r="I28" s="151"/>
    </row>
    <row r="29" spans="1:9" ht="22.5" x14ac:dyDescent="0.2">
      <c r="A29" s="132" t="s">
        <v>107</v>
      </c>
      <c r="B29" s="142" t="s">
        <v>134</v>
      </c>
      <c r="C29" s="138">
        <v>3.2</v>
      </c>
      <c r="D29" s="139">
        <v>-8.8000000000000007</v>
      </c>
      <c r="E29" s="139">
        <v>2.9</v>
      </c>
      <c r="F29" s="139">
        <v>2.9</v>
      </c>
      <c r="G29" s="139">
        <v>0.6</v>
      </c>
      <c r="H29" s="140">
        <v>0.4</v>
      </c>
      <c r="I29" s="151"/>
    </row>
    <row r="30" spans="1:9" x14ac:dyDescent="0.2">
      <c r="A30" s="133"/>
      <c r="B30" s="143" t="s">
        <v>96</v>
      </c>
      <c r="C30" s="134"/>
      <c r="D30" s="135"/>
      <c r="E30" s="135"/>
      <c r="F30" s="135"/>
      <c r="G30" s="135"/>
      <c r="H30" s="136"/>
      <c r="I30" s="151"/>
    </row>
    <row r="31" spans="1:9" x14ac:dyDescent="0.2">
      <c r="A31" s="144" t="s">
        <v>108</v>
      </c>
      <c r="B31" s="143" t="s">
        <v>109</v>
      </c>
      <c r="C31" s="134">
        <v>-5.5</v>
      </c>
      <c r="D31" s="135">
        <v>-34.6</v>
      </c>
      <c r="E31" s="135">
        <v>1.3</v>
      </c>
      <c r="F31" s="135">
        <v>1.3</v>
      </c>
      <c r="G31" s="135">
        <v>-8.4</v>
      </c>
      <c r="H31" s="136">
        <v>-2.2000000000000002</v>
      </c>
      <c r="I31" s="151"/>
    </row>
    <row r="32" spans="1:9" x14ac:dyDescent="0.2">
      <c r="A32" s="144" t="s">
        <v>110</v>
      </c>
      <c r="B32" s="143" t="s">
        <v>111</v>
      </c>
      <c r="C32" s="134">
        <v>15.6</v>
      </c>
      <c r="D32" s="135">
        <v>11.8</v>
      </c>
      <c r="E32" s="135">
        <v>11.3</v>
      </c>
      <c r="F32" s="135">
        <v>11.3</v>
      </c>
      <c r="G32" s="135">
        <v>13.8</v>
      </c>
      <c r="H32" s="136">
        <v>9.5</v>
      </c>
      <c r="I32" s="151"/>
    </row>
    <row r="33" spans="1:9" x14ac:dyDescent="0.2">
      <c r="A33" s="145" t="s">
        <v>112</v>
      </c>
      <c r="B33" s="142" t="s">
        <v>113</v>
      </c>
      <c r="C33" s="138">
        <v>4.9000000000000004</v>
      </c>
      <c r="D33" s="139">
        <v>-2</v>
      </c>
      <c r="E33" s="139">
        <v>2.2000000000000002</v>
      </c>
      <c r="F33" s="139">
        <v>2.2000000000000002</v>
      </c>
      <c r="G33" s="139">
        <v>3.7</v>
      </c>
      <c r="H33" s="140">
        <v>1.1000000000000001</v>
      </c>
      <c r="I33" s="151"/>
    </row>
    <row r="34" spans="1:9" x14ac:dyDescent="0.2">
      <c r="A34" s="133"/>
      <c r="B34" s="143" t="s">
        <v>96</v>
      </c>
      <c r="C34" s="134"/>
      <c r="D34" s="135"/>
      <c r="E34" s="135"/>
      <c r="F34" s="135"/>
      <c r="G34" s="135"/>
      <c r="H34" s="136"/>
      <c r="I34" s="151"/>
    </row>
    <row r="35" spans="1:9" ht="22.5" x14ac:dyDescent="0.2">
      <c r="A35" s="137" t="s">
        <v>172</v>
      </c>
      <c r="B35" s="143" t="s">
        <v>135</v>
      </c>
      <c r="C35" s="134">
        <v>6.5</v>
      </c>
      <c r="D35" s="135">
        <v>-13.6</v>
      </c>
      <c r="E35" s="135">
        <v>6</v>
      </c>
      <c r="F35" s="135">
        <v>6</v>
      </c>
      <c r="G35" s="135">
        <v>4.5</v>
      </c>
      <c r="H35" s="136">
        <v>4.4000000000000004</v>
      </c>
      <c r="I35" s="151"/>
    </row>
    <row r="36" spans="1:9" x14ac:dyDescent="0.2">
      <c r="A36" s="146" t="s">
        <v>173</v>
      </c>
      <c r="B36" s="143" t="s">
        <v>114</v>
      </c>
      <c r="C36" s="134">
        <v>7.3</v>
      </c>
      <c r="D36" s="135">
        <v>-5.4</v>
      </c>
      <c r="E36" s="135">
        <v>4.5</v>
      </c>
      <c r="F36" s="135">
        <v>4.5</v>
      </c>
      <c r="G36" s="135">
        <v>7.9</v>
      </c>
      <c r="H36" s="136">
        <v>3.8</v>
      </c>
      <c r="I36" s="151"/>
    </row>
    <row r="37" spans="1:9" x14ac:dyDescent="0.2">
      <c r="A37" s="144" t="s">
        <v>115</v>
      </c>
      <c r="B37" s="143" t="s">
        <v>116</v>
      </c>
      <c r="C37" s="134">
        <v>0.7</v>
      </c>
      <c r="D37" s="135">
        <v>1.6</v>
      </c>
      <c r="E37" s="135">
        <v>-2.8</v>
      </c>
      <c r="F37" s="135">
        <v>-2.8</v>
      </c>
      <c r="G37" s="135">
        <v>-0.6</v>
      </c>
      <c r="H37" s="136">
        <v>-4.0999999999999996</v>
      </c>
      <c r="I37" s="151"/>
    </row>
    <row r="38" spans="1:9" x14ac:dyDescent="0.2">
      <c r="A38" s="146" t="s">
        <v>174</v>
      </c>
      <c r="B38" s="143" t="s">
        <v>117</v>
      </c>
      <c r="C38" s="134">
        <v>1.5</v>
      </c>
      <c r="D38" s="135">
        <v>2.5</v>
      </c>
      <c r="E38" s="135">
        <v>0.3</v>
      </c>
      <c r="F38" s="135">
        <v>0.3</v>
      </c>
      <c r="G38" s="135">
        <v>-0.2</v>
      </c>
      <c r="H38" s="136">
        <v>-1.7</v>
      </c>
      <c r="I38" s="151"/>
    </row>
    <row r="39" spans="1:9" x14ac:dyDescent="0.2">
      <c r="A39" s="147">
        <v>47</v>
      </c>
      <c r="B39" s="142" t="s">
        <v>118</v>
      </c>
      <c r="C39" s="138">
        <v>8.4</v>
      </c>
      <c r="D39" s="139">
        <v>-4.5</v>
      </c>
      <c r="E39" s="139">
        <v>6.9</v>
      </c>
      <c r="F39" s="139">
        <v>6.9</v>
      </c>
      <c r="G39" s="139">
        <v>7.6</v>
      </c>
      <c r="H39" s="140">
        <v>6.3</v>
      </c>
      <c r="I39" s="151"/>
    </row>
    <row r="40" spans="1:9" x14ac:dyDescent="0.2">
      <c r="A40" s="141" t="s">
        <v>119</v>
      </c>
      <c r="B40" s="141" t="s">
        <v>120</v>
      </c>
      <c r="C40" s="134">
        <v>3.9</v>
      </c>
      <c r="D40" s="135">
        <v>-4</v>
      </c>
      <c r="E40" s="135">
        <v>2.6</v>
      </c>
      <c r="F40" s="135">
        <v>2.6</v>
      </c>
      <c r="G40" s="135">
        <v>3.1</v>
      </c>
      <c r="H40" s="136">
        <v>1.9</v>
      </c>
      <c r="I40" s="151"/>
    </row>
    <row r="41" spans="1:9" s="98" customFormat="1" x14ac:dyDescent="0.2">
      <c r="A41" s="219"/>
      <c r="B41" s="219"/>
      <c r="C41" s="219"/>
      <c r="D41" s="219"/>
      <c r="E41" s="219"/>
      <c r="F41" s="219"/>
      <c r="G41" s="219"/>
      <c r="H41" s="219"/>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s>
  <conditionalFormatting sqref="C14:H40">
    <cfRule type="expression" dxfId="10" priority="4">
      <formula>MOD(ROW(),2)=0</formula>
    </cfRule>
  </conditionalFormatting>
  <conditionalFormatting sqref="C13:H13">
    <cfRule type="expression" dxfId="9" priority="2">
      <formula>MOD(ROW(),2)=0</formula>
    </cfRule>
  </conditionalFormatting>
  <conditionalFormatting sqref="A14:B4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H1"/>
      <selection pane="topRight" sqref="A1:H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3" t="s">
        <v>158</v>
      </c>
      <c r="B1" s="233"/>
      <c r="C1" s="233"/>
      <c r="D1" s="233"/>
      <c r="E1" s="233"/>
      <c r="F1" s="233"/>
      <c r="G1" s="233"/>
      <c r="H1" s="233"/>
      <c r="I1" s="233"/>
      <c r="J1" s="233"/>
      <c r="K1" s="233"/>
    </row>
    <row r="3" spans="1:11" ht="18" customHeight="1" x14ac:dyDescent="0.2">
      <c r="A3" s="237" t="s">
        <v>121</v>
      </c>
      <c r="B3" s="234" t="s">
        <v>84</v>
      </c>
      <c r="C3" s="214" t="s">
        <v>78</v>
      </c>
      <c r="D3" s="240"/>
      <c r="E3" s="241"/>
      <c r="F3" s="214" t="s">
        <v>136</v>
      </c>
      <c r="G3" s="240"/>
      <c r="H3" s="240"/>
      <c r="I3" s="240"/>
      <c r="J3" s="240"/>
      <c r="K3" s="240"/>
    </row>
    <row r="4" spans="1:11" ht="18" customHeight="1" x14ac:dyDescent="0.2">
      <c r="A4" s="238"/>
      <c r="B4" s="235"/>
      <c r="C4" s="242" t="s">
        <v>79</v>
      </c>
      <c r="D4" s="214" t="s">
        <v>137</v>
      </c>
      <c r="E4" s="241"/>
      <c r="F4" s="242" t="s">
        <v>79</v>
      </c>
      <c r="G4" s="214" t="s">
        <v>137</v>
      </c>
      <c r="H4" s="241"/>
      <c r="I4" s="242" t="s">
        <v>79</v>
      </c>
      <c r="J4" s="214" t="s">
        <v>137</v>
      </c>
      <c r="K4" s="240"/>
    </row>
    <row r="5" spans="1:11" ht="18" customHeight="1" x14ac:dyDescent="0.2">
      <c r="A5" s="238"/>
      <c r="B5" s="235"/>
      <c r="C5" s="243"/>
      <c r="D5" s="148" t="s">
        <v>138</v>
      </c>
      <c r="E5" s="148" t="s">
        <v>139</v>
      </c>
      <c r="F5" s="243"/>
      <c r="G5" s="148" t="s">
        <v>138</v>
      </c>
      <c r="H5" s="148" t="s">
        <v>139</v>
      </c>
      <c r="I5" s="243"/>
      <c r="J5" s="148" t="s">
        <v>138</v>
      </c>
      <c r="K5" s="149" t="s">
        <v>139</v>
      </c>
    </row>
    <row r="6" spans="1:11" ht="12.75" customHeight="1" x14ac:dyDescent="0.2">
      <c r="A6" s="238"/>
      <c r="B6" s="235"/>
      <c r="C6" s="244" t="s">
        <v>179</v>
      </c>
      <c r="D6" s="245"/>
      <c r="E6" s="246"/>
      <c r="F6" s="253" t="s">
        <v>191</v>
      </c>
      <c r="G6" s="254"/>
      <c r="H6" s="255"/>
      <c r="I6" s="253" t="s">
        <v>192</v>
      </c>
      <c r="J6" s="254"/>
      <c r="K6" s="254"/>
    </row>
    <row r="7" spans="1:11" x14ac:dyDescent="0.2">
      <c r="A7" s="238"/>
      <c r="B7" s="235"/>
      <c r="C7" s="247"/>
      <c r="D7" s="248"/>
      <c r="E7" s="249"/>
      <c r="F7" s="256"/>
      <c r="G7" s="257"/>
      <c r="H7" s="258"/>
      <c r="I7" s="256"/>
      <c r="J7" s="257"/>
      <c r="K7" s="257"/>
    </row>
    <row r="8" spans="1:11" ht="19.5" customHeight="1" x14ac:dyDescent="0.2">
      <c r="A8" s="238"/>
      <c r="B8" s="235"/>
      <c r="C8" s="250"/>
      <c r="D8" s="251"/>
      <c r="E8" s="252"/>
      <c r="F8" s="259"/>
      <c r="G8" s="260"/>
      <c r="H8" s="261"/>
      <c r="I8" s="259"/>
      <c r="J8" s="260"/>
      <c r="K8" s="260"/>
    </row>
    <row r="9" spans="1:11" ht="18" customHeight="1" x14ac:dyDescent="0.2">
      <c r="A9" s="239"/>
      <c r="B9" s="236"/>
      <c r="C9" s="214" t="s">
        <v>161</v>
      </c>
      <c r="D9" s="240"/>
      <c r="E9" s="241"/>
      <c r="F9" s="214" t="s">
        <v>129</v>
      </c>
      <c r="G9" s="240"/>
      <c r="H9" s="240"/>
      <c r="I9" s="240"/>
      <c r="J9" s="240"/>
      <c r="K9" s="240"/>
    </row>
    <row r="10" spans="1:11" ht="18" customHeight="1" x14ac:dyDescent="0.25">
      <c r="A10" s="94"/>
      <c r="B10" s="68"/>
      <c r="C10" s="102"/>
      <c r="D10" s="100"/>
      <c r="E10" s="100"/>
      <c r="F10" s="100"/>
      <c r="G10" s="100"/>
      <c r="H10" s="100"/>
      <c r="I10" s="100"/>
      <c r="J10" s="100"/>
      <c r="K10" s="100"/>
    </row>
    <row r="11" spans="1:11" ht="22.35" customHeight="1" x14ac:dyDescent="0.2">
      <c r="A11" s="152" t="s">
        <v>88</v>
      </c>
      <c r="B11" s="68" t="s">
        <v>141</v>
      </c>
      <c r="C11" s="102">
        <v>101.9</v>
      </c>
      <c r="D11" s="100">
        <v>100.6</v>
      </c>
      <c r="E11" s="100">
        <v>102.6</v>
      </c>
      <c r="F11" s="100">
        <v>1.1000000000000001</v>
      </c>
      <c r="G11" s="100">
        <v>-0.3</v>
      </c>
      <c r="H11" s="100">
        <v>2</v>
      </c>
      <c r="I11" s="100">
        <v>0.8</v>
      </c>
      <c r="J11" s="100">
        <v>-1</v>
      </c>
      <c r="K11" s="100">
        <v>1.9</v>
      </c>
    </row>
    <row r="12" spans="1:11" ht="22.35" customHeight="1" x14ac:dyDescent="0.2">
      <c r="A12" s="152" t="s">
        <v>95</v>
      </c>
      <c r="B12" s="68" t="s">
        <v>142</v>
      </c>
      <c r="C12" s="102">
        <v>106.7</v>
      </c>
      <c r="D12" s="100">
        <v>102.6</v>
      </c>
      <c r="E12" s="100">
        <v>109.6</v>
      </c>
      <c r="F12" s="100">
        <v>-0.5</v>
      </c>
      <c r="G12" s="100">
        <v>1.3</v>
      </c>
      <c r="H12" s="100">
        <v>-1.7</v>
      </c>
      <c r="I12" s="100">
        <v>-0.9</v>
      </c>
      <c r="J12" s="100">
        <v>0.6</v>
      </c>
      <c r="K12" s="100">
        <v>-1.8</v>
      </c>
    </row>
    <row r="13" spans="1:11" ht="22.35" customHeight="1" x14ac:dyDescent="0.2">
      <c r="A13" s="152" t="s">
        <v>101</v>
      </c>
      <c r="B13" s="68" t="s">
        <v>143</v>
      </c>
      <c r="C13" s="102">
        <v>96.4</v>
      </c>
      <c r="D13" s="100">
        <v>93.2</v>
      </c>
      <c r="E13" s="100">
        <v>105.8</v>
      </c>
      <c r="F13" s="100">
        <v>-4.8</v>
      </c>
      <c r="G13" s="100">
        <v>-7.9</v>
      </c>
      <c r="H13" s="100">
        <v>4.4000000000000004</v>
      </c>
      <c r="I13" s="100">
        <v>-3.8</v>
      </c>
      <c r="J13" s="100">
        <v>-6</v>
      </c>
      <c r="K13" s="100">
        <v>2.7</v>
      </c>
    </row>
    <row r="14" spans="1:11" ht="22.35" customHeight="1" x14ac:dyDescent="0.2">
      <c r="A14" s="152" t="s">
        <v>103</v>
      </c>
      <c r="B14" s="68" t="s">
        <v>104</v>
      </c>
      <c r="C14" s="102">
        <v>91.8</v>
      </c>
      <c r="D14" s="100">
        <v>93</v>
      </c>
      <c r="E14" s="100">
        <v>89.8</v>
      </c>
      <c r="F14" s="100">
        <v>-2.5</v>
      </c>
      <c r="G14" s="100">
        <v>-0.8</v>
      </c>
      <c r="H14" s="100">
        <v>-5.0999999999999996</v>
      </c>
      <c r="I14" s="100">
        <v>-2.2000000000000002</v>
      </c>
      <c r="J14" s="100">
        <v>-1.2</v>
      </c>
      <c r="K14" s="100">
        <v>-3.7</v>
      </c>
    </row>
    <row r="15" spans="1:11" ht="22.35" customHeight="1" x14ac:dyDescent="0.2">
      <c r="A15" s="153" t="s">
        <v>107</v>
      </c>
      <c r="B15" s="68" t="s">
        <v>134</v>
      </c>
      <c r="C15" s="102">
        <v>88.7</v>
      </c>
      <c r="D15" s="100">
        <v>92.9</v>
      </c>
      <c r="E15" s="100">
        <v>84.3</v>
      </c>
      <c r="F15" s="100">
        <v>-11.9</v>
      </c>
      <c r="G15" s="100">
        <v>-1.2</v>
      </c>
      <c r="H15" s="100">
        <v>-21.4</v>
      </c>
      <c r="I15" s="100">
        <v>-6.5</v>
      </c>
      <c r="J15" s="100">
        <v>-0.6</v>
      </c>
      <c r="K15" s="100">
        <v>-12.2</v>
      </c>
    </row>
    <row r="16" spans="1:11" ht="12.75" customHeight="1" x14ac:dyDescent="0.2">
      <c r="A16" s="153" t="s">
        <v>112</v>
      </c>
      <c r="B16" s="68" t="s">
        <v>113</v>
      </c>
      <c r="C16" s="102">
        <v>101</v>
      </c>
      <c r="D16" s="100">
        <v>97.9</v>
      </c>
      <c r="E16" s="100">
        <v>103.2</v>
      </c>
      <c r="F16" s="100">
        <v>-0.6</v>
      </c>
      <c r="G16" s="100">
        <v>-2.8</v>
      </c>
      <c r="H16" s="100">
        <v>0.9</v>
      </c>
      <c r="I16" s="100">
        <v>-2.2999999999999998</v>
      </c>
      <c r="J16" s="100">
        <v>-3.1</v>
      </c>
      <c r="K16" s="100">
        <v>-1.6</v>
      </c>
    </row>
    <row r="17" spans="1:11" ht="12.75" customHeight="1" x14ac:dyDescent="0.2">
      <c r="A17" s="69">
        <v>47</v>
      </c>
      <c r="B17" s="129" t="s">
        <v>118</v>
      </c>
      <c r="C17" s="103">
        <v>102</v>
      </c>
      <c r="D17" s="101">
        <v>101</v>
      </c>
      <c r="E17" s="101">
        <v>102.7</v>
      </c>
      <c r="F17" s="101">
        <v>-0.3</v>
      </c>
      <c r="G17" s="101">
        <v>-0.6</v>
      </c>
      <c r="H17" s="101">
        <v>0</v>
      </c>
      <c r="I17" s="101">
        <v>-0.6</v>
      </c>
      <c r="J17" s="101">
        <v>-0.7</v>
      </c>
      <c r="K17" s="101">
        <v>-0.6</v>
      </c>
    </row>
    <row r="18" spans="1:11" ht="12.75" customHeight="1" x14ac:dyDescent="0.2">
      <c r="A18" s="154" t="s">
        <v>119</v>
      </c>
      <c r="B18" s="130" t="s">
        <v>120</v>
      </c>
      <c r="C18" s="155">
        <v>100.2</v>
      </c>
      <c r="D18" s="156">
        <v>98.3</v>
      </c>
      <c r="E18" s="156">
        <v>101.8</v>
      </c>
      <c r="F18" s="157">
        <v>-1</v>
      </c>
      <c r="G18" s="156">
        <v>-1.7</v>
      </c>
      <c r="H18" s="156">
        <v>-0.5</v>
      </c>
      <c r="I18" s="156">
        <v>-1.5</v>
      </c>
      <c r="J18" s="156">
        <v>-1.9</v>
      </c>
      <c r="K18" s="156">
        <v>-1.1000000000000001</v>
      </c>
    </row>
    <row r="20" spans="1:11" x14ac:dyDescent="0.2">
      <c r="A20" s="232" t="s">
        <v>123</v>
      </c>
      <c r="B20" s="232"/>
      <c r="C20" s="232"/>
      <c r="D20" s="232"/>
      <c r="E20" s="232"/>
      <c r="F20" s="232"/>
      <c r="G20" s="232"/>
      <c r="H20" s="232"/>
      <c r="I20" s="232"/>
      <c r="J20" s="232"/>
      <c r="K20" s="232"/>
    </row>
    <row r="21" spans="1:11" x14ac:dyDescent="0.2">
      <c r="A21" s="118"/>
      <c r="B21" s="118"/>
      <c r="C21" s="118"/>
      <c r="D21" s="118"/>
      <c r="E21" s="118"/>
      <c r="F21" s="118"/>
      <c r="G21" s="118"/>
      <c r="H21" s="118"/>
      <c r="I21" s="118"/>
      <c r="J21" s="118"/>
      <c r="K21" s="118"/>
    </row>
    <row r="23" spans="1:11" s="99" customFormat="1" ht="15" x14ac:dyDescent="0.25">
      <c r="A23" s="231" t="s">
        <v>140</v>
      </c>
      <c r="B23" s="231"/>
      <c r="C23" s="231"/>
      <c r="D23" s="231"/>
      <c r="E23" s="231"/>
      <c r="F23" s="231"/>
      <c r="G23" s="231"/>
      <c r="H23" s="231"/>
      <c r="I23" s="231"/>
      <c r="J23" s="231"/>
      <c r="K23" s="231"/>
    </row>
  </sheetData>
  <mergeCells count="1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s>
  <conditionalFormatting sqref="A11:B17 B18">
    <cfRule type="expression" dxfId="7" priority="8">
      <formula>MOD(ROW(),2)=1</formula>
    </cfRule>
  </conditionalFormatting>
  <conditionalFormatting sqref="A18">
    <cfRule type="expression" dxfId="6" priority="9">
      <formula>MOD(ROW(),2)=1</formula>
    </cfRule>
  </conditionalFormatting>
  <conditionalFormatting sqref="A11:B18">
    <cfRule type="expression" dxfId="5" priority="7">
      <formula>MOD(ROW(),2)=1</formula>
    </cfRule>
  </conditionalFormatting>
  <conditionalFormatting sqref="A10:K10">
    <cfRule type="expression" dxfId="4" priority="6">
      <formula>MOD(ROW(),2)=1</formula>
    </cfRule>
  </conditionalFormatting>
  <conditionalFormatting sqref="A10:K10">
    <cfRule type="expression" dxfId="3" priority="5">
      <formula>MOD(ROW(),2)=1</formula>
    </cfRule>
  </conditionalFormatting>
  <conditionalFormatting sqref="C11:K18">
    <cfRule type="expression" dxfId="2" priority="3">
      <formula>MOD(ROW(),2)=1</formula>
    </cfRule>
  </conditionalFormatting>
  <conditionalFormatting sqref="C11:K18">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0219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2019-07-04T11:50:06Z</cp:lastPrinted>
  <dcterms:created xsi:type="dcterms:W3CDTF">2012-03-28T07:56:08Z</dcterms:created>
  <dcterms:modified xsi:type="dcterms:W3CDTF">2019-07-04T11:50:14Z</dcterms:modified>
  <cp:category>LIS-Bericht</cp:category>
</cp:coreProperties>
</file>