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J_I_j_SH\"/>
    </mc:Choice>
  </mc:AlternateContent>
  <bookViews>
    <workbookView xWindow="9825" yWindow="465" windowWidth="12705" windowHeight="12480"/>
  </bookViews>
  <sheets>
    <sheet name="J I - j 19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2" sheetId="21" r:id="rId6"/>
    <sheet name="Grafikdaten2" sheetId="25" state="hidden" r:id="rId7"/>
    <sheet name="Grafikdaten" sheetId="24" state="hidden" r:id="rId8"/>
    <sheet name="T3_1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4" hidden="1">'Seiten 6-9'!$A$10:$WVR$10</definedName>
    <definedName name="_xlnm.Database" localSheetId="6">'[1]3GÜTER'!#REF!</definedName>
    <definedName name="_xlnm.Database">'[1]3GÜTER'!#REF!</definedName>
    <definedName name="_xlnm.Print_Titles" localSheetId="3">'Seite 4-5'!$1:$13</definedName>
    <definedName name="_xlnm.Print_Titles" localSheetId="5">'Seiten 10-12'!$1:$11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calcChain.xml><?xml version="1.0" encoding="utf-8"?>
<calcChain xmlns="http://schemas.openxmlformats.org/spreadsheetml/2006/main">
  <c r="C7" i="25" l="1"/>
  <c r="C6" i="25"/>
  <c r="C11" i="25" l="1"/>
  <c r="C10" i="25"/>
  <c r="C9" i="25"/>
  <c r="C8" i="25"/>
  <c r="C2" i="25" l="1"/>
  <c r="D2" i="25"/>
  <c r="C3" i="25"/>
  <c r="D3" i="25"/>
  <c r="C4" i="25"/>
  <c r="D4" i="25"/>
  <c r="C5" i="25"/>
  <c r="D5" i="25"/>
  <c r="D6" i="25"/>
  <c r="D7" i="25"/>
  <c r="D8" i="25"/>
  <c r="D9" i="25"/>
  <c r="D10" i="25"/>
  <c r="D11" i="25"/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<sst xmlns="http://schemas.openxmlformats.org/spreadsheetml/2006/main" count="756" uniqueCount="361">
  <si>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</si>
  <si>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</si>
  <si>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</si>
  <si>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</si>
  <si>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</si>
  <si>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</si>
  <si>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</si>
  <si>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</si>
  <si>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</si>
  <si>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</si>
  <si>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</si>
  <si>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</si>
  <si>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</si>
  <si>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</si>
  <si>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</si>
  <si>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</si>
  <si>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</si>
  <si>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</si>
  <si>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</si>
  <si>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</si>
  <si>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</si>
  <si>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</si>
  <si>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</si>
  <si>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</si>
  <si>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</si>
  <si>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</si>
  <si>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</si>
  <si>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</si>
  <si>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</si>
  <si>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</si>
  <si>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</si>
  <si>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</si>
  <si>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</si>
  <si>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</si>
  <si>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</si>
  <si>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</si>
  <si>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</si>
  <si>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</si>
  <si>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</si>
  <si>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</si>
  <si>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</si>
  <si>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</si>
  <si>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</si>
  <si>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</si>
  <si>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</si>
  <si>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</si>
  <si>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</si>
  <si>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</si>
  <si>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</si>
  <si>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</si>
  <si>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</si>
  <si>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</si>
  <si>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</si>
  <si>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</si>
  <si>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</si>
  <si>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</si>
  <si>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</si>
  <si>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</si>
  <si>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</si>
  <si>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</si>
  <si>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</si>
  <si>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</si>
  <si>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</si>
  <si>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</si>
  <si>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</si>
  <si>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</si>
  <si>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</si>
  <si>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</si>
  <si>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</si>
  <si>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</si>
  <si>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</si>
  <si>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</si>
  <si>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</si>
  <si>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</si>
  <si>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</si>
  <si>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</si>
  <si>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</si>
  <si>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</si>
  <si>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</si>
  <si>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</si>
  <si>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</si>
  <si>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</si>
  <si>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</si>
  <si>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</si>
  <si>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</si>
  <si>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</si>
  <si>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</si>
  <si>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</si>
  <si>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</si>
  <si>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</si>
  <si>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</si>
  <si>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</si>
  <si>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</si>
  <si>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</si>
  <si>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</si>
  <si>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</si>
  <si>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</si>
  <si>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</si>
  <si>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</si>
  <si>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</si>
  <si>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</si>
  <si>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</si>
  <si>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</si>
  <si>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</si>
  <si>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</si>
  <si>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</si>
  <si>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</si>
  <si>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</si>
  <si>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</si>
  <si>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</si>
  <si>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</si>
  <si>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</si>
  <si>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</si>
  <si>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</si>
  <si>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</si>
  <si>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</si>
  <si>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</si>
  <si>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</si>
  <si>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</si>
  <si>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</si>
  <si>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</si>
  <si>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</si>
  <si>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</si>
  <si>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</si>
  <si>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</si>
  <si>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</si>
  <si>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</si>
  <si>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Personenbeförderung im  Eisenbahnfernverkehr</t>
  </si>
  <si>
    <t>Güterbeförderung im Eisenbahnverkehr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</si>
  <si>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</si>
  <si>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</si>
  <si>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</si>
  <si>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</si>
  <si>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</si>
  <si>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</si>
  <si>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</si>
  <si>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</si>
  <si>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</si>
  <si>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</si>
  <si>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</si>
  <si>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</si>
  <si>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</si>
  <si>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</si>
  <si>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</si>
  <si>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</si>
  <si>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</si>
  <si>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</si>
  <si>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</si>
  <si>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</si>
  <si>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</si>
  <si>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</si>
  <si>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</si>
  <si>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</si>
  <si>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</si>
  <si>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</si>
  <si>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</si>
  <si>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</si>
  <si>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</si>
  <si>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</si>
  <si>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</si>
  <si>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</si>
  <si>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</si>
  <si>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</si>
  <si>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</si>
  <si>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</si>
  <si>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</si>
  <si>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</si>
  <si>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</si>
  <si>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</si>
  <si>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</si>
  <si>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</si>
  <si>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</si>
  <si>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</si>
  <si>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</si>
  <si>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</si>
  <si>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</si>
  <si>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</si>
  <si>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</si>
  <si>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</si>
  <si>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</si>
  <si>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</si>
  <si>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</si>
  <si>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</si>
  <si>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>Reisebüros u. Reiseveranst.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</si>
  <si>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</si>
  <si>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</si>
  <si>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</si>
  <si>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</si>
  <si>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</si>
  <si>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</si>
  <si>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</si>
  <si>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</si>
  <si>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</si>
  <si>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</si>
  <si>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</si>
  <si>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</si>
  <si>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</si>
  <si>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</si>
  <si>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</si>
  <si>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</si>
  <si>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</si>
  <si>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</si>
  <si>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</si>
  <si>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</si>
  <si>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</si>
  <si>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</si>
  <si>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</si>
  <si>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</si>
  <si>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</si>
  <si>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</si>
  <si>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</si>
  <si>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</si>
  <si>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</si>
  <si>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</si>
  <si>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</si>
  <si>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</si>
  <si>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</si>
  <si>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</si>
  <si>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</si>
  <si>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</si>
  <si>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</si>
  <si>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</si>
  <si>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</si>
  <si>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</si>
  <si>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</si>
  <si>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</si>
  <si>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</si>
  <si>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</si>
  <si>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</si>
  <si>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</si>
  <si>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</si>
  <si>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</si>
  <si>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</si>
  <si>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</si>
  <si>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</si>
  <si>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</si>
  <si>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</si>
  <si>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</si>
  <si>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 xml:space="preserve">Am Anfang des Berichtsjahres                         </t>
  </si>
  <si>
    <t xml:space="preserve">Am Ende des Berichtsjahres                           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</si>
  <si>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</si>
  <si>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</si>
  <si>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</si>
  <si>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</si>
  <si>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</si>
  <si>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</si>
  <si>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</si>
  <si>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</si>
  <si>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</si>
  <si>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Umsatz, Bruttoentgelte, Bruttoanlageinvestitionen und tätige Personen nach Wirtschaftszweigen</t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</si>
  <si>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</si>
  <si>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</si>
  <si>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</si>
  <si>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</si>
  <si>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</si>
  <si>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</si>
  <si>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</si>
  <si>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</si>
  <si>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</si>
  <si>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</si>
  <si>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</si>
  <si>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</si>
  <si>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</si>
  <si>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</si>
  <si>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</si>
  <si>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</si>
  <si>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</si>
  <si>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</si>
  <si>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</si>
  <si>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</si>
  <si>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-</t>
  </si>
  <si>
    <t xml:space="preserve">darunter                                              </t>
  </si>
  <si>
    <t>davon nach Art des Geschäfts:</t>
  </si>
  <si>
    <t xml:space="preserve">Gesamtumsatz               </t>
  </si>
  <si>
    <t>betriebstypische Geschäftstätigkeit</t>
  </si>
  <si>
    <t>nicht betriebstypische Nebengeschäfte</t>
  </si>
  <si>
    <t>durch Auftraggeber mit Sitz im Ausland</t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</si>
  <si>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</si>
  <si>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</si>
  <si>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</si>
  <si>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</si>
  <si>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 xml:space="preserve">Erbringung von sonstigen wirtschaftlichen Dienstleistungen </t>
  </si>
  <si>
    <t>Erbringung sonstiger Reservierungsdienstleistungen</t>
  </si>
  <si>
    <t>Wirtschaftsprüfung und Steuerberatung; Buchführung</t>
  </si>
  <si>
    <t xml:space="preserve">davon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</si>
  <si>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</si>
  <si>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 xml:space="preserve">Tätige Inhaber, tätige Mitinhaber sowie unbezahlt mithelfende Familienangehörige                 </t>
  </si>
  <si>
    <t>Methodische Erläuterungen:</t>
  </si>
  <si>
    <t xml:space="preserve">    Gesamtübersicht über alle erfassten Merkmale der Rechtlichen Einheiten in Schleswig-Holstein  </t>
  </si>
  <si>
    <t xml:space="preserve">Rechtliche Einheiten                                  </t>
  </si>
  <si>
    <t>Gesamtübersicht der Rechtlichen Einheiten in Schleswig-Holstein</t>
  </si>
  <si>
    <t>Rechtliche Einheiten/ Einrichtungen insgesamt</t>
  </si>
  <si>
    <t>Rechtliche Einheiten insgesamt</t>
  </si>
  <si>
    <t xml:space="preserve"> In Schleswig-Holstein ansässige Niederlassungen der rechtlichen Einheiten oder Einrichtungen</t>
  </si>
  <si>
    <r>
      <t>Gesamtumsatz</t>
    </r>
    <r>
      <rPr>
        <vertAlign val="superscript"/>
        <sz val="8"/>
        <rFont val="Arial"/>
        <family val="2"/>
      </rPr>
      <t>1</t>
    </r>
  </si>
  <si>
    <t>Dienstleistungsbereich</t>
  </si>
  <si>
    <t>Rechtliche Einheiten</t>
  </si>
  <si>
    <r>
      <t>Umsatz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Tätige Personen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der Rechtlichen Einheiten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in Schleswig-Holstein</t>
    </r>
  </si>
  <si>
    <t>Kennziffer: J I - j 19 SH</t>
  </si>
  <si>
    <t>in Schleswig-Holstein im Jahr 2019</t>
  </si>
  <si>
    <t xml:space="preserve">  1. Strukturerhebung im Dienstleistungsbereich 2019</t>
  </si>
  <si>
    <t>2. Strukturerhebung im Dienstleistungsbereich 2019</t>
  </si>
  <si>
    <t>3. Strukturerhebung im Dienstleistungsbereich 2019</t>
  </si>
  <si>
    <t xml:space="preserve">© Statistisches Amt für Hamburg und Schleswig-Holstein, Hamburg 2021
Auszugsweise Vervielfältigung und Verbreitung mit Quellenangabe gestattet.         </t>
  </si>
  <si>
    <t>Herausgegeben am: 22. September 2021</t>
  </si>
  <si>
    <t xml:space="preserve">info@statistik-nord.de </t>
  </si>
  <si>
    <r>
      <t>Strukturerhebung im Dienstleistungsbereich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2019</t>
    </r>
  </si>
  <si>
    <t>Brutto-
anlage-
investi-
tionen insgesamt</t>
  </si>
  <si>
    <r>
      <t>Material-aufwand</t>
    </r>
    <r>
      <rPr>
        <vertAlign val="superscript"/>
        <sz val="8"/>
        <rFont val="Arial"/>
        <family val="2"/>
      </rPr>
      <t>3</t>
    </r>
  </si>
  <si>
    <t>1 000 Euro</t>
  </si>
  <si>
    <t>Sonstige Personenbeförderung 
im Landverkehr</t>
  </si>
  <si>
    <t>Sonstige 
Personenbeförderung 
im Landverkehr</t>
  </si>
  <si>
    <t>Verlegen von Büchern und 
Zeitschriften; sonstiges 
Verlagswesen 
(ohne Software)</t>
  </si>
  <si>
    <t>Erbringung v. 
Dienstleistungen der 
Informationstechnologie</t>
  </si>
  <si>
    <t>Erbringung sonstiger 
Reservierungsdienst-
leistungen</t>
  </si>
  <si>
    <t>Wach- und 
Sicherheitsdienste 
sowie Detekteien</t>
  </si>
  <si>
    <t>Sicherheitsdienste mithilfe 
von Überwachungs- und 
Alarmsystemen</t>
  </si>
  <si>
    <t>Reparatur von 
Datenverarbeitungsgeräten 
und Gebrauchsgütern</t>
  </si>
  <si>
    <t>Forschung und Entwicklung im Bereich Natur-, Ingenieur-,Agrarwissenschaften und Medizin</t>
  </si>
  <si>
    <t>Forschung und Entwicklung 
im Bereich Rechts-, 
Wirtschafts- 
und Sozialwissenschaften 
sowie im Bereich Sprach-, 
Kultur- u. Kunstwissenschaften</t>
  </si>
  <si>
    <t>Markt- und 
Meinungsforschung</t>
  </si>
  <si>
    <t>Vermietung von 
beweglichen Sachen</t>
  </si>
  <si>
    <t xml:space="preserve">Leasing von nichtfinanziellen
immateriellen 
Vermögensgegenständen 
(o. Copyrights)        </t>
  </si>
  <si>
    <t xml:space="preserve">Reisebüros, Reiseveranstalter 
und Erbringung sonstiger 
Reservierungsdienstleistungen </t>
  </si>
  <si>
    <t>Tonstudios; Herstellung von Hörfunkbeiträgen; Verlegen von bespielten Tonträgern 
und Musikalien</t>
  </si>
  <si>
    <t>Erbringung von
freiberuflichen,
wissenschaftlichen und 
technischen Dienstleistungen</t>
  </si>
  <si>
    <t>Güterbef. im Straßenverkehr, Umzugstransporte</t>
  </si>
  <si>
    <t>Erbringung v. sonst. Dienstl. 
für den Verkehr</t>
  </si>
  <si>
    <t>Herstellung, Verleih und Vertrieb v. Filmen u. Fernsehprogrammen; Kinos; Tonstudios und Verlegen 
von Musik</t>
  </si>
  <si>
    <t>Personenbeförderung in der See- 
und Küstenschifffahrt</t>
  </si>
  <si>
    <t xml:space="preserve">Güterbeförderung in der See- 
und Küstenschifffahrt </t>
  </si>
  <si>
    <t>Personenbeförderung in der 
Binnenschifffahrt</t>
  </si>
  <si>
    <t>Güterbeförderung in der 
Binnenschifffahrt</t>
  </si>
  <si>
    <t>Güterbeförderung in der Luftfahrt 
und Raumtransport</t>
  </si>
  <si>
    <t>Sonstige Post-, Kurier- 
und Expressdienste</t>
  </si>
  <si>
    <t>Kauf und Verkauf 
von eigenen Immobilien</t>
  </si>
  <si>
    <t>Vermietung, Verpachtung 
von eigenen oder geleasten Immobilien</t>
  </si>
  <si>
    <t>Vermittlung und Verwaltung 
von Immobilien für Dritte</t>
  </si>
  <si>
    <t>Erbringung v. freiberuflichen,
wissenschaftlichen und 
technischen Dienstleistungen</t>
  </si>
  <si>
    <t>Wirtschaftsprüfung und 
Steuerberatung; Buchführung</t>
  </si>
  <si>
    <t>Verwaltung und Führung von 
Unternehmen und Betrieben; 
Unternehmensberatung</t>
  </si>
  <si>
    <t>Architektur- und Ing.-Büros; 
technische, physikalische 
und chemische Untersuchung</t>
  </si>
  <si>
    <t>Forschung und Entwicklung 
im Bereich Natur-, Ingenieur-, 
Agrarwissenschaften und Medizin</t>
  </si>
  <si>
    <t>Befristete Überlassung von 
Arbeitskräften</t>
  </si>
  <si>
    <t>Sonstige Überlassung von 
Arbeitskräften</t>
  </si>
  <si>
    <t xml:space="preserve">Reisebüros, Reiseveranstalter 
und Erbringung sonstiger Reservierungsdienstleistungen </t>
  </si>
  <si>
    <t>Wach- und Sicherheitsdienste 
sowie Detekteien</t>
  </si>
  <si>
    <t>Gebäudebetreuung; Garten- 
und Landschaftsbau</t>
  </si>
  <si>
    <t>Reinigung v. Gebäuden, Straßen 
und Verkehrsmitteln</t>
  </si>
  <si>
    <t>Sekretariats- und Schreibdienste, 
Copy-Shops</t>
  </si>
  <si>
    <t>Reparatur von Datenverarbeitungs- 
und Telekommunikationsgeräten</t>
  </si>
  <si>
    <t>Vermittlung von 
Arbeitskräften</t>
  </si>
  <si>
    <t xml:space="preserve">Leasing von nichtfinanziellen immateriellen 
Vermögensgegenständen (o. Copyrights)        </t>
  </si>
  <si>
    <t xml:space="preserve">bezogene Waren und Dienstleistungen zum 
Wiederverkauf in unverändertem Zustand                                 </t>
  </si>
  <si>
    <t>bezogene Waren und Dienstleistungen zum 
Wiederverkauf in unverändertem Zustand</t>
  </si>
  <si>
    <t>in Arbeit befindliche Aufträge sowie selbst 
erstellte fertige und unfertige Erzeugnisse</t>
  </si>
  <si>
    <t>Transport in 
Rohrfernleitungen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</si>
  <si>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</si>
  <si>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</si>
  <si>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Dienstleistungen, Roh-, Hilfs- und Betriebsstoffe sowie sonstige betriebliche Aufwendungen</t>
    </r>
  </si>
  <si>
    <t>Strukturerhebung 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</si>
</sst>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\ ###\ ##0&quot;  &quot;"/>
    <numFmt numFmtId="173" formatCode="##\ ###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30"/>
      <color theme="1"/>
      <name val="Arial"/>
      <family val="2"/>
    </font>
    <font>
      <sz val="20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" fillId="0" borderId="0"/>
  </cellStyleXfs>
  <cellXfs count="25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7" borderId="23" xfId="54" applyFill="1" applyBorder="1"/>
    <xf numFmtId="164" fontId="3" fillId="38" borderId="23" xfId="54" applyNumberFormat="1" applyFont="1" applyFill="1" applyBorder="1" applyAlignment="1">
      <alignment horizontal="right" vertical="center" wrapText="1"/>
    </xf>
    <xf numFmtId="169" fontId="3" fillId="38" borderId="23" xfId="54" applyNumberFormat="1" applyFont="1" applyFill="1" applyBorder="1" applyAlignment="1">
      <alignment horizontal="right" vertical="center" wrapText="1"/>
    </xf>
    <xf numFmtId="0" fontId="39" fillId="39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0" fillId="0" borderId="0" xfId="54" applyFont="1"/>
    <xf numFmtId="0" fontId="40" fillId="0" borderId="0" xfId="54" applyFont="1" applyFill="1"/>
    <xf numFmtId="49" fontId="3" fillId="0" borderId="0" xfId="54" applyNumberFormat="1" applyFont="1" applyFill="1" applyBorder="1" applyAlignment="1">
      <alignment horizontal="left" vertical="center" wrapText="1"/>
    </xf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49" fontId="3" fillId="0" borderId="28" xfId="54" applyNumberFormat="1" applyFont="1" applyFill="1" applyBorder="1" applyAlignment="1">
      <alignment horizontal="left" vertical="center" wrapText="1"/>
    </xf>
    <xf numFmtId="169" fontId="40" fillId="0" borderId="30" xfId="54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wrapText="1"/>
    </xf>
    <xf numFmtId="0" fontId="3" fillId="39" borderId="23" xfId="56" applyFill="1" applyBorder="1"/>
    <xf numFmtId="169" fontId="3" fillId="38" borderId="23" xfId="56" applyNumberFormat="1" applyFont="1" applyFill="1" applyBorder="1" applyAlignment="1">
      <alignment horizontal="right" vertical="center" wrapText="1"/>
    </xf>
    <xf numFmtId="164" fontId="3" fillId="38" borderId="23" xfId="56" applyNumberFormat="1" applyFont="1" applyFill="1" applyBorder="1" applyAlignment="1">
      <alignment horizontal="right" vertical="center" wrapText="1"/>
    </xf>
    <xf numFmtId="0" fontId="3" fillId="37" borderId="23" xfId="56" applyFill="1" applyBorder="1"/>
    <xf numFmtId="171" fontId="39" fillId="0" borderId="0" xfId="54" applyNumberFormat="1"/>
    <xf numFmtId="49" fontId="40" fillId="0" borderId="0" xfId="54" applyNumberFormat="1" applyFont="1" applyFill="1" applyAlignment="1">
      <alignment vertical="center"/>
    </xf>
    <xf numFmtId="49" fontId="40" fillId="0" borderId="0" xfId="54" applyNumberFormat="1" applyFont="1" applyFill="1" applyAlignment="1">
      <alignment vertical="center" wrapText="1"/>
    </xf>
    <xf numFmtId="0" fontId="3" fillId="0" borderId="0" xfId="54" applyFont="1"/>
    <xf numFmtId="49" fontId="40" fillId="40" borderId="27" xfId="54" applyNumberFormat="1" applyFont="1" applyFill="1" applyBorder="1" applyAlignment="1">
      <alignment horizontal="center" vertical="center" wrapText="1"/>
    </xf>
    <xf numFmtId="0" fontId="40" fillId="0" borderId="29" xfId="54" applyFont="1" applyBorder="1"/>
    <xf numFmtId="0" fontId="40" fillId="0" borderId="29" xfId="54" applyFont="1" applyBorder="1" applyAlignment="1">
      <alignment horizontal="left" indent="1"/>
    </xf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indent="2"/>
    </xf>
    <xf numFmtId="0" fontId="40" fillId="0" borderId="29" xfId="54" applyFont="1" applyBorder="1" applyAlignment="1">
      <alignment wrapText="1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horizontal="left" wrapText="1" indent="2"/>
    </xf>
    <xf numFmtId="0" fontId="40" fillId="0" borderId="0" xfId="54" applyFont="1" applyAlignment="1">
      <alignment vertical="center"/>
    </xf>
    <xf numFmtId="0" fontId="40" fillId="0" borderId="31" xfId="54" applyFont="1" applyBorder="1"/>
    <xf numFmtId="0" fontId="40" fillId="0" borderId="38" xfId="54" applyFont="1" applyBorder="1"/>
    <xf numFmtId="172" fontId="40" fillId="0" borderId="0" xfId="56" applyNumberFormat="1" applyFont="1"/>
    <xf numFmtId="172" fontId="40" fillId="0" borderId="0" xfId="54" applyNumberFormat="1" applyFont="1"/>
    <xf numFmtId="172" fontId="40" fillId="41" borderId="0" xfId="54" applyNumberFormat="1" applyFont="1" applyFill="1"/>
    <xf numFmtId="172" fontId="42" fillId="0" borderId="0" xfId="54" applyNumberFormat="1" applyFont="1" applyAlignment="1">
      <alignment horizontal="right" indent="1"/>
    </xf>
    <xf numFmtId="172" fontId="40" fillId="0" borderId="0" xfId="54" applyNumberFormat="1" applyFont="1" applyAlignment="1">
      <alignment horizontal="right"/>
    </xf>
    <xf numFmtId="172" fontId="40" fillId="0" borderId="0" xfId="54" applyNumberFormat="1" applyFont="1" applyAlignment="1">
      <alignment horizontal="right" indent="1"/>
    </xf>
    <xf numFmtId="172" fontId="40" fillId="0" borderId="0" xfId="54" applyNumberFormat="1" applyFont="1" applyBorder="1"/>
    <xf numFmtId="172" fontId="40" fillId="0" borderId="30" xfId="54" applyNumberFormat="1" applyFont="1" applyBorder="1"/>
    <xf numFmtId="172" fontId="42" fillId="0" borderId="0" xfId="54" applyNumberFormat="1" applyFont="1" applyAlignment="1">
      <alignment horizontal="right"/>
    </xf>
    <xf numFmtId="49" fontId="40" fillId="0" borderId="28" xfId="54" applyNumberFormat="1" applyFont="1" applyFill="1" applyBorder="1" applyAlignment="1">
      <alignment horizontal="left" vertical="center" wrapText="1"/>
    </xf>
    <xf numFmtId="173" fontId="40" fillId="0" borderId="0" xfId="54" applyNumberFormat="1" applyFont="1"/>
    <xf numFmtId="0" fontId="40" fillId="0" borderId="0" xfId="0" applyFont="1" applyFill="1" applyAlignment="1">
      <alignment horizontal="left" indent="1"/>
    </xf>
    <xf numFmtId="0" fontId="48" fillId="0" borderId="0" xfId="0" applyFont="1"/>
    <xf numFmtId="0" fontId="0" fillId="0" borderId="0" xfId="0" applyAlignment="1">
      <alignment horizontal="center"/>
    </xf>
    <xf numFmtId="2" fontId="3" fillId="0" borderId="0" xfId="54" applyNumberFormat="1" applyFont="1"/>
    <xf numFmtId="0" fontId="3" fillId="0" borderId="0" xfId="54" applyNumberFormat="1" applyFont="1"/>
    <xf numFmtId="0" fontId="3" fillId="0" borderId="0" xfId="56"/>
    <xf numFmtId="0" fontId="0" fillId="42" borderId="42" xfId="0" applyFill="1" applyBorder="1"/>
    <xf numFmtId="0" fontId="0" fillId="0" borderId="0" xfId="0" applyBorder="1"/>
    <xf numFmtId="0" fontId="0" fillId="42" borderId="39" xfId="0" applyFill="1" applyBorder="1"/>
    <xf numFmtId="0" fontId="0" fillId="42" borderId="0" xfId="0" applyFill="1" applyBorder="1"/>
    <xf numFmtId="0" fontId="0" fillId="42" borderId="44" xfId="0" applyFill="1" applyBorder="1"/>
    <xf numFmtId="0" fontId="0" fillId="42" borderId="45" xfId="0" applyFill="1" applyBorder="1"/>
    <xf numFmtId="0" fontId="0" fillId="42" borderId="40" xfId="0" applyFill="1" applyBorder="1"/>
    <xf numFmtId="0" fontId="0" fillId="42" borderId="46" xfId="0" applyFill="1" applyBorder="1"/>
    <xf numFmtId="0" fontId="40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40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3" fillId="0" borderId="0" xfId="56" applyAlignment="1">
      <alignment vertical="center"/>
    </xf>
    <xf numFmtId="0" fontId="40" fillId="0" borderId="0" xfId="54" applyFont="1" applyFill="1" applyAlignment="1">
      <alignment vertical="center"/>
    </xf>
    <xf numFmtId="0" fontId="39" fillId="0" borderId="0" xfId="54" applyAlignment="1">
      <alignment vertical="center"/>
    </xf>
    <xf numFmtId="49" fontId="40" fillId="0" borderId="29" xfId="56" applyNumberFormat="1" applyFont="1" applyFill="1" applyBorder="1" applyAlignment="1">
      <alignment horizontal="left" vertical="center" wrapText="1"/>
    </xf>
    <xf numFmtId="49" fontId="40" fillId="0" borderId="31" xfId="56" applyNumberFormat="1" applyFont="1" applyFill="1" applyBorder="1" applyAlignment="1">
      <alignment horizontal="left" vertical="center" wrapText="1"/>
    </xf>
    <xf numFmtId="169" fontId="40" fillId="0" borderId="0" xfId="56" applyNumberFormat="1" applyFont="1" applyFill="1" applyBorder="1" applyAlignment="1">
      <alignment horizontal="left" vertical="top" wrapText="1"/>
    </xf>
    <xf numFmtId="172" fontId="40" fillId="0" borderId="0" xfId="56" applyNumberFormat="1" applyFont="1" applyAlignment="1"/>
    <xf numFmtId="172" fontId="40" fillId="0" borderId="38" xfId="54" applyNumberFormat="1" applyFont="1" applyBorder="1" applyAlignment="1">
      <alignment horizontal="right"/>
    </xf>
    <xf numFmtId="172" fontId="40" fillId="0" borderId="30" xfId="54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56" applyAlignment="1">
      <alignment vertical="top"/>
    </xf>
    <xf numFmtId="0" fontId="43" fillId="0" borderId="0" xfId="0" applyFont="1" applyAlignment="1">
      <alignment vertical="top"/>
    </xf>
    <xf numFmtId="0" fontId="39" fillId="0" borderId="0" xfId="54" applyAlignment="1">
      <alignment vertical="top"/>
    </xf>
    <xf numFmtId="0" fontId="40" fillId="0" borderId="0" xfId="54" applyFont="1" applyBorder="1" applyAlignment="1">
      <alignment horizontal="left" indent="1"/>
    </xf>
    <xf numFmtId="171" fontId="40" fillId="0" borderId="35" xfId="54" applyNumberFormat="1" applyFont="1" applyBorder="1"/>
    <xf numFmtId="0" fontId="40" fillId="0" borderId="29" xfId="56" applyFont="1" applyBorder="1" applyAlignment="1">
      <alignment horizontal="left" indent="2"/>
    </xf>
    <xf numFmtId="0" fontId="40" fillId="0" borderId="29" xfId="56" applyFont="1" applyBorder="1" applyAlignment="1">
      <alignment horizontal="left" indent="1"/>
    </xf>
    <xf numFmtId="0" fontId="40" fillId="0" borderId="0" xfId="56" applyFont="1"/>
    <xf numFmtId="172" fontId="40" fillId="0" borderId="0" xfId="56" applyNumberFormat="1" applyFont="1" applyAlignment="1">
      <alignment horizontal="right" indent="1"/>
    </xf>
    <xf numFmtId="0" fontId="3" fillId="0" borderId="0" xfId="56" applyAlignment="1">
      <alignment horizontal="right"/>
    </xf>
    <xf numFmtId="172" fontId="40" fillId="0" borderId="0" xfId="56" applyNumberFormat="1" applyFont="1" applyFill="1" applyAlignment="1"/>
    <xf numFmtId="172" fontId="40" fillId="0" borderId="0" xfId="56" applyNumberFormat="1" applyFont="1" applyFill="1" applyBorder="1" applyAlignment="1"/>
    <xf numFmtId="49" fontId="3" fillId="0" borderId="0" xfId="54" applyNumberFormat="1" applyFont="1" applyFill="1" applyBorder="1" applyAlignment="1">
      <alignment horizontal="left" vertical="top" wrapText="1"/>
    </xf>
    <xf numFmtId="172" fontId="40" fillId="0" borderId="0" xfId="56" applyNumberFormat="1" applyFont="1" applyAlignment="1">
      <alignment horizontal="right"/>
    </xf>
    <xf numFmtId="172" fontId="40" fillId="0" borderId="0" xfId="56" applyNumberFormat="1" applyFont="1" applyBorder="1" applyAlignment="1">
      <alignment horizontal="right"/>
    </xf>
    <xf numFmtId="172" fontId="42" fillId="0" borderId="0" xfId="56" applyNumberFormat="1" applyFont="1" applyAlignment="1">
      <alignment horizontal="right"/>
    </xf>
    <xf numFmtId="0" fontId="3" fillId="0" borderId="0" xfId="56" applyFont="1" applyAlignment="1">
      <alignment horizontal="right"/>
    </xf>
    <xf numFmtId="172" fontId="40" fillId="0" borderId="0" xfId="56" applyNumberFormat="1" applyFont="1" applyFill="1" applyAlignment="1">
      <alignment horizontal="right"/>
    </xf>
    <xf numFmtId="172" fontId="40" fillId="0" borderId="0" xfId="56" applyNumberFormat="1" applyFont="1" applyFill="1" applyBorder="1" applyAlignment="1">
      <alignment horizontal="right"/>
    </xf>
    <xf numFmtId="169" fontId="40" fillId="0" borderId="30" xfId="56" applyNumberFormat="1" applyFont="1" applyFill="1" applyBorder="1" applyAlignment="1">
      <alignment horizontal="left" vertical="top" wrapText="1"/>
    </xf>
    <xf numFmtId="172" fontId="40" fillId="0" borderId="30" xfId="56" applyNumberFormat="1" applyFont="1" applyBorder="1" applyAlignment="1"/>
    <xf numFmtId="172" fontId="40" fillId="0" borderId="30" xfId="56" applyNumberFormat="1" applyFont="1" applyFill="1" applyBorder="1" applyAlignment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0" fillId="42" borderId="39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44" xfId="0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0" fillId="42" borderId="42" xfId="0" applyFill="1" applyBorder="1" applyAlignment="1">
      <alignment horizontal="center"/>
    </xf>
    <xf numFmtId="0" fontId="0" fillId="42" borderId="43" xfId="0" applyFill="1" applyBorder="1" applyAlignment="1">
      <alignment horizontal="center"/>
    </xf>
    <xf numFmtId="49" fontId="40" fillId="40" borderId="26" xfId="54" applyNumberFormat="1" applyFont="1" applyFill="1" applyBorder="1" applyAlignment="1">
      <alignment horizontal="center" vertical="center" wrapText="1"/>
    </xf>
    <xf numFmtId="49" fontId="40" fillId="40" borderId="27" xfId="54" applyNumberFormat="1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/>
    </xf>
    <xf numFmtId="0" fontId="40" fillId="40" borderId="36" xfId="54" applyNumberFormat="1" applyFont="1" applyFill="1" applyBorder="1" applyAlignment="1">
      <alignment horizontal="center" vertical="center" wrapText="1"/>
    </xf>
    <xf numFmtId="0" fontId="11" fillId="40" borderId="36" xfId="0" applyNumberFormat="1" applyFont="1" applyFill="1" applyBorder="1" applyAlignment="1">
      <alignment horizontal="center"/>
    </xf>
    <xf numFmtId="49" fontId="40" fillId="40" borderId="33" xfId="0" applyNumberFormat="1" applyFont="1" applyFill="1" applyBorder="1" applyAlignment="1">
      <alignment horizontal="center" vertical="center" wrapText="1"/>
    </xf>
    <xf numFmtId="49" fontId="40" fillId="40" borderId="35" xfId="0" applyNumberFormat="1" applyFont="1" applyFill="1" applyBorder="1" applyAlignment="1">
      <alignment horizontal="center" vertical="center" wrapText="1"/>
    </xf>
    <xf numFmtId="49" fontId="40" fillId="40" borderId="34" xfId="0" applyNumberFormat="1" applyFont="1" applyFill="1" applyBorder="1" applyAlignment="1">
      <alignment horizontal="center" vertical="center" wrapText="1"/>
    </xf>
    <xf numFmtId="49" fontId="40" fillId="40" borderId="38" xfId="0" applyNumberFormat="1" applyFont="1" applyFill="1" applyBorder="1" applyAlignment="1">
      <alignment horizontal="center" vertical="center" wrapText="1"/>
    </xf>
    <xf numFmtId="49" fontId="40" fillId="40" borderId="32" xfId="0" applyNumberFormat="1" applyFont="1" applyFill="1" applyBorder="1" applyAlignment="1">
      <alignment horizontal="center" vertical="center" wrapText="1"/>
    </xf>
    <xf numFmtId="49" fontId="40" fillId="40" borderId="37" xfId="0" applyNumberFormat="1" applyFont="1" applyFill="1" applyBorder="1" applyAlignment="1">
      <alignment horizontal="center" vertical="center" wrapText="1"/>
    </xf>
    <xf numFmtId="49" fontId="40" fillId="40" borderId="26" xfId="56" applyNumberFormat="1" applyFont="1" applyFill="1" applyBorder="1" applyAlignment="1">
      <alignment horizontal="center" vertical="center" wrapText="1"/>
    </xf>
    <xf numFmtId="49" fontId="40" fillId="40" borderId="27" xfId="56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0" fontId="0" fillId="40" borderId="26" xfId="0" applyFill="1" applyBorder="1" applyAlignment="1">
      <alignment vertical="center" wrapText="1"/>
    </xf>
    <xf numFmtId="49" fontId="40" fillId="40" borderId="36" xfId="54" applyNumberFormat="1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170" fontId="40" fillId="40" borderId="32" xfId="54" applyNumberFormat="1" applyFont="1" applyFill="1" applyBorder="1" applyAlignment="1">
      <alignment horizontal="center" vertical="center" wrapText="1"/>
    </xf>
    <xf numFmtId="170" fontId="0" fillId="40" borderId="33" xfId="0" applyNumberFormat="1" applyFill="1" applyBorder="1" applyAlignment="1">
      <alignment horizontal="center" vertical="center" wrapText="1"/>
    </xf>
    <xf numFmtId="170" fontId="0" fillId="40" borderId="34" xfId="0" applyNumberFormat="1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26" xfId="0" applyFill="1" applyBorder="1" applyAlignment="1"/>
    <xf numFmtId="0" fontId="0" fillId="40" borderId="33" xfId="0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>
      <alignment horizontal="center" vertical="center"/>
    </xf>
    <xf numFmtId="0" fontId="11" fillId="40" borderId="36" xfId="0" applyFont="1" applyFill="1" applyBorder="1" applyAlignment="1">
      <alignment horizontal="center" vertical="center" wrapText="1"/>
    </xf>
    <xf numFmtId="170" fontId="40" fillId="40" borderId="26" xfId="54" applyNumberFormat="1" applyFont="1" applyFill="1" applyBorder="1" applyAlignment="1">
      <alignment horizontal="center" vertical="center" wrapText="1"/>
    </xf>
    <xf numFmtId="170" fontId="11" fillId="40" borderId="26" xfId="0" applyNumberFormat="1" applyFont="1" applyFill="1" applyBorder="1" applyAlignment="1">
      <alignment horizontal="center" vertical="center" wrapText="1"/>
    </xf>
    <xf numFmtId="49" fontId="9" fillId="0" borderId="0" xfId="56" applyNumberFormat="1" applyFont="1" applyFill="1" applyBorder="1" applyAlignment="1">
      <alignment horizontal="center" vertical="center" wrapText="1"/>
    </xf>
    <xf numFmtId="0" fontId="40" fillId="40" borderId="26" xfId="54" applyFont="1" applyFill="1" applyBorder="1" applyAlignment="1">
      <alignment horizontal="center" vertical="center" wrapText="1"/>
    </xf>
    <xf numFmtId="0" fontId="40" fillId="40" borderId="27" xfId="54" applyFont="1" applyFill="1" applyBorder="1" applyAlignment="1">
      <alignment horizontal="center" vertical="center" wrapText="1"/>
    </xf>
    <xf numFmtId="49" fontId="40" fillId="40" borderId="47" xfId="56" applyNumberFormat="1" applyFont="1" applyFill="1" applyBorder="1" applyAlignment="1">
      <alignment horizontal="center" vertical="center" wrapText="1"/>
    </xf>
    <xf numFmtId="49" fontId="40" fillId="40" borderId="36" xfId="56" applyNumberFormat="1" applyFont="1" applyFill="1" applyBorder="1" applyAlignment="1">
      <alignment horizontal="center" vertical="center" wrapText="1"/>
    </xf>
    <xf numFmtId="0" fontId="3" fillId="0" borderId="24" xfId="56" applyBorder="1" applyAlignment="1">
      <alignment horizontal="center"/>
    </xf>
    <xf numFmtId="0" fontId="3" fillId="0" borderId="25" xfId="56" applyBorder="1" applyAlignment="1">
      <alignment horizontal="center"/>
    </xf>
    <xf numFmtId="0" fontId="3" fillId="37" borderId="24" xfId="56" applyFill="1" applyBorder="1" applyAlignment="1">
      <alignment horizontal="center"/>
    </xf>
    <xf numFmtId="0" fontId="3" fillId="37" borderId="25" xfId="56" applyFill="1" applyBorder="1" applyAlignment="1">
      <alignment horizontal="center"/>
    </xf>
    <xf numFmtId="0" fontId="39" fillId="0" borderId="24" xfId="54" applyBorder="1" applyAlignment="1">
      <alignment horizontal="left"/>
    </xf>
    <xf numFmtId="0" fontId="39" fillId="0" borderId="25" xfId="54" applyBorder="1" applyAlignment="1">
      <alignment horizontal="left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7" borderId="24" xfId="54" applyFill="1" applyBorder="1" applyAlignment="1">
      <alignment horizontal="center"/>
    </xf>
    <xf numFmtId="0" fontId="39" fillId="37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Standard 3 3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2F2F2"/>
      <color rgb="FFD9D9D9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1.95</c:v>
                </c:pt>
                <c:pt idx="1">
                  <c:v>106.58499999999999</c:v>
                </c:pt>
                <c:pt idx="2">
                  <c:v>72.998000000000005</c:v>
                </c:pt>
                <c:pt idx="3">
                  <c:v>19.623999999999999</c:v>
                </c:pt>
                <c:pt idx="4">
                  <c:v>29.988</c:v>
                </c:pt>
                <c:pt idx="5">
                  <c:v>68.921999999999997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18649872"/>
        <c:axId val="477062456"/>
      </c:barChart>
      <c:catAx>
        <c:axId val="318649872"/>
        <c:scaling>
          <c:orientation val="minMax"/>
        </c:scaling>
        <c:delete val="1"/>
        <c:axPos val="l"/>
        <c:majorTickMark val="out"/>
        <c:minorTickMark val="none"/>
        <c:tickLblPos val="nextTo"/>
        <c:crossAx val="477062456"/>
        <c:crosses val="autoZero"/>
        <c:auto val="1"/>
        <c:lblAlgn val="ctr"/>
        <c:lblOffset val="100"/>
        <c:noMultiLvlLbl val="0"/>
      </c:catAx>
      <c:valAx>
        <c:axId val="477062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8649872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0.150731</c:v>
                </c:pt>
                <c:pt idx="1">
                  <c:v>5.4608990000000004</c:v>
                </c:pt>
                <c:pt idx="2">
                  <c:v>6.2909280000000001</c:v>
                </c:pt>
                <c:pt idx="3">
                  <c:v>4.7282229999999998</c:v>
                </c:pt>
                <c:pt idx="4">
                  <c:v>6.9995989999999999</c:v>
                </c:pt>
                <c:pt idx="5">
                  <c:v>14.447854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77064808"/>
        <c:axId val="477062848"/>
      </c:barChart>
      <c:catAx>
        <c:axId val="477064808"/>
        <c:scaling>
          <c:orientation val="minMax"/>
        </c:scaling>
        <c:delete val="1"/>
        <c:axPos val="r"/>
        <c:majorTickMark val="out"/>
        <c:minorTickMark val="none"/>
        <c:tickLblPos val="nextTo"/>
        <c:crossAx val="477062848"/>
        <c:crosses val="autoZero"/>
        <c:auto val="1"/>
        <c:lblAlgn val="ctr"/>
        <c:lblOffset val="100"/>
        <c:noMultiLvlLbl val="0"/>
      </c:catAx>
      <c:valAx>
        <c:axId val="47706284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0648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25059</xdr:colOff>
      <xdr:row>30</xdr:row>
      <xdr:rowOff>19050</xdr:rowOff>
    </xdr:from>
    <xdr:to>
      <xdr:col>6</xdr:col>
      <xdr:colOff>867587</xdr:colOff>
      <xdr:row>50</xdr:row>
      <xdr:rowOff>114300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9" y="6486525"/>
          <a:ext cx="6386078" cy="333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53975</xdr:rowOff>
    </xdr:from>
    <xdr:to>
      <xdr:col>4</xdr:col>
      <xdr:colOff>495300</xdr:colOff>
      <xdr:row>8</xdr:row>
      <xdr:rowOff>149225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571750" y="987425"/>
          <a:ext cx="1123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66674</xdr:colOff>
      <xdr:row>17</xdr:row>
      <xdr:rowOff>76200</xdr:rowOff>
    </xdr:from>
    <xdr:to>
      <xdr:col>4</xdr:col>
      <xdr:colOff>685799</xdr:colOff>
      <xdr:row>21</xdr:row>
      <xdr:rowOff>146050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466974" y="2628900"/>
          <a:ext cx="141922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19050</xdr:rowOff>
    </xdr:from>
    <xdr:to>
      <xdr:col>4</xdr:col>
      <xdr:colOff>628650</xdr:colOff>
      <xdr:row>13</xdr:row>
      <xdr:rowOff>57150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505075" y="1600200"/>
          <a:ext cx="1323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127000</xdr:rowOff>
    </xdr:from>
    <xdr:to>
      <xdr:col>4</xdr:col>
      <xdr:colOff>685800</xdr:colOff>
      <xdr:row>16</xdr:row>
      <xdr:rowOff>98425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476500" y="2193925"/>
          <a:ext cx="1409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184150</xdr:colOff>
      <xdr:row>22</xdr:row>
      <xdr:rowOff>3175</xdr:rowOff>
    </xdr:from>
    <xdr:to>
      <xdr:col>4</xdr:col>
      <xdr:colOff>603250</xdr:colOff>
      <xdr:row>26</xdr:row>
      <xdr:rowOff>73025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584450" y="3365500"/>
          <a:ext cx="1219200" cy="717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25</xdr:row>
      <xdr:rowOff>127000</xdr:rowOff>
    </xdr:from>
    <xdr:to>
      <xdr:col>4</xdr:col>
      <xdr:colOff>523875</xdr:colOff>
      <xdr:row>29</xdr:row>
      <xdr:rowOff>82550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571750" y="3975100"/>
          <a:ext cx="1152525" cy="603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544511</xdr:colOff>
      <xdr:row>5</xdr:row>
      <xdr:rowOff>46038</xdr:rowOff>
    </xdr:from>
    <xdr:to>
      <xdr:col>7</xdr:col>
      <xdr:colOff>598511</xdr:colOff>
      <xdr:row>30</xdr:row>
      <xdr:rowOff>147637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5</xdr:row>
      <xdr:rowOff>47625</xdr:rowOff>
    </xdr:from>
    <xdr:to>
      <xdr:col>3</xdr:col>
      <xdr:colOff>155600</xdr:colOff>
      <xdr:row>30</xdr:row>
      <xdr:rowOff>149224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30</xdr:row>
      <xdr:rowOff>76200</xdr:rowOff>
    </xdr:from>
    <xdr:to>
      <xdr:col>2</xdr:col>
      <xdr:colOff>701675</xdr:colOff>
      <xdr:row>32</xdr:row>
      <xdr:rowOff>12700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352425" y="4895850"/>
          <a:ext cx="19494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50800</xdr:colOff>
      <xdr:row>30</xdr:row>
      <xdr:rowOff>77787</xdr:rowOff>
    </xdr:from>
    <xdr:to>
      <xdr:col>7</xdr:col>
      <xdr:colOff>400050</xdr:colOff>
      <xdr:row>32</xdr:row>
      <xdr:rowOff>14287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4051300" y="4897437"/>
          <a:ext cx="19494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7</xdr:col>
      <xdr:colOff>752475</xdr:colOff>
      <xdr:row>41</xdr:row>
      <xdr:rowOff>57151</xdr:rowOff>
    </xdr:to>
    <xdr:sp macro="" textlink="">
      <xdr:nvSpPr>
        <xdr:cNvPr id="14" name="Textfeld 13"/>
        <xdr:cNvSpPr txBox="1"/>
      </xdr:nvSpPr>
      <xdr:spPr>
        <a:xfrm>
          <a:off x="0" y="5191125"/>
          <a:ext cx="6353175" cy="143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08000" rIns="0" bIns="0" rtlCol="0" anchor="t"/>
        <a:lstStyle/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 mit wirtschaftlichem Schwerpunkt ihrer Tätigkeit in den Wirtschaftsabschnitten H (Verkehr und Lagerei),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J (Information und Kommunikation), L (Grundstücks- und Wohnungswesen), M (Erbringung von freiberuflichen,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wissenschaftlichen und technischen Dienstleistungen), N (Erbringung von sonstigen wirtschaftlichen Dienstleistungen)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in der Wirtschaftsabteilung 95 ( Reparatur von Datenverarbeitungsgeräten und Gebrauchsgütern)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 aus betriebstypischer Geschäftstätigkeit und aus nicht betriebstypischen Nebengeschäften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Selbstständige, mithelfende Familienangehörige, Lohn- und Gehaltsempfänger am 30.09.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Einheiten: Bis einschließlich Berichtsjahr 2017 wurde in den amtlichen Statistiken über Unternehmensstrukturen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rechtliche   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Einheit mit dem Unternehmen gleichgesetzt und beide Begriffe wurden synonym verwendet.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7</xdr:col>
      <xdr:colOff>723900</xdr:colOff>
      <xdr:row>60</xdr:row>
      <xdr:rowOff>66675</xdr:rowOff>
    </xdr:to>
    <xdr:sp macro="" textlink="">
      <xdr:nvSpPr>
        <xdr:cNvPr id="15" name="Textfeld 14"/>
        <xdr:cNvSpPr txBox="1"/>
      </xdr:nvSpPr>
      <xdr:spPr>
        <a:xfrm>
          <a:off x="0" y="7124700"/>
          <a:ext cx="6324600" cy="2543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Bericht werden die Ergebnisse für Rechtliche Einheiten veröffentlicht.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wurde in den amtlichen Statistiken über Unternehmensstrukturen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Rechtliche Einheit mit dem Unternehmen gleichgesetzt und beide Begriffe wurden synonym verwendet.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Unternehmen war damit als kleinste rechtlich selbstständige Einheit definiert, die aus handels- oder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steuerrechtlichen Gründen zur Buchführung verpflichtet ist. Mit der Anwendung der EU-Unternehmens-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 werden die Begriffe Unternehmen und Rechtliche Einheit künftig klar voneinander unterschieden.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Gemäß der EU-Einheitenverordnung – Verordnung (EWG) Nr. 696/93 des Rates vom 15. März 1993 – ist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Unternehmen die „kleinste Kombination rechtlicher Einheiten, die eine organisatorische Einheit zur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Erzeugung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Waren und Dienstleistungen bildet und […] über eine gewisse Entscheidungsfreiheit verfügt“.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Unternehmen kann somit aus mehreren Rechtlichen Einheiten (RE) bestehen (Statistisches Unternehmen).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die Darstellung der Ergebnisse für Statistische Unternehmen als organisatorische und wirtschaftliche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Einheit soll die wirtschaftliche Realität in der Statistik besser abgebildet und europaweit harmonisiert werden.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Statistischen Bericht enthaltenen Ergebnisse zu Rechtlichen Einheiten sind uneingeschränkt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vergleichbar mit älteren Ergebnissen aus der Strukturerhebung bei "Unternehmen" im Dienstleistungsbereich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(nach alter Definition von Unternehmen).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2" t="s">
        <v>46</v>
      </c>
      <c r="B3" s="172"/>
      <c r="C3" s="172"/>
      <c r="D3" s="172"/>
    </row>
    <row r="4" spans="1:7" ht="20.25" x14ac:dyDescent="0.3">
      <c r="A4" s="172" t="s">
        <v>47</v>
      </c>
      <c r="B4" s="172"/>
      <c r="C4" s="172"/>
      <c r="D4" s="172"/>
    </row>
    <row r="11" spans="1:7" ht="15" x14ac:dyDescent="0.2">
      <c r="A11" s="1"/>
      <c r="F11" s="2"/>
      <c r="G11" s="3"/>
    </row>
    <row r="12" spans="1:7" x14ac:dyDescent="0.2">
      <c r="A12" s="119"/>
      <c r="B12" s="119"/>
      <c r="C12" s="119"/>
      <c r="D12" s="119"/>
      <c r="E12" s="119"/>
      <c r="F12" s="119"/>
      <c r="G12" s="119"/>
    </row>
    <row r="13" spans="1:7" x14ac:dyDescent="0.2">
      <c r="A13" s="148"/>
      <c r="B13" s="119"/>
      <c r="C13" s="119"/>
      <c r="D13" s="119"/>
      <c r="E13" s="119"/>
      <c r="F13" s="119"/>
      <c r="G13" s="119"/>
    </row>
    <row r="14" spans="1:7" x14ac:dyDescent="0.2">
      <c r="A14" s="119"/>
      <c r="B14" s="119"/>
      <c r="C14" s="119"/>
      <c r="D14" s="119"/>
      <c r="E14" s="119"/>
      <c r="F14" s="119"/>
      <c r="G14" s="119"/>
    </row>
    <row r="15" spans="1:7" ht="23.25" x14ac:dyDescent="0.2">
      <c r="A15" s="119"/>
      <c r="B15" s="119"/>
      <c r="C15" s="119"/>
      <c r="D15" s="173" t="s">
        <v>65</v>
      </c>
      <c r="E15" s="173"/>
      <c r="F15" s="173"/>
      <c r="G15" s="173"/>
    </row>
    <row r="16" spans="1:7" ht="15" x14ac:dyDescent="0.2">
      <c r="A16" s="119"/>
      <c r="B16" s="119"/>
      <c r="C16" s="119"/>
      <c r="D16" s="174" t="s">
        <v>298</v>
      </c>
      <c r="E16" s="174"/>
      <c r="F16" s="174"/>
      <c r="G16" s="174"/>
    </row>
    <row r="17" spans="1:7" x14ac:dyDescent="0.2">
      <c r="A17" s="119"/>
      <c r="B17" s="119"/>
      <c r="C17" s="119"/>
      <c r="D17" s="119"/>
      <c r="E17" s="119"/>
      <c r="F17" s="119"/>
      <c r="G17" s="119"/>
    </row>
    <row r="18" spans="1:7" ht="37.5" customHeight="1" x14ac:dyDescent="0.5">
      <c r="A18" s="175" t="s">
        <v>360</v>
      </c>
      <c r="B18" s="176"/>
      <c r="C18" s="176"/>
      <c r="D18" s="176"/>
      <c r="E18" s="176"/>
      <c r="F18" s="176"/>
      <c r="G18" s="176"/>
    </row>
    <row r="19" spans="1:7" ht="37.5" x14ac:dyDescent="0.5">
      <c r="A19" s="182" t="s">
        <v>295</v>
      </c>
      <c r="B19" s="183"/>
      <c r="C19" s="183"/>
      <c r="D19" s="183"/>
      <c r="E19" s="183"/>
      <c r="F19" s="183"/>
      <c r="G19" s="183"/>
    </row>
    <row r="20" spans="1:7" ht="37.5" x14ac:dyDescent="0.5">
      <c r="A20" s="180" t="s">
        <v>299</v>
      </c>
      <c r="B20" s="181"/>
      <c r="C20" s="181"/>
      <c r="D20" s="181"/>
      <c r="E20" s="181"/>
      <c r="F20" s="181"/>
      <c r="G20" s="181"/>
    </row>
    <row r="21" spans="1:7" ht="25.5" x14ac:dyDescent="0.35">
      <c r="A21" s="178" t="s">
        <v>296</v>
      </c>
      <c r="B21" s="179"/>
      <c r="C21" s="179"/>
      <c r="D21" s="179"/>
      <c r="E21" s="179"/>
      <c r="F21" s="179"/>
      <c r="G21" s="179"/>
    </row>
    <row r="22" spans="1:7" ht="16.5" x14ac:dyDescent="0.25">
      <c r="A22" s="42"/>
      <c r="B22" s="42"/>
      <c r="C22" s="42"/>
      <c r="D22" s="42"/>
      <c r="E22" s="42"/>
      <c r="F22" s="42"/>
    </row>
    <row r="23" spans="1:7" ht="15" x14ac:dyDescent="0.2">
      <c r="D23" s="177" t="s">
        <v>304</v>
      </c>
      <c r="E23" s="177"/>
      <c r="F23" s="177"/>
      <c r="G23" s="177"/>
    </row>
    <row r="24" spans="1:7" ht="16.5" x14ac:dyDescent="0.25">
      <c r="A24" s="171"/>
      <c r="B24" s="171"/>
      <c r="C24" s="171"/>
      <c r="D24" s="171"/>
      <c r="E24" s="171"/>
      <c r="F24" s="171"/>
      <c r="G24" s="171"/>
    </row>
  </sheetData>
  <mergeCells count="10">
    <mergeCell ref="A24:G24"/>
    <mergeCell ref="A3:D3"/>
    <mergeCell ref="A4:D4"/>
    <mergeCell ref="D15:G15"/>
    <mergeCell ref="D16:G16"/>
    <mergeCell ref="A18:G18"/>
    <mergeCell ref="D23:G23"/>
    <mergeCell ref="A21:G21"/>
    <mergeCell ref="A20:G20"/>
    <mergeCell ref="A19:G19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J I - j 18 SH</oddFooter>
    <firstFooter xml:space="preserve">&amp;C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2" width="10.140625" customWidth="1"/>
    <col min="3" max="5" width="14.28515625" customWidth="1"/>
    <col min="6" max="6" width="25.42578125" customWidth="1"/>
    <col min="7" max="74" width="12.140625" customWidth="1"/>
  </cols>
  <sheetData>
    <row r="1" spans="1:6" s="51" customFormat="1" ht="15.75" x14ac:dyDescent="0.25">
      <c r="A1" s="185" t="s">
        <v>0</v>
      </c>
      <c r="B1" s="185"/>
      <c r="C1" s="185"/>
      <c r="D1" s="185"/>
      <c r="E1" s="185"/>
      <c r="F1" s="185"/>
    </row>
    <row r="2" spans="1:6" s="51" customFormat="1" ht="15.75" x14ac:dyDescent="0.25">
      <c r="A2" s="66"/>
      <c r="B2" s="66"/>
      <c r="C2" s="66"/>
      <c r="D2" s="66"/>
      <c r="E2" s="66"/>
      <c r="F2" s="66"/>
    </row>
    <row r="3" spans="1:6" s="51" customFormat="1" x14ac:dyDescent="0.2"/>
    <row r="4" spans="1:6" s="51" customFormat="1" ht="15.75" x14ac:dyDescent="0.25">
      <c r="A4" s="186" t="s">
        <v>1</v>
      </c>
      <c r="B4" s="187"/>
      <c r="C4" s="187"/>
      <c r="D4" s="187"/>
      <c r="E4" s="187"/>
      <c r="F4" s="187"/>
    </row>
    <row r="5" spans="1:6" s="51" customFormat="1" x14ac:dyDescent="0.2">
      <c r="A5" s="188"/>
      <c r="B5" s="188"/>
      <c r="C5" s="188"/>
      <c r="D5" s="188"/>
      <c r="E5" s="188"/>
      <c r="F5" s="188"/>
    </row>
    <row r="6" spans="1:6" s="51" customFormat="1" x14ac:dyDescent="0.2">
      <c r="A6" s="55" t="s">
        <v>66</v>
      </c>
    </row>
    <row r="7" spans="1:6" s="51" customFormat="1" ht="5.25" customHeight="1" x14ac:dyDescent="0.2">
      <c r="A7" s="55"/>
    </row>
    <row r="8" spans="1:6" s="51" customFormat="1" ht="12.75" customHeight="1" x14ac:dyDescent="0.2">
      <c r="A8" s="189" t="s">
        <v>48</v>
      </c>
      <c r="B8" s="190"/>
      <c r="C8" s="190"/>
      <c r="D8" s="190"/>
      <c r="E8" s="190"/>
      <c r="F8" s="190"/>
    </row>
    <row r="9" spans="1:6" s="51" customFormat="1" x14ac:dyDescent="0.2">
      <c r="A9" s="191" t="s">
        <v>4</v>
      </c>
      <c r="B9" s="190"/>
      <c r="C9" s="190"/>
      <c r="D9" s="190"/>
      <c r="E9" s="190"/>
      <c r="F9" s="190"/>
    </row>
    <row r="10" spans="1:6" s="51" customFormat="1" ht="5.25" customHeight="1" x14ac:dyDescent="0.2">
      <c r="A10" s="56"/>
    </row>
    <row r="11" spans="1:6" s="51" customFormat="1" ht="12.75" customHeight="1" x14ac:dyDescent="0.2">
      <c r="A11" s="184" t="s">
        <v>2</v>
      </c>
      <c r="B11" s="184"/>
      <c r="C11" s="184"/>
      <c r="D11" s="184"/>
      <c r="E11" s="184"/>
      <c r="F11" s="184"/>
    </row>
    <row r="12" spans="1:6" s="51" customFormat="1" x14ac:dyDescent="0.2">
      <c r="A12" s="191" t="s">
        <v>3</v>
      </c>
      <c r="B12" s="190"/>
      <c r="C12" s="190"/>
      <c r="D12" s="190"/>
      <c r="E12" s="190"/>
      <c r="F12" s="190"/>
    </row>
    <row r="13" spans="1:6" s="51" customFormat="1" x14ac:dyDescent="0.2">
      <c r="A13" s="56"/>
    </row>
    <row r="14" spans="1:6" s="51" customFormat="1" ht="12.75" customHeight="1" x14ac:dyDescent="0.2"/>
    <row r="15" spans="1:6" s="51" customFormat="1" ht="12.75" customHeight="1" x14ac:dyDescent="0.2">
      <c r="A15" s="189" t="s">
        <v>49</v>
      </c>
      <c r="B15" s="190"/>
      <c r="C15" s="190"/>
      <c r="D15" s="54"/>
      <c r="E15" s="54"/>
      <c r="F15" s="54"/>
    </row>
    <row r="16" spans="1:6" s="51" customFormat="1" ht="5.25" customHeight="1" x14ac:dyDescent="0.2">
      <c r="A16" s="54"/>
      <c r="B16" s="53"/>
      <c r="C16" s="53"/>
      <c r="D16" s="54"/>
      <c r="E16" s="54"/>
      <c r="F16" s="54"/>
    </row>
    <row r="17" spans="1:6" s="51" customFormat="1" ht="12.75" customHeight="1" x14ac:dyDescent="0.2">
      <c r="A17" s="192" t="s">
        <v>75</v>
      </c>
      <c r="B17" s="190"/>
      <c r="C17" s="190"/>
      <c r="D17" s="52"/>
      <c r="E17" s="52"/>
      <c r="F17" s="52"/>
    </row>
    <row r="18" spans="1:6" s="51" customFormat="1" x14ac:dyDescent="0.2">
      <c r="A18" s="57" t="s">
        <v>60</v>
      </c>
      <c r="B18" s="192" t="s">
        <v>76</v>
      </c>
      <c r="C18" s="190"/>
      <c r="D18" s="52"/>
      <c r="E18" s="52"/>
      <c r="F18" s="52"/>
    </row>
    <row r="19" spans="1:6" s="51" customFormat="1" ht="12.75" customHeight="1" x14ac:dyDescent="0.2">
      <c r="A19" s="52" t="s">
        <v>61</v>
      </c>
      <c r="B19" s="193" t="s">
        <v>77</v>
      </c>
      <c r="C19" s="190"/>
      <c r="D19" s="190"/>
      <c r="E19" s="52"/>
      <c r="F19" s="52"/>
    </row>
    <row r="20" spans="1:6" s="51" customFormat="1" ht="12.75" customHeight="1" x14ac:dyDescent="0.2">
      <c r="A20" s="60"/>
      <c r="B20" s="62"/>
      <c r="C20" s="61"/>
      <c r="D20" s="61"/>
      <c r="E20" s="60"/>
      <c r="F20" s="60"/>
    </row>
    <row r="21" spans="1:6" s="51" customFormat="1" ht="12.75" customHeight="1" x14ac:dyDescent="0.2">
      <c r="A21" s="52"/>
      <c r="B21" s="53"/>
      <c r="C21" s="53"/>
      <c r="D21" s="53"/>
      <c r="E21" s="53"/>
      <c r="F21" s="53"/>
    </row>
    <row r="22" spans="1:6" s="51" customFormat="1" ht="12.75" customHeight="1" x14ac:dyDescent="0.2">
      <c r="A22" s="189" t="s">
        <v>67</v>
      </c>
      <c r="B22" s="190"/>
      <c r="C22" s="54"/>
      <c r="D22" s="54"/>
      <c r="E22" s="54"/>
      <c r="F22" s="54"/>
    </row>
    <row r="23" spans="1:6" s="51" customFormat="1" ht="5.25" customHeight="1" x14ac:dyDescent="0.2">
      <c r="A23" s="54"/>
      <c r="B23" s="53"/>
      <c r="C23" s="54"/>
      <c r="D23" s="54"/>
      <c r="E23" s="54"/>
      <c r="F23" s="54"/>
    </row>
    <row r="24" spans="1:6" s="51" customFormat="1" x14ac:dyDescent="0.2">
      <c r="A24" s="57" t="s">
        <v>62</v>
      </c>
      <c r="B24" s="193" t="s">
        <v>305</v>
      </c>
      <c r="C24" s="190"/>
      <c r="D24" s="52"/>
      <c r="E24" s="52"/>
      <c r="F24" s="52"/>
    </row>
    <row r="25" spans="1:6" s="51" customFormat="1" ht="12.75" customHeight="1" x14ac:dyDescent="0.2">
      <c r="A25" s="52" t="s">
        <v>63</v>
      </c>
      <c r="B25" s="191" t="s">
        <v>64</v>
      </c>
      <c r="C25" s="190"/>
      <c r="D25" s="52"/>
      <c r="E25" s="52"/>
      <c r="F25" s="52"/>
    </row>
    <row r="26" spans="1:6" s="51" customFormat="1" x14ac:dyDescent="0.2">
      <c r="A26" s="52"/>
      <c r="B26" s="190"/>
      <c r="C26" s="190"/>
      <c r="D26" s="53"/>
      <c r="E26" s="53"/>
      <c r="F26" s="53"/>
    </row>
    <row r="27" spans="1:6" s="51" customFormat="1" ht="12.75" customHeight="1" x14ac:dyDescent="0.2">
      <c r="A27" s="56"/>
    </row>
    <row r="28" spans="1:6" s="51" customFormat="1" x14ac:dyDescent="0.2">
      <c r="A28" s="58" t="s">
        <v>68</v>
      </c>
      <c r="B28" s="59" t="s">
        <v>69</v>
      </c>
    </row>
    <row r="29" spans="1:6" s="51" customFormat="1" x14ac:dyDescent="0.2">
      <c r="A29" s="56"/>
    </row>
    <row r="30" spans="1:6" s="51" customFormat="1" x14ac:dyDescent="0.2"/>
    <row r="31" spans="1:6" s="51" customFormat="1" ht="27.75" customHeight="1" x14ac:dyDescent="0.2">
      <c r="A31" s="192" t="s">
        <v>303</v>
      </c>
      <c r="B31" s="190"/>
      <c r="C31" s="190"/>
      <c r="D31" s="190"/>
      <c r="E31" s="190"/>
      <c r="F31" s="190"/>
    </row>
    <row r="32" spans="1:6" s="51" customFormat="1" ht="42.6" customHeight="1" x14ac:dyDescent="0.2">
      <c r="A32" s="192" t="s">
        <v>84</v>
      </c>
      <c r="B32" s="192"/>
      <c r="C32" s="192"/>
      <c r="D32" s="192"/>
      <c r="E32" s="192"/>
      <c r="F32" s="192"/>
    </row>
    <row r="33" spans="1:6" s="51" customFormat="1" x14ac:dyDescent="0.2"/>
    <row r="34" spans="1:6" s="51" customFormat="1" x14ac:dyDescent="0.2"/>
    <row r="35" spans="1:6" s="51" customFormat="1" x14ac:dyDescent="0.2"/>
    <row r="36" spans="1:6" s="51" customFormat="1" x14ac:dyDescent="0.2"/>
    <row r="37" spans="1:6" s="51" customFormat="1" x14ac:dyDescent="0.2"/>
    <row r="38" spans="1:6" s="51" customFormat="1" x14ac:dyDescent="0.2"/>
    <row r="39" spans="1:6" s="51" customFormat="1" x14ac:dyDescent="0.2"/>
    <row r="40" spans="1:6" s="51" customFormat="1" x14ac:dyDescent="0.2"/>
    <row r="41" spans="1:6" s="51" customFormat="1" x14ac:dyDescent="0.2"/>
    <row r="42" spans="1:6" s="51" customFormat="1" x14ac:dyDescent="0.2"/>
    <row r="43" spans="1:6" s="51" customFormat="1" x14ac:dyDescent="0.2">
      <c r="A43" s="188" t="s">
        <v>70</v>
      </c>
      <c r="B43" s="188"/>
    </row>
    <row r="44" spans="1:6" s="51" customFormat="1" ht="5.25" customHeight="1" x14ac:dyDescent="0.2"/>
    <row r="45" spans="1:6" s="51" customFormat="1" x14ac:dyDescent="0.2">
      <c r="A45" s="5">
        <v>0</v>
      </c>
      <c r="B45" s="6" t="s">
        <v>5</v>
      </c>
    </row>
    <row r="46" spans="1:6" s="51" customFormat="1" x14ac:dyDescent="0.2">
      <c r="A46" s="6" t="s">
        <v>17</v>
      </c>
      <c r="B46" s="6" t="s">
        <v>6</v>
      </c>
    </row>
    <row r="47" spans="1:6" s="51" customFormat="1" x14ac:dyDescent="0.2">
      <c r="A47" s="64" t="s">
        <v>18</v>
      </c>
      <c r="B47" s="65" t="s">
        <v>83</v>
      </c>
      <c r="C47" s="64"/>
      <c r="D47" s="64"/>
      <c r="E47" s="64"/>
      <c r="F47" s="64"/>
    </row>
    <row r="48" spans="1:6" s="51" customFormat="1" x14ac:dyDescent="0.2">
      <c r="A48" s="63" t="s">
        <v>19</v>
      </c>
      <c r="B48" s="6" t="s">
        <v>7</v>
      </c>
    </row>
    <row r="49" spans="1:6" s="51" customFormat="1" x14ac:dyDescent="0.2">
      <c r="A49" s="6" t="s">
        <v>78</v>
      </c>
      <c r="B49" s="6" t="s">
        <v>8</v>
      </c>
    </row>
    <row r="50" spans="1:6" s="51" customFormat="1" x14ac:dyDescent="0.2">
      <c r="A50" s="6" t="s">
        <v>14</v>
      </c>
      <c r="B50" s="6" t="s">
        <v>9</v>
      </c>
    </row>
    <row r="51" spans="1:6" s="51" customFormat="1" x14ac:dyDescent="0.2">
      <c r="A51" s="6" t="s">
        <v>15</v>
      </c>
      <c r="B51" s="6" t="s">
        <v>10</v>
      </c>
    </row>
    <row r="52" spans="1:6" s="51" customFormat="1" x14ac:dyDescent="0.2">
      <c r="A52" s="6" t="s">
        <v>16</v>
      </c>
      <c r="B52" s="6" t="s">
        <v>11</v>
      </c>
    </row>
    <row r="53" spans="1:6" s="51" customFormat="1" x14ac:dyDescent="0.2">
      <c r="A53" s="6" t="s">
        <v>71</v>
      </c>
      <c r="B53" s="6" t="s">
        <v>12</v>
      </c>
    </row>
    <row r="54" spans="1:6" s="51" customFormat="1" x14ac:dyDescent="0.2">
      <c r="A54" s="6" t="s">
        <v>59</v>
      </c>
      <c r="B54" s="6" t="s">
        <v>13</v>
      </c>
    </row>
    <row r="55" spans="1:6" s="51" customFormat="1" x14ac:dyDescent="0.2">
      <c r="A55" s="51" t="s">
        <v>79</v>
      </c>
      <c r="B55" s="51" t="s">
        <v>80</v>
      </c>
    </row>
    <row r="56" spans="1:6" x14ac:dyDescent="0.2">
      <c r="A56" s="6" t="s">
        <v>81</v>
      </c>
      <c r="B56" s="50" t="s">
        <v>82</v>
      </c>
      <c r="C56" s="50"/>
      <c r="D56" s="50"/>
      <c r="E56" s="50"/>
      <c r="F56" s="50"/>
    </row>
    <row r="57" spans="1:6" x14ac:dyDescent="0.2">
      <c r="A57" s="50"/>
      <c r="B57" s="50"/>
      <c r="C57" s="50"/>
      <c r="D57" s="50"/>
      <c r="E57" s="50"/>
      <c r="F57" s="50"/>
    </row>
    <row r="58" spans="1:6" x14ac:dyDescent="0.2">
      <c r="A58" s="50"/>
      <c r="B58" s="50"/>
      <c r="C58" s="50"/>
      <c r="D58" s="50"/>
      <c r="E58" s="50"/>
      <c r="F58" s="50"/>
    </row>
    <row r="59" spans="1:6" x14ac:dyDescent="0.2">
      <c r="A59" s="50"/>
      <c r="B59" s="50"/>
      <c r="C59" s="50"/>
      <c r="D59" s="50"/>
      <c r="E59" s="50"/>
      <c r="F59" s="50"/>
    </row>
    <row r="60" spans="1:6" x14ac:dyDescent="0.2">
      <c r="A60" s="50"/>
      <c r="B60" s="50"/>
      <c r="C60" s="50"/>
      <c r="D60" s="50"/>
      <c r="E60" s="50"/>
      <c r="F60" s="50"/>
    </row>
    <row r="61" spans="1:6" x14ac:dyDescent="0.2">
      <c r="A61" s="50"/>
      <c r="B61" s="50"/>
      <c r="C61" s="50"/>
      <c r="D61" s="50"/>
      <c r="E61" s="50"/>
      <c r="F61" s="50"/>
    </row>
    <row r="62" spans="1:6" x14ac:dyDescent="0.2">
      <c r="A62" s="50"/>
      <c r="B62" s="50"/>
      <c r="C62" s="50"/>
      <c r="D62" s="50"/>
      <c r="E62" s="50"/>
      <c r="F62" s="50"/>
    </row>
    <row r="63" spans="1:6" x14ac:dyDescent="0.2">
      <c r="A63" s="50"/>
      <c r="B63" s="50"/>
      <c r="C63" s="50"/>
      <c r="D63" s="50"/>
      <c r="E63" s="50"/>
      <c r="F63" s="50"/>
    </row>
    <row r="64" spans="1:6" x14ac:dyDescent="0.2">
      <c r="A64" s="50"/>
      <c r="B64" s="50"/>
      <c r="C64" s="50"/>
      <c r="D64" s="50"/>
      <c r="E64" s="50"/>
      <c r="F64" s="50"/>
    </row>
    <row r="65" spans="1:6" x14ac:dyDescent="0.2">
      <c r="A65" s="50"/>
      <c r="B65" s="50"/>
      <c r="C65" s="50"/>
      <c r="D65" s="50"/>
      <c r="E65" s="50"/>
      <c r="F65" s="50"/>
    </row>
    <row r="66" spans="1:6" x14ac:dyDescent="0.2">
      <c r="A66" s="50"/>
      <c r="B66" s="50"/>
      <c r="C66" s="50"/>
      <c r="D66" s="50"/>
      <c r="E66" s="50"/>
      <c r="F66" s="50"/>
    </row>
    <row r="67" spans="1:6" x14ac:dyDescent="0.2">
      <c r="A67" s="50"/>
      <c r="B67" s="50"/>
      <c r="C67" s="50"/>
      <c r="D67" s="50"/>
      <c r="E67" s="50"/>
      <c r="F67" s="50"/>
    </row>
    <row r="68" spans="1:6" x14ac:dyDescent="0.2">
      <c r="A68" s="50"/>
      <c r="B68" s="50"/>
      <c r="C68" s="50"/>
      <c r="D68" s="50"/>
      <c r="E68" s="50"/>
      <c r="F68" s="50"/>
    </row>
    <row r="69" spans="1:6" x14ac:dyDescent="0.2">
      <c r="A69" s="50"/>
      <c r="B69" s="50"/>
      <c r="C69" s="50"/>
      <c r="D69" s="50"/>
      <c r="E69" s="50"/>
      <c r="F69" s="50"/>
    </row>
    <row r="70" spans="1:6" x14ac:dyDescent="0.2">
      <c r="A70" s="50"/>
      <c r="B70" s="50"/>
      <c r="C70" s="50"/>
      <c r="D70" s="50"/>
      <c r="E70" s="50"/>
      <c r="F70" s="50"/>
    </row>
    <row r="71" spans="1:6" x14ac:dyDescent="0.2">
      <c r="A71" s="50"/>
      <c r="B71" s="50"/>
      <c r="C71" s="50"/>
      <c r="D71" s="50"/>
      <c r="E71" s="50"/>
      <c r="F71" s="50"/>
    </row>
    <row r="72" spans="1:6" x14ac:dyDescent="0.2">
      <c r="A72" s="50"/>
      <c r="B72" s="50"/>
      <c r="C72" s="50"/>
      <c r="D72" s="50"/>
      <c r="E72" s="50"/>
      <c r="F72" s="50"/>
    </row>
    <row r="73" spans="1:6" x14ac:dyDescent="0.2">
      <c r="A73" s="50"/>
      <c r="B73" s="50"/>
      <c r="C73" s="50"/>
      <c r="D73" s="50"/>
      <c r="E73" s="50"/>
      <c r="F73" s="50"/>
    </row>
    <row r="74" spans="1:6" x14ac:dyDescent="0.2">
      <c r="A74" s="50"/>
      <c r="B74" s="50"/>
      <c r="C74" s="50"/>
      <c r="D74" s="50"/>
      <c r="E74" s="50"/>
      <c r="F74" s="50"/>
    </row>
    <row r="75" spans="1:6" x14ac:dyDescent="0.2">
      <c r="A75" s="50"/>
      <c r="B75" s="50"/>
      <c r="C75" s="50"/>
      <c r="D75" s="50"/>
      <c r="E75" s="50"/>
      <c r="F75" s="50"/>
    </row>
    <row r="76" spans="1:6" x14ac:dyDescent="0.2">
      <c r="A76" s="50"/>
      <c r="B76" s="50"/>
      <c r="C76" s="50"/>
      <c r="D76" s="50"/>
      <c r="E76" s="50"/>
      <c r="F76" s="50"/>
    </row>
    <row r="77" spans="1:6" x14ac:dyDescent="0.2">
      <c r="A77" s="50"/>
      <c r="B77" s="50"/>
      <c r="C77" s="50"/>
      <c r="D77" s="50"/>
      <c r="E77" s="50"/>
      <c r="F77" s="50"/>
    </row>
    <row r="78" spans="1:6" x14ac:dyDescent="0.2">
      <c r="A78" s="50"/>
      <c r="B78" s="50"/>
      <c r="C78" s="50"/>
      <c r="D78" s="50"/>
      <c r="E78" s="50"/>
      <c r="F78" s="50"/>
    </row>
    <row r="79" spans="1:6" x14ac:dyDescent="0.2">
      <c r="A79" s="50"/>
      <c r="B79" s="50"/>
      <c r="C79" s="50"/>
      <c r="D79" s="50"/>
      <c r="E79" s="50"/>
      <c r="F79" s="50"/>
    </row>
    <row r="80" spans="1:6" x14ac:dyDescent="0.2">
      <c r="A80" s="50"/>
      <c r="B80" s="50"/>
      <c r="C80" s="50"/>
      <c r="D80" s="50"/>
      <c r="E80" s="50"/>
      <c r="F80" s="50"/>
    </row>
    <row r="81" spans="1:6" x14ac:dyDescent="0.2">
      <c r="A81" s="50"/>
      <c r="B81" s="50"/>
      <c r="C81" s="50"/>
      <c r="D81" s="50"/>
      <c r="E81" s="50"/>
      <c r="F81" s="50"/>
    </row>
    <row r="82" spans="1:6" x14ac:dyDescent="0.2">
      <c r="A82" s="50"/>
      <c r="B82" s="50"/>
      <c r="C82" s="50"/>
      <c r="D82" s="50"/>
      <c r="E82" s="50"/>
      <c r="F82" s="50"/>
    </row>
    <row r="83" spans="1:6" x14ac:dyDescent="0.2">
      <c r="A83" s="50"/>
      <c r="B83" s="50"/>
      <c r="C83" s="50"/>
      <c r="D83" s="50"/>
      <c r="E83" s="50"/>
      <c r="F83" s="50"/>
    </row>
    <row r="84" spans="1:6" x14ac:dyDescent="0.2">
      <c r="A84" s="50"/>
      <c r="B84" s="50"/>
      <c r="C84" s="50"/>
      <c r="D84" s="50"/>
      <c r="E84" s="50"/>
      <c r="F84" s="50"/>
    </row>
    <row r="85" spans="1:6" x14ac:dyDescent="0.2">
      <c r="A85" s="50"/>
      <c r="B85" s="50"/>
      <c r="C85" s="50"/>
      <c r="D85" s="50"/>
      <c r="E85" s="50"/>
      <c r="F85" s="50"/>
    </row>
    <row r="86" spans="1:6" x14ac:dyDescent="0.2">
      <c r="A86" s="50"/>
      <c r="B86" s="50"/>
      <c r="C86" s="50"/>
      <c r="D86" s="50"/>
      <c r="E86" s="50"/>
      <c r="F86" s="50"/>
    </row>
    <row r="87" spans="1:6" x14ac:dyDescent="0.2">
      <c r="A87" s="50"/>
      <c r="B87" s="50"/>
      <c r="C87" s="50"/>
      <c r="D87" s="50"/>
      <c r="E87" s="50"/>
      <c r="F87" s="50"/>
    </row>
    <row r="88" spans="1:6" x14ac:dyDescent="0.2">
      <c r="A88" s="50"/>
      <c r="B88" s="50"/>
      <c r="C88" s="50"/>
      <c r="D88" s="50"/>
      <c r="E88" s="50"/>
      <c r="F88" s="50"/>
    </row>
    <row r="89" spans="1:6" x14ac:dyDescent="0.2">
      <c r="A89" s="50"/>
      <c r="B89" s="50"/>
      <c r="C89" s="50"/>
      <c r="D89" s="50"/>
      <c r="E89" s="50"/>
      <c r="F89" s="50"/>
    </row>
    <row r="90" spans="1:6" x14ac:dyDescent="0.2">
      <c r="A90" s="50"/>
      <c r="B90" s="50"/>
      <c r="C90" s="50"/>
      <c r="D90" s="50"/>
      <c r="E90" s="50"/>
      <c r="F90" s="50"/>
    </row>
    <row r="91" spans="1:6" x14ac:dyDescent="0.2">
      <c r="A91" s="50"/>
      <c r="B91" s="50"/>
      <c r="C91" s="50"/>
      <c r="D91" s="50"/>
      <c r="E91" s="50"/>
      <c r="F91" s="50"/>
    </row>
    <row r="92" spans="1:6" x14ac:dyDescent="0.2">
      <c r="A92" s="50"/>
      <c r="B92" s="50"/>
      <c r="C92" s="50"/>
      <c r="D92" s="50"/>
      <c r="E92" s="50"/>
      <c r="F92" s="50"/>
    </row>
    <row r="93" spans="1:6" x14ac:dyDescent="0.2">
      <c r="A93" s="50"/>
      <c r="B93" s="50"/>
      <c r="C93" s="50"/>
      <c r="D93" s="50"/>
      <c r="E93" s="50"/>
      <c r="F93" s="50"/>
    </row>
    <row r="94" spans="1:6" x14ac:dyDescent="0.2">
      <c r="A94" s="50"/>
      <c r="B94" s="50"/>
      <c r="C94" s="50"/>
      <c r="D94" s="50"/>
      <c r="E94" s="50"/>
      <c r="F94" s="50"/>
    </row>
    <row r="95" spans="1:6" x14ac:dyDescent="0.2">
      <c r="A95" s="50"/>
      <c r="B95" s="50"/>
      <c r="C95" s="50"/>
      <c r="D95" s="50"/>
      <c r="E95" s="50"/>
      <c r="F95" s="50"/>
    </row>
    <row r="96" spans="1:6" x14ac:dyDescent="0.2">
      <c r="A96" s="50"/>
      <c r="B96" s="50"/>
      <c r="C96" s="50"/>
      <c r="D96" s="50"/>
      <c r="E96" s="50"/>
      <c r="F96" s="50"/>
    </row>
    <row r="97" spans="1:6" x14ac:dyDescent="0.2">
      <c r="A97" s="50"/>
      <c r="B97" s="50"/>
      <c r="C97" s="50"/>
      <c r="D97" s="50"/>
      <c r="E97" s="50"/>
      <c r="F97" s="50"/>
    </row>
    <row r="98" spans="1:6" x14ac:dyDescent="0.2">
      <c r="A98" s="50"/>
      <c r="B98" s="50"/>
      <c r="C98" s="50"/>
      <c r="D98" s="50"/>
      <c r="E98" s="50"/>
      <c r="F98" s="50"/>
    </row>
    <row r="99" spans="1:6" x14ac:dyDescent="0.2">
      <c r="A99" s="50"/>
      <c r="B99" s="50"/>
      <c r="C99" s="50"/>
      <c r="D99" s="50"/>
      <c r="E99" s="50"/>
      <c r="F99" s="50"/>
    </row>
    <row r="100" spans="1:6" x14ac:dyDescent="0.2">
      <c r="A100" s="50"/>
      <c r="B100" s="50"/>
      <c r="C100" s="50"/>
      <c r="D100" s="50"/>
      <c r="E100" s="50"/>
      <c r="F100" s="50"/>
    </row>
    <row r="101" spans="1:6" x14ac:dyDescent="0.2">
      <c r="A101" s="50"/>
      <c r="B101" s="50"/>
      <c r="C101" s="50"/>
      <c r="D101" s="50"/>
      <c r="E101" s="50"/>
      <c r="F101" s="50"/>
    </row>
    <row r="102" spans="1:6" x14ac:dyDescent="0.2">
      <c r="A102" s="50"/>
      <c r="B102" s="50"/>
      <c r="C102" s="50"/>
      <c r="D102" s="50"/>
      <c r="E102" s="50"/>
      <c r="F102" s="50"/>
    </row>
    <row r="103" spans="1:6" x14ac:dyDescent="0.2">
      <c r="A103" s="50"/>
      <c r="B103" s="50"/>
      <c r="C103" s="50"/>
      <c r="D103" s="50"/>
      <c r="E103" s="50"/>
      <c r="F103" s="50"/>
    </row>
    <row r="104" spans="1:6" x14ac:dyDescent="0.2">
      <c r="A104" s="50"/>
      <c r="B104" s="50"/>
      <c r="C104" s="50"/>
      <c r="D104" s="50"/>
      <c r="E104" s="50"/>
      <c r="F104" s="50"/>
    </row>
    <row r="105" spans="1:6" x14ac:dyDescent="0.2">
      <c r="A105" s="50"/>
      <c r="B105" s="50"/>
      <c r="C105" s="50"/>
      <c r="D105" s="50"/>
      <c r="E105" s="50"/>
      <c r="F105" s="50"/>
    </row>
    <row r="106" spans="1:6" x14ac:dyDescent="0.2">
      <c r="A106" s="50"/>
      <c r="B106" s="50"/>
      <c r="C106" s="50"/>
      <c r="D106" s="50"/>
      <c r="E106" s="50"/>
      <c r="F106" s="50"/>
    </row>
    <row r="107" spans="1:6" x14ac:dyDescent="0.2">
      <c r="A107" s="50"/>
      <c r="B107" s="50"/>
      <c r="C107" s="50"/>
      <c r="D107" s="50"/>
      <c r="E107" s="50"/>
      <c r="F107" s="50"/>
    </row>
    <row r="108" spans="1:6" x14ac:dyDescent="0.2">
      <c r="A108" s="50"/>
      <c r="B108" s="50"/>
      <c r="C108" s="50"/>
      <c r="D108" s="50"/>
      <c r="E108" s="50"/>
      <c r="F108" s="50"/>
    </row>
    <row r="109" spans="1:6" x14ac:dyDescent="0.2">
      <c r="A109" s="50"/>
      <c r="B109" s="50"/>
      <c r="C109" s="50"/>
      <c r="D109" s="50"/>
      <c r="E109" s="50"/>
      <c r="F109" s="50"/>
    </row>
    <row r="110" spans="1:6" x14ac:dyDescent="0.2">
      <c r="A110" s="50"/>
      <c r="B110" s="50"/>
      <c r="C110" s="50"/>
      <c r="D110" s="50"/>
      <c r="E110" s="50"/>
      <c r="F110" s="50"/>
    </row>
    <row r="111" spans="1:6" x14ac:dyDescent="0.2">
      <c r="A111" s="50"/>
      <c r="B111" s="50"/>
      <c r="C111" s="50"/>
      <c r="D111" s="50"/>
      <c r="E111" s="50"/>
      <c r="F111" s="50"/>
    </row>
    <row r="112" spans="1:6" x14ac:dyDescent="0.2">
      <c r="A112" s="50"/>
      <c r="B112" s="50"/>
      <c r="C112" s="50"/>
      <c r="D112" s="50"/>
      <c r="E112" s="50"/>
      <c r="F112" s="50"/>
    </row>
    <row r="113" spans="1:6" x14ac:dyDescent="0.2">
      <c r="A113" s="50"/>
      <c r="B113" s="50"/>
      <c r="C113" s="50"/>
      <c r="D113" s="50"/>
      <c r="E113" s="50"/>
      <c r="F113" s="50"/>
    </row>
    <row r="114" spans="1:6" x14ac:dyDescent="0.2">
      <c r="A114" s="50"/>
      <c r="B114" s="50"/>
      <c r="C114" s="50"/>
      <c r="D114" s="50"/>
      <c r="E114" s="50"/>
      <c r="F114" s="50"/>
    </row>
    <row r="115" spans="1:6" x14ac:dyDescent="0.2">
      <c r="A115" s="50"/>
      <c r="B115" s="50"/>
      <c r="C115" s="50"/>
      <c r="D115" s="50"/>
      <c r="E115" s="50"/>
      <c r="F115" s="50"/>
    </row>
    <row r="116" spans="1:6" x14ac:dyDescent="0.2">
      <c r="A116" s="50"/>
      <c r="B116" s="50"/>
      <c r="C116" s="50"/>
      <c r="D116" s="50"/>
      <c r="E116" s="50"/>
      <c r="F116" s="50"/>
    </row>
    <row r="117" spans="1:6" x14ac:dyDescent="0.2">
      <c r="A117" s="50"/>
      <c r="B117" s="50"/>
      <c r="C117" s="50"/>
      <c r="D117" s="50"/>
      <c r="E117" s="50"/>
      <c r="F117" s="50"/>
    </row>
    <row r="118" spans="1:6" x14ac:dyDescent="0.2">
      <c r="A118" s="50"/>
      <c r="B118" s="50"/>
      <c r="C118" s="50"/>
      <c r="D118" s="50"/>
      <c r="E118" s="50"/>
      <c r="F118" s="50"/>
    </row>
    <row r="119" spans="1:6" x14ac:dyDescent="0.2">
      <c r="A119" s="50"/>
      <c r="B119" s="50"/>
      <c r="C119" s="50"/>
      <c r="D119" s="50"/>
      <c r="E119" s="50"/>
      <c r="F119" s="50"/>
    </row>
    <row r="120" spans="1:6" x14ac:dyDescent="0.2">
      <c r="A120" s="50"/>
      <c r="B120" s="50"/>
      <c r="C120" s="50"/>
      <c r="D120" s="50"/>
      <c r="E120" s="50"/>
      <c r="F120" s="50"/>
    </row>
    <row r="121" spans="1:6" x14ac:dyDescent="0.2">
      <c r="A121" s="50"/>
      <c r="B121" s="50"/>
      <c r="C121" s="50"/>
      <c r="D121" s="50"/>
      <c r="E121" s="50"/>
      <c r="F121" s="50"/>
    </row>
    <row r="122" spans="1:6" x14ac:dyDescent="0.2">
      <c r="A122" s="50"/>
      <c r="B122" s="50"/>
      <c r="C122" s="50"/>
      <c r="D122" s="50"/>
      <c r="E122" s="50"/>
      <c r="F122" s="50"/>
    </row>
    <row r="123" spans="1:6" x14ac:dyDescent="0.2">
      <c r="A123" s="50"/>
      <c r="B123" s="50"/>
      <c r="C123" s="50"/>
      <c r="D123" s="50"/>
      <c r="E123" s="50"/>
      <c r="F123" s="50"/>
    </row>
    <row r="124" spans="1:6" x14ac:dyDescent="0.2">
      <c r="A124" s="50"/>
      <c r="B124" s="50"/>
      <c r="C124" s="50"/>
      <c r="D124" s="50"/>
      <c r="E124" s="50"/>
      <c r="F124" s="50"/>
    </row>
    <row r="125" spans="1:6" x14ac:dyDescent="0.2">
      <c r="A125" s="50"/>
      <c r="B125" s="50"/>
      <c r="C125" s="50"/>
      <c r="D125" s="50"/>
      <c r="E125" s="50"/>
      <c r="F125" s="50"/>
    </row>
    <row r="126" spans="1:6" x14ac:dyDescent="0.2">
      <c r="A126" s="50"/>
      <c r="B126" s="50"/>
      <c r="C126" s="50"/>
      <c r="D126" s="50"/>
      <c r="E126" s="50"/>
      <c r="F126" s="50"/>
    </row>
    <row r="127" spans="1:6" x14ac:dyDescent="0.2">
      <c r="A127" s="50"/>
      <c r="B127" s="50"/>
      <c r="C127" s="50"/>
      <c r="D127" s="50"/>
      <c r="E127" s="50"/>
      <c r="F127" s="50"/>
    </row>
    <row r="128" spans="1:6" x14ac:dyDescent="0.2">
      <c r="A128" s="50"/>
      <c r="B128" s="50"/>
      <c r="C128" s="50"/>
      <c r="D128" s="50"/>
      <c r="E128" s="50"/>
      <c r="F128" s="50"/>
    </row>
    <row r="129" spans="1:6" x14ac:dyDescent="0.2">
      <c r="A129" s="50"/>
      <c r="B129" s="50"/>
      <c r="C129" s="50"/>
      <c r="D129" s="50"/>
      <c r="E129" s="50"/>
      <c r="F129" s="50"/>
    </row>
    <row r="130" spans="1:6" x14ac:dyDescent="0.2">
      <c r="A130" s="50"/>
      <c r="B130" s="50"/>
      <c r="C130" s="50"/>
      <c r="D130" s="50"/>
      <c r="E130" s="50"/>
      <c r="F130" s="50"/>
    </row>
    <row r="131" spans="1:6" x14ac:dyDescent="0.2">
      <c r="A131" s="50"/>
      <c r="B131" s="50"/>
      <c r="C131" s="50"/>
      <c r="D131" s="50"/>
      <c r="E131" s="50"/>
      <c r="F131" s="50"/>
    </row>
    <row r="132" spans="1:6" x14ac:dyDescent="0.2">
      <c r="A132" s="50"/>
      <c r="B132" s="50"/>
      <c r="C132" s="50"/>
      <c r="D132" s="50"/>
      <c r="E132" s="50"/>
      <c r="F132" s="50"/>
    </row>
    <row r="133" spans="1:6" x14ac:dyDescent="0.2">
      <c r="A133" s="50"/>
      <c r="B133" s="50"/>
      <c r="C133" s="50"/>
      <c r="D133" s="50"/>
      <c r="E133" s="50"/>
      <c r="F133" s="50"/>
    </row>
    <row r="134" spans="1:6" x14ac:dyDescent="0.2">
      <c r="A134" s="50"/>
      <c r="B134" s="50"/>
      <c r="C134" s="50"/>
      <c r="D134" s="50"/>
      <c r="E134" s="50"/>
      <c r="F134" s="50"/>
    </row>
    <row r="135" spans="1:6" x14ac:dyDescent="0.2">
      <c r="A135" s="50"/>
      <c r="B135" s="50"/>
      <c r="C135" s="50"/>
      <c r="D135" s="50"/>
      <c r="E135" s="50"/>
      <c r="F135" s="50"/>
    </row>
    <row r="136" spans="1:6" x14ac:dyDescent="0.2">
      <c r="A136" s="50"/>
      <c r="B136" s="50"/>
      <c r="C136" s="50"/>
      <c r="D136" s="50"/>
      <c r="E136" s="50"/>
      <c r="F136" s="50"/>
    </row>
    <row r="137" spans="1:6" x14ac:dyDescent="0.2">
      <c r="A137" s="50"/>
      <c r="B137" s="50"/>
      <c r="C137" s="50"/>
      <c r="D137" s="50"/>
      <c r="E137" s="50"/>
      <c r="F137" s="50"/>
    </row>
    <row r="138" spans="1:6" x14ac:dyDescent="0.2">
      <c r="A138" s="50"/>
      <c r="B138" s="50"/>
      <c r="C138" s="50"/>
      <c r="D138" s="50"/>
      <c r="E138" s="50"/>
      <c r="F138" s="50"/>
    </row>
    <row r="139" spans="1:6" x14ac:dyDescent="0.2">
      <c r="A139" s="50"/>
      <c r="B139" s="50"/>
      <c r="C139" s="50"/>
      <c r="D139" s="50"/>
      <c r="E139" s="50"/>
      <c r="F139" s="50"/>
    </row>
    <row r="140" spans="1:6" x14ac:dyDescent="0.2">
      <c r="A140" s="50"/>
      <c r="B140" s="50"/>
      <c r="C140" s="50"/>
      <c r="D140" s="50"/>
      <c r="E140" s="50"/>
      <c r="F140" s="50"/>
    </row>
    <row r="141" spans="1:6" x14ac:dyDescent="0.2">
      <c r="A141" s="50"/>
      <c r="B141" s="50"/>
      <c r="C141" s="50"/>
      <c r="D141" s="50"/>
      <c r="E141" s="50"/>
      <c r="F141" s="50"/>
    </row>
    <row r="142" spans="1:6" x14ac:dyDescent="0.2">
      <c r="A142" s="50"/>
      <c r="B142" s="50"/>
      <c r="C142" s="50"/>
      <c r="D142" s="50"/>
      <c r="E142" s="50"/>
      <c r="F142" s="50"/>
    </row>
    <row r="143" spans="1:6" x14ac:dyDescent="0.2">
      <c r="A143" s="50"/>
      <c r="B143" s="50"/>
      <c r="C143" s="50"/>
      <c r="D143" s="50"/>
      <c r="E143" s="50"/>
      <c r="F143" s="50"/>
    </row>
    <row r="144" spans="1:6" x14ac:dyDescent="0.2">
      <c r="A144" s="50"/>
      <c r="B144" s="50"/>
      <c r="C144" s="50"/>
      <c r="D144" s="50"/>
      <c r="E144" s="50"/>
      <c r="F144" s="50"/>
    </row>
    <row r="145" spans="1:6" x14ac:dyDescent="0.2">
      <c r="A145" s="50"/>
      <c r="B145" s="50"/>
      <c r="C145" s="50"/>
      <c r="D145" s="50"/>
      <c r="E145" s="50"/>
      <c r="F145" s="50"/>
    </row>
    <row r="146" spans="1:6" x14ac:dyDescent="0.2">
      <c r="A146" s="50"/>
      <c r="B146" s="50"/>
      <c r="C146" s="50"/>
      <c r="D146" s="50"/>
      <c r="E146" s="50"/>
      <c r="F146" s="50"/>
    </row>
    <row r="147" spans="1:6" x14ac:dyDescent="0.2">
      <c r="A147" s="50"/>
      <c r="B147" s="50"/>
      <c r="C147" s="50"/>
      <c r="D147" s="50"/>
      <c r="E147" s="50"/>
      <c r="F147" s="50"/>
    </row>
    <row r="148" spans="1:6" x14ac:dyDescent="0.2">
      <c r="A148" s="50"/>
      <c r="B148" s="50"/>
      <c r="C148" s="50"/>
      <c r="D148" s="50"/>
      <c r="E148" s="50"/>
      <c r="F148" s="50"/>
    </row>
    <row r="149" spans="1:6" x14ac:dyDescent="0.2">
      <c r="A149" s="50"/>
      <c r="B149" s="50"/>
      <c r="C149" s="50"/>
      <c r="D149" s="50"/>
      <c r="E149" s="50"/>
      <c r="F149" s="50"/>
    </row>
    <row r="150" spans="1:6" x14ac:dyDescent="0.2">
      <c r="A150" s="50"/>
      <c r="B150" s="50"/>
      <c r="C150" s="50"/>
      <c r="D150" s="50"/>
      <c r="E150" s="50"/>
      <c r="F150" s="50"/>
    </row>
    <row r="151" spans="1:6" x14ac:dyDescent="0.2">
      <c r="A151" s="50"/>
      <c r="B151" s="50"/>
      <c r="C151" s="50"/>
      <c r="D151" s="50"/>
      <c r="E151" s="50"/>
      <c r="F151" s="50"/>
    </row>
    <row r="152" spans="1:6" x14ac:dyDescent="0.2">
      <c r="A152" s="50"/>
      <c r="B152" s="50"/>
      <c r="C152" s="50"/>
      <c r="D152" s="50"/>
      <c r="E152" s="50"/>
      <c r="F152" s="50"/>
    </row>
    <row r="153" spans="1:6" x14ac:dyDescent="0.2">
      <c r="A153" s="50"/>
      <c r="B153" s="50"/>
      <c r="C153" s="50"/>
      <c r="D153" s="50"/>
      <c r="E153" s="50"/>
      <c r="F153" s="50"/>
    </row>
    <row r="154" spans="1:6" x14ac:dyDescent="0.2">
      <c r="A154" s="50"/>
      <c r="B154" s="50"/>
      <c r="C154" s="50"/>
      <c r="D154" s="50"/>
      <c r="E154" s="50"/>
      <c r="F154" s="50"/>
    </row>
    <row r="155" spans="1:6" x14ac:dyDescent="0.2">
      <c r="A155" s="50"/>
      <c r="B155" s="50"/>
      <c r="C155" s="50"/>
      <c r="D155" s="50"/>
      <c r="E155" s="50"/>
      <c r="F155" s="50"/>
    </row>
    <row r="156" spans="1:6" x14ac:dyDescent="0.2">
      <c r="A156" s="50"/>
      <c r="B156" s="50"/>
      <c r="C156" s="50"/>
      <c r="D156" s="50"/>
      <c r="E156" s="50"/>
      <c r="F156" s="50"/>
    </row>
    <row r="157" spans="1:6" x14ac:dyDescent="0.2">
      <c r="A157" s="50"/>
      <c r="B157" s="50"/>
      <c r="C157" s="50"/>
      <c r="D157" s="50"/>
      <c r="E157" s="50"/>
      <c r="F157" s="50"/>
    </row>
    <row r="158" spans="1:6" x14ac:dyDescent="0.2">
      <c r="A158" s="50"/>
      <c r="B158" s="50"/>
      <c r="C158" s="50"/>
      <c r="D158" s="50"/>
      <c r="E158" s="50"/>
      <c r="F158" s="50"/>
    </row>
    <row r="159" spans="1:6" x14ac:dyDescent="0.2">
      <c r="A159" s="50"/>
      <c r="B159" s="50"/>
      <c r="C159" s="50"/>
      <c r="D159" s="50"/>
      <c r="E159" s="50"/>
      <c r="F159" s="50"/>
    </row>
    <row r="160" spans="1:6" x14ac:dyDescent="0.2">
      <c r="A160" s="50"/>
      <c r="B160" s="50"/>
      <c r="C160" s="50"/>
      <c r="D160" s="50"/>
      <c r="E160" s="50"/>
      <c r="F160" s="50"/>
    </row>
    <row r="161" spans="1:6" x14ac:dyDescent="0.2">
      <c r="A161" s="50"/>
      <c r="B161" s="50"/>
      <c r="C161" s="50"/>
      <c r="D161" s="50"/>
      <c r="E161" s="50"/>
      <c r="F161" s="50"/>
    </row>
    <row r="162" spans="1:6" x14ac:dyDescent="0.2">
      <c r="A162" s="50"/>
      <c r="B162" s="50"/>
      <c r="C162" s="50"/>
      <c r="D162" s="50"/>
      <c r="E162" s="50"/>
      <c r="F162" s="50"/>
    </row>
    <row r="163" spans="1:6" x14ac:dyDescent="0.2">
      <c r="A163" s="50"/>
      <c r="B163" s="50"/>
      <c r="C163" s="50"/>
      <c r="D163" s="50"/>
      <c r="E163" s="50"/>
      <c r="F163" s="50"/>
    </row>
    <row r="164" spans="1:6" x14ac:dyDescent="0.2">
      <c r="A164" s="50"/>
      <c r="B164" s="50"/>
      <c r="C164" s="50"/>
      <c r="D164" s="50"/>
      <c r="E164" s="50"/>
      <c r="F164" s="50"/>
    </row>
    <row r="165" spans="1:6" x14ac:dyDescent="0.2">
      <c r="A165" s="50"/>
      <c r="B165" s="50"/>
      <c r="C165" s="50"/>
      <c r="D165" s="50"/>
      <c r="E165" s="50"/>
      <c r="F165" s="50"/>
    </row>
    <row r="166" spans="1:6" x14ac:dyDescent="0.2">
      <c r="A166" s="50"/>
      <c r="B166" s="50"/>
      <c r="C166" s="50"/>
      <c r="D166" s="50"/>
      <c r="E166" s="50"/>
      <c r="F166" s="50"/>
    </row>
    <row r="167" spans="1:6" x14ac:dyDescent="0.2">
      <c r="A167" s="50"/>
      <c r="B167" s="50"/>
      <c r="C167" s="50"/>
      <c r="D167" s="50"/>
      <c r="E167" s="50"/>
      <c r="F167" s="50"/>
    </row>
    <row r="168" spans="1:6" x14ac:dyDescent="0.2">
      <c r="A168" s="50"/>
      <c r="B168" s="50"/>
      <c r="C168" s="50"/>
      <c r="D168" s="50"/>
      <c r="E168" s="50"/>
      <c r="F168" s="50"/>
    </row>
    <row r="169" spans="1:6" x14ac:dyDescent="0.2">
      <c r="A169" s="50"/>
      <c r="B169" s="50"/>
      <c r="C169" s="50"/>
      <c r="D169" s="50"/>
      <c r="E169" s="50"/>
      <c r="F169" s="50"/>
    </row>
    <row r="170" spans="1:6" x14ac:dyDescent="0.2">
      <c r="A170" s="50"/>
      <c r="B170" s="50"/>
      <c r="C170" s="50"/>
      <c r="D170" s="50"/>
      <c r="E170" s="50"/>
      <c r="F170" s="50"/>
    </row>
    <row r="171" spans="1:6" x14ac:dyDescent="0.2">
      <c r="A171" s="50"/>
      <c r="B171" s="50"/>
      <c r="C171" s="50"/>
      <c r="D171" s="50"/>
      <c r="E171" s="50"/>
      <c r="F171" s="50"/>
    </row>
    <row r="172" spans="1:6" x14ac:dyDescent="0.2">
      <c r="A172" s="50"/>
      <c r="B172" s="50"/>
      <c r="C172" s="50"/>
      <c r="D172" s="50"/>
      <c r="E172" s="50"/>
      <c r="F172" s="50"/>
    </row>
    <row r="173" spans="1:6" x14ac:dyDescent="0.2">
      <c r="A173" s="50"/>
      <c r="B173" s="50"/>
      <c r="C173" s="50"/>
      <c r="D173" s="50"/>
      <c r="E173" s="50"/>
      <c r="F173" s="50"/>
    </row>
    <row r="174" spans="1:6" x14ac:dyDescent="0.2">
      <c r="A174" s="50"/>
      <c r="B174" s="50"/>
      <c r="C174" s="50"/>
      <c r="D174" s="50"/>
      <c r="E174" s="50"/>
      <c r="F174" s="50"/>
    </row>
    <row r="175" spans="1:6" x14ac:dyDescent="0.2">
      <c r="A175" s="50"/>
      <c r="B175" s="50"/>
      <c r="C175" s="50"/>
      <c r="D175" s="50"/>
      <c r="E175" s="50"/>
      <c r="F175" s="50"/>
    </row>
    <row r="176" spans="1:6" x14ac:dyDescent="0.2">
      <c r="A176" s="50"/>
      <c r="B176" s="50"/>
      <c r="C176" s="50"/>
      <c r="D176" s="50"/>
      <c r="E176" s="50"/>
      <c r="F176" s="50"/>
    </row>
    <row r="177" spans="1:6" x14ac:dyDescent="0.2">
      <c r="A177" s="50"/>
      <c r="B177" s="50"/>
      <c r="C177" s="50"/>
      <c r="D177" s="50"/>
      <c r="E177" s="50"/>
      <c r="F177" s="50"/>
    </row>
  </sheetData>
  <mergeCells count="18">
    <mergeCell ref="A43:B43"/>
    <mergeCell ref="A12:F12"/>
    <mergeCell ref="A15:C15"/>
    <mergeCell ref="A17:C17"/>
    <mergeCell ref="B18:C18"/>
    <mergeCell ref="B19:D19"/>
    <mergeCell ref="A22:B22"/>
    <mergeCell ref="B24:C24"/>
    <mergeCell ref="B25:C25"/>
    <mergeCell ref="B26:C26"/>
    <mergeCell ref="A31:F31"/>
    <mergeCell ref="A32:F32"/>
    <mergeCell ref="A11:F11"/>
    <mergeCell ref="A1:F1"/>
    <mergeCell ref="A4:F4"/>
    <mergeCell ref="A5:F5"/>
    <mergeCell ref="A8:F8"/>
    <mergeCell ref="A9:F9"/>
  </mergeCells>
  <hyperlinks>
    <hyperlink ref="B19" r:id="rId1"/>
    <hyperlink ref="B27" r:id="rId2" display="www.statistik-nord.de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J I - j 19 SH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topLeftCell="A19" zoomScaleNormal="100" workbookViewId="0">
      <selection sqref="A1:H1"/>
    </sheetView>
  </sheetViews>
  <sheetFormatPr baseColWidth="10" defaultRowHeight="12.75" x14ac:dyDescent="0.2"/>
  <sheetData>
    <row r="1" spans="1:8" s="114" customFormat="1" ht="14.25" x14ac:dyDescent="0.2">
      <c r="A1" s="196" t="s">
        <v>306</v>
      </c>
      <c r="B1" s="196"/>
      <c r="C1" s="196"/>
      <c r="D1" s="196"/>
      <c r="E1" s="196"/>
      <c r="F1" s="196"/>
      <c r="G1" s="196"/>
      <c r="H1" s="196"/>
    </row>
    <row r="2" spans="1:8" ht="14.25" x14ac:dyDescent="0.2">
      <c r="A2" s="197" t="s">
        <v>297</v>
      </c>
      <c r="B2" s="197"/>
      <c r="C2" s="197"/>
      <c r="D2" s="197"/>
      <c r="E2" s="197"/>
      <c r="F2" s="197"/>
      <c r="G2" s="197"/>
      <c r="H2" s="197"/>
    </row>
    <row r="3" spans="1:8" ht="6.75" customHeight="1" x14ac:dyDescent="0.2"/>
    <row r="4" spans="1:8" x14ac:dyDescent="0.2">
      <c r="A4" s="201"/>
      <c r="B4" s="202"/>
      <c r="C4" s="202"/>
      <c r="D4" s="118"/>
      <c r="E4" s="118"/>
      <c r="F4" s="202"/>
      <c r="G4" s="202"/>
      <c r="H4" s="203"/>
    </row>
    <row r="5" spans="1:8" x14ac:dyDescent="0.2">
      <c r="A5" s="198" t="s">
        <v>252</v>
      </c>
      <c r="B5" s="199"/>
      <c r="C5" s="199"/>
      <c r="D5" s="121"/>
      <c r="E5" s="121"/>
      <c r="F5" s="199" t="s">
        <v>85</v>
      </c>
      <c r="G5" s="199"/>
      <c r="H5" s="200"/>
    </row>
    <row r="6" spans="1:8" x14ac:dyDescent="0.2">
      <c r="A6" s="120"/>
      <c r="B6" s="121"/>
      <c r="C6" s="121"/>
      <c r="D6" s="121"/>
      <c r="E6" s="121"/>
      <c r="F6" s="121"/>
      <c r="G6" s="121"/>
      <c r="H6" s="122"/>
    </row>
    <row r="7" spans="1:8" x14ac:dyDescent="0.2">
      <c r="A7" s="120"/>
      <c r="B7" s="121"/>
      <c r="C7" s="121"/>
      <c r="D7" s="121"/>
      <c r="E7" s="121"/>
      <c r="F7" s="121"/>
      <c r="G7" s="121"/>
      <c r="H7" s="122"/>
    </row>
    <row r="8" spans="1:8" x14ac:dyDescent="0.2">
      <c r="A8" s="120"/>
      <c r="B8" s="121"/>
      <c r="C8" s="121"/>
      <c r="D8" s="121"/>
      <c r="E8" s="121"/>
      <c r="F8" s="121"/>
      <c r="G8" s="121"/>
      <c r="H8" s="122"/>
    </row>
    <row r="9" spans="1:8" x14ac:dyDescent="0.2">
      <c r="A9" s="120"/>
      <c r="B9" s="121"/>
      <c r="C9" s="121"/>
      <c r="D9" s="121"/>
      <c r="E9" s="121"/>
      <c r="F9" s="121"/>
      <c r="G9" s="121"/>
      <c r="H9" s="122"/>
    </row>
    <row r="10" spans="1:8" x14ac:dyDescent="0.2">
      <c r="A10" s="120"/>
      <c r="B10" s="121"/>
      <c r="C10" s="121"/>
      <c r="D10" s="121"/>
      <c r="E10" s="121"/>
      <c r="F10" s="121"/>
      <c r="G10" s="121"/>
      <c r="H10" s="122"/>
    </row>
    <row r="11" spans="1:8" x14ac:dyDescent="0.2">
      <c r="A11" s="120"/>
      <c r="B11" s="121"/>
      <c r="C11" s="121"/>
      <c r="D11" s="121"/>
      <c r="E11" s="121"/>
      <c r="F11" s="121"/>
      <c r="G11" s="121"/>
      <c r="H11" s="122"/>
    </row>
    <row r="12" spans="1:8" x14ac:dyDescent="0.2">
      <c r="A12" s="120"/>
      <c r="B12" s="121"/>
      <c r="C12" s="121"/>
      <c r="D12" s="121"/>
      <c r="E12" s="121"/>
      <c r="F12" s="121"/>
      <c r="G12" s="121"/>
      <c r="H12" s="122"/>
    </row>
    <row r="13" spans="1:8" x14ac:dyDescent="0.2">
      <c r="A13" s="120"/>
      <c r="B13" s="121"/>
      <c r="C13" s="121"/>
      <c r="D13" s="121"/>
      <c r="E13" s="121"/>
      <c r="F13" s="121"/>
      <c r="G13" s="121"/>
      <c r="H13" s="122"/>
    </row>
    <row r="14" spans="1:8" x14ac:dyDescent="0.2">
      <c r="A14" s="120"/>
      <c r="B14" s="121"/>
      <c r="C14" s="121"/>
      <c r="D14" s="121"/>
      <c r="E14" s="121"/>
      <c r="F14" s="121"/>
      <c r="G14" s="121"/>
      <c r="H14" s="122"/>
    </row>
    <row r="15" spans="1:8" x14ac:dyDescent="0.2">
      <c r="A15" s="120"/>
      <c r="B15" s="121"/>
      <c r="C15" s="121"/>
      <c r="D15" s="121"/>
      <c r="E15" s="121"/>
      <c r="F15" s="121"/>
      <c r="G15" s="121"/>
      <c r="H15" s="122"/>
    </row>
    <row r="16" spans="1:8" x14ac:dyDescent="0.2">
      <c r="A16" s="120"/>
      <c r="B16" s="121"/>
      <c r="C16" s="121"/>
      <c r="D16" s="121"/>
      <c r="E16" s="121"/>
      <c r="F16" s="121"/>
      <c r="G16" s="121"/>
      <c r="H16" s="122"/>
    </row>
    <row r="17" spans="1:8" x14ac:dyDescent="0.2">
      <c r="A17" s="120"/>
      <c r="B17" s="121"/>
      <c r="C17" s="121"/>
      <c r="D17" s="121"/>
      <c r="E17" s="121"/>
      <c r="F17" s="121"/>
      <c r="G17" s="121"/>
      <c r="H17" s="122"/>
    </row>
    <row r="18" spans="1:8" x14ac:dyDescent="0.2">
      <c r="A18" s="120"/>
      <c r="B18" s="121"/>
      <c r="C18" s="121"/>
      <c r="D18" s="121"/>
      <c r="E18" s="121"/>
      <c r="F18" s="121"/>
      <c r="G18" s="121"/>
      <c r="H18" s="122"/>
    </row>
    <row r="19" spans="1:8" x14ac:dyDescent="0.2">
      <c r="A19" s="120"/>
      <c r="B19" s="121"/>
      <c r="C19" s="121"/>
      <c r="D19" s="121"/>
      <c r="E19" s="121"/>
      <c r="F19" s="121"/>
      <c r="G19" s="121"/>
      <c r="H19" s="122"/>
    </row>
    <row r="20" spans="1:8" x14ac:dyDescent="0.2">
      <c r="A20" s="120"/>
      <c r="B20" s="121"/>
      <c r="C20" s="121"/>
      <c r="D20" s="121"/>
      <c r="E20" s="121"/>
      <c r="F20" s="121"/>
      <c r="G20" s="121"/>
      <c r="H20" s="122"/>
    </row>
    <row r="21" spans="1:8" x14ac:dyDescent="0.2">
      <c r="A21" s="120"/>
      <c r="B21" s="121"/>
      <c r="C21" s="121"/>
      <c r="D21" s="121"/>
      <c r="E21" s="121"/>
      <c r="F21" s="121"/>
      <c r="G21" s="121"/>
      <c r="H21" s="122"/>
    </row>
    <row r="22" spans="1:8" x14ac:dyDescent="0.2">
      <c r="A22" s="120"/>
      <c r="B22" s="121"/>
      <c r="C22" s="121"/>
      <c r="D22" s="121"/>
      <c r="E22" s="121"/>
      <c r="F22" s="121"/>
      <c r="G22" s="121"/>
      <c r="H22" s="122"/>
    </row>
    <row r="23" spans="1:8" x14ac:dyDescent="0.2">
      <c r="A23" s="120"/>
      <c r="B23" s="121"/>
      <c r="C23" s="121"/>
      <c r="D23" s="121"/>
      <c r="E23" s="121"/>
      <c r="F23" s="121"/>
      <c r="G23" s="121"/>
      <c r="H23" s="122"/>
    </row>
    <row r="24" spans="1:8" x14ac:dyDescent="0.2">
      <c r="A24" s="120"/>
      <c r="B24" s="121"/>
      <c r="C24" s="121"/>
      <c r="D24" s="121"/>
      <c r="E24" s="121"/>
      <c r="F24" s="121"/>
      <c r="G24" s="121"/>
      <c r="H24" s="122"/>
    </row>
    <row r="25" spans="1:8" x14ac:dyDescent="0.2">
      <c r="A25" s="120"/>
      <c r="B25" s="121"/>
      <c r="C25" s="121"/>
      <c r="D25" s="121"/>
      <c r="E25" s="121"/>
      <c r="F25" s="121"/>
      <c r="G25" s="121"/>
      <c r="H25" s="122"/>
    </row>
    <row r="26" spans="1:8" x14ac:dyDescent="0.2">
      <c r="A26" s="120"/>
      <c r="B26" s="121"/>
      <c r="C26" s="121"/>
      <c r="D26" s="121"/>
      <c r="E26" s="121"/>
      <c r="F26" s="121"/>
      <c r="G26" s="121"/>
      <c r="H26" s="122"/>
    </row>
    <row r="27" spans="1:8" x14ac:dyDescent="0.2">
      <c r="A27" s="120"/>
      <c r="B27" s="121"/>
      <c r="C27" s="121"/>
      <c r="D27" s="121"/>
      <c r="E27" s="121"/>
      <c r="F27" s="121"/>
      <c r="G27" s="121"/>
      <c r="H27" s="122"/>
    </row>
    <row r="28" spans="1:8" x14ac:dyDescent="0.2">
      <c r="A28" s="120"/>
      <c r="B28" s="121"/>
      <c r="C28" s="121"/>
      <c r="D28" s="121"/>
      <c r="E28" s="121"/>
      <c r="F28" s="121"/>
      <c r="G28" s="121"/>
      <c r="H28" s="122"/>
    </row>
    <row r="29" spans="1:8" x14ac:dyDescent="0.2">
      <c r="A29" s="120"/>
      <c r="B29" s="121"/>
      <c r="C29" s="121"/>
      <c r="D29" s="121"/>
      <c r="E29" s="121"/>
      <c r="F29" s="121"/>
      <c r="G29" s="121"/>
      <c r="H29" s="122"/>
    </row>
    <row r="30" spans="1:8" x14ac:dyDescent="0.2">
      <c r="A30" s="120"/>
      <c r="B30" s="121"/>
      <c r="C30" s="121"/>
      <c r="D30" s="121"/>
      <c r="E30" s="121"/>
      <c r="F30" s="121"/>
      <c r="G30" s="121"/>
      <c r="H30" s="122"/>
    </row>
    <row r="31" spans="1:8" x14ac:dyDescent="0.2">
      <c r="A31" s="120"/>
      <c r="B31" s="121"/>
      <c r="C31" s="121"/>
      <c r="D31" s="121"/>
      <c r="E31" s="121"/>
      <c r="F31" s="121"/>
      <c r="G31" s="121"/>
      <c r="H31" s="122"/>
    </row>
    <row r="32" spans="1:8" x14ac:dyDescent="0.2">
      <c r="A32" s="123"/>
      <c r="B32" s="124"/>
      <c r="C32" s="124"/>
      <c r="D32" s="124"/>
      <c r="E32" s="124"/>
      <c r="F32" s="124"/>
      <c r="G32" s="124"/>
      <c r="H32" s="125"/>
    </row>
    <row r="33" spans="1:8" x14ac:dyDescent="0.2">
      <c r="A33" s="133"/>
      <c r="B33" s="133"/>
      <c r="C33" s="133"/>
      <c r="D33" s="133"/>
      <c r="E33" s="133"/>
      <c r="F33" s="133"/>
      <c r="G33" s="133"/>
      <c r="H33" s="133"/>
    </row>
    <row r="34" spans="1:8" ht="12.75" customHeight="1" x14ac:dyDescent="0.2">
      <c r="A34" s="133"/>
      <c r="B34" s="133"/>
      <c r="C34" s="133"/>
      <c r="D34" s="133"/>
      <c r="E34" s="133"/>
      <c r="F34" s="133"/>
      <c r="G34" s="133"/>
      <c r="H34" s="133"/>
    </row>
    <row r="35" spans="1:8" s="128" customFormat="1" ht="12.75" customHeight="1" x14ac:dyDescent="0.2">
      <c r="A35" s="126"/>
      <c r="B35" s="127"/>
      <c r="C35" s="127"/>
      <c r="D35" s="127"/>
      <c r="E35" s="127"/>
      <c r="F35" s="127"/>
      <c r="G35" s="127"/>
      <c r="H35" s="127"/>
    </row>
    <row r="36" spans="1:8" s="128" customFormat="1" ht="12" customHeight="1" x14ac:dyDescent="0.2">
      <c r="A36" s="126"/>
      <c r="B36" s="127"/>
      <c r="C36" s="127"/>
      <c r="D36" s="127"/>
      <c r="E36" s="127"/>
      <c r="F36" s="127"/>
      <c r="G36" s="127"/>
      <c r="H36" s="127"/>
    </row>
    <row r="37" spans="1:8" s="128" customFormat="1" ht="12" customHeight="1" x14ac:dyDescent="0.2">
      <c r="A37" s="126"/>
      <c r="B37" s="127"/>
      <c r="C37" s="127"/>
      <c r="D37" s="127"/>
      <c r="E37" s="127"/>
      <c r="F37" s="127"/>
      <c r="G37" s="127"/>
      <c r="H37" s="127"/>
    </row>
    <row r="38" spans="1:8" s="130" customFormat="1" ht="12" customHeight="1" x14ac:dyDescent="0.2">
      <c r="A38" s="126"/>
      <c r="B38" s="129"/>
      <c r="C38" s="129"/>
      <c r="D38" s="129"/>
      <c r="E38" s="129"/>
      <c r="F38" s="129"/>
      <c r="G38" s="129"/>
      <c r="H38" s="129"/>
    </row>
    <row r="39" spans="1:8" s="128" customFormat="1" ht="12.75" customHeight="1" x14ac:dyDescent="0.2">
      <c r="A39" s="126"/>
      <c r="B39" s="127"/>
      <c r="C39" s="127"/>
      <c r="D39" s="127"/>
      <c r="E39" s="127"/>
      <c r="F39" s="127"/>
      <c r="G39" s="127"/>
      <c r="H39" s="127"/>
    </row>
    <row r="40" spans="1:8" s="128" customFormat="1" ht="12.75" customHeight="1" x14ac:dyDescent="0.2">
      <c r="A40" s="126"/>
      <c r="B40" s="127"/>
      <c r="C40" s="127"/>
      <c r="D40" s="127"/>
      <c r="E40" s="127"/>
      <c r="F40" s="127"/>
      <c r="G40" s="127"/>
      <c r="H40" s="127"/>
    </row>
    <row r="41" spans="1:8" s="128" customFormat="1" ht="12.75" customHeight="1" x14ac:dyDescent="0.2">
      <c r="A41" s="126"/>
      <c r="B41" s="127"/>
      <c r="C41" s="127"/>
      <c r="D41" s="127"/>
      <c r="E41" s="127"/>
      <c r="F41" s="127"/>
      <c r="G41" s="127"/>
      <c r="H41" s="127"/>
    </row>
    <row r="42" spans="1:8" s="128" customFormat="1" ht="12.75" customHeight="1" x14ac:dyDescent="0.2">
      <c r="A42" s="126"/>
      <c r="B42" s="127"/>
      <c r="C42" s="127"/>
      <c r="D42" s="127"/>
      <c r="E42" s="127"/>
      <c r="F42" s="127"/>
      <c r="G42" s="127"/>
      <c r="H42" s="127"/>
    </row>
    <row r="43" spans="1:8" ht="11.25" customHeight="1" x14ac:dyDescent="0.2">
      <c r="A43" s="112"/>
      <c r="B43" s="131"/>
      <c r="C43" s="131"/>
      <c r="D43" s="131"/>
      <c r="E43" s="131"/>
      <c r="F43" s="131"/>
      <c r="G43" s="131"/>
      <c r="H43" s="131"/>
    </row>
    <row r="44" spans="1:8" ht="12.75" customHeight="1" x14ac:dyDescent="0.2">
      <c r="A44" s="195" t="s">
        <v>287</v>
      </c>
      <c r="B44" s="195"/>
      <c r="C44" s="195"/>
      <c r="D44" s="195"/>
      <c r="E44" s="195"/>
      <c r="F44" s="195"/>
      <c r="G44" s="195"/>
      <c r="H44" s="195"/>
    </row>
    <row r="45" spans="1:8" x14ac:dyDescent="0.2">
      <c r="A45" s="194"/>
      <c r="B45" s="194"/>
      <c r="C45" s="194"/>
      <c r="D45" s="194"/>
      <c r="E45" s="194"/>
      <c r="F45" s="194"/>
      <c r="G45" s="194"/>
      <c r="H45" s="194"/>
    </row>
    <row r="46" spans="1:8" ht="12.75" customHeight="1" x14ac:dyDescent="0.2">
      <c r="A46" s="132"/>
      <c r="B46" s="133"/>
      <c r="C46" s="133"/>
      <c r="D46" s="133"/>
      <c r="E46" s="133"/>
      <c r="F46" s="133"/>
      <c r="G46" s="133"/>
      <c r="H46" s="133"/>
    </row>
    <row r="47" spans="1:8" ht="12.75" customHeight="1" x14ac:dyDescent="0.2">
      <c r="A47" s="132"/>
      <c r="B47" s="133"/>
      <c r="C47" s="133"/>
      <c r="D47" s="133"/>
      <c r="E47" s="133"/>
      <c r="F47" s="133"/>
      <c r="G47" s="133"/>
      <c r="H47" s="133"/>
    </row>
    <row r="48" spans="1:8" ht="12.75" customHeight="1" x14ac:dyDescent="0.2">
      <c r="A48" s="132"/>
      <c r="B48" s="133"/>
      <c r="C48" s="133"/>
      <c r="D48" s="133"/>
      <c r="E48" s="133"/>
      <c r="F48" s="133"/>
      <c r="G48" s="133"/>
      <c r="H48" s="133"/>
    </row>
    <row r="49" spans="1:8" ht="12.75" customHeight="1" x14ac:dyDescent="0.2">
      <c r="A49" s="132"/>
      <c r="B49" s="133"/>
      <c r="C49" s="133"/>
      <c r="D49" s="133"/>
      <c r="E49" s="133"/>
      <c r="F49" s="133"/>
      <c r="G49" s="133"/>
      <c r="H49" s="133"/>
    </row>
    <row r="50" spans="1:8" ht="12.75" customHeight="1" x14ac:dyDescent="0.2">
      <c r="A50" s="132"/>
      <c r="B50" s="133"/>
      <c r="C50" s="133"/>
      <c r="D50" s="133"/>
      <c r="E50" s="133"/>
      <c r="F50" s="133"/>
      <c r="G50" s="133"/>
      <c r="H50" s="133"/>
    </row>
    <row r="51" spans="1:8" ht="12.75" customHeight="1" x14ac:dyDescent="0.2">
      <c r="A51" s="132"/>
      <c r="B51" s="133"/>
      <c r="C51" s="133"/>
      <c r="D51" s="133"/>
      <c r="E51" s="133"/>
      <c r="F51" s="133"/>
      <c r="G51" s="133"/>
      <c r="H51" s="133"/>
    </row>
    <row r="52" spans="1:8" ht="12.75" customHeight="1" x14ac:dyDescent="0.2">
      <c r="A52" s="132"/>
      <c r="B52" s="133"/>
      <c r="C52" s="133"/>
      <c r="D52" s="133"/>
      <c r="E52" s="133"/>
      <c r="F52" s="133"/>
      <c r="G52" s="133"/>
      <c r="H52" s="133"/>
    </row>
    <row r="53" spans="1:8" ht="12.75" customHeight="1" x14ac:dyDescent="0.2">
      <c r="A53" s="132"/>
      <c r="B53" s="133"/>
      <c r="C53" s="133"/>
      <c r="D53" s="133"/>
      <c r="E53" s="133"/>
      <c r="F53" s="133"/>
      <c r="G53" s="133"/>
      <c r="H53" s="133"/>
    </row>
    <row r="54" spans="1:8" ht="12.75" customHeight="1" x14ac:dyDescent="0.2">
      <c r="A54" s="132"/>
      <c r="B54" s="133"/>
      <c r="C54" s="133"/>
      <c r="D54" s="133"/>
      <c r="E54" s="133"/>
      <c r="F54" s="133"/>
      <c r="G54" s="133"/>
      <c r="H54" s="133"/>
    </row>
    <row r="55" spans="1:8" ht="12.75" customHeight="1" x14ac:dyDescent="0.2">
      <c r="A55" s="119"/>
      <c r="B55" s="119"/>
      <c r="C55" s="119"/>
      <c r="D55" s="119"/>
      <c r="E55" s="119"/>
      <c r="F55" s="119"/>
      <c r="G55" s="119"/>
      <c r="H55" s="119"/>
    </row>
    <row r="56" spans="1:8" s="128" customFormat="1" ht="12.75" customHeight="1" x14ac:dyDescent="0.2">
      <c r="A56" s="134"/>
      <c r="B56" s="135"/>
      <c r="C56" s="135"/>
      <c r="D56" s="135"/>
      <c r="E56" s="135"/>
      <c r="F56" s="135"/>
      <c r="G56" s="135"/>
      <c r="H56" s="135"/>
    </row>
    <row r="57" spans="1:8" s="128" customFormat="1" ht="12" customHeight="1" x14ac:dyDescent="0.2">
      <c r="A57" s="134"/>
      <c r="B57" s="135"/>
      <c r="C57" s="135"/>
      <c r="D57" s="135"/>
      <c r="E57" s="135"/>
      <c r="F57" s="135"/>
      <c r="G57" s="135"/>
      <c r="H57" s="135"/>
    </row>
    <row r="58" spans="1:8" s="128" customFormat="1" ht="12" customHeight="1" x14ac:dyDescent="0.2">
      <c r="A58" s="134"/>
      <c r="B58" s="135"/>
      <c r="C58" s="135"/>
      <c r="D58" s="135"/>
      <c r="E58" s="135"/>
      <c r="F58" s="135"/>
      <c r="G58" s="135"/>
      <c r="H58" s="135"/>
    </row>
    <row r="59" spans="1:8" s="130" customFormat="1" ht="12" customHeight="1" x14ac:dyDescent="0.2">
      <c r="A59" s="134"/>
      <c r="B59" s="136"/>
      <c r="C59" s="136"/>
      <c r="D59" s="136"/>
      <c r="E59" s="136"/>
      <c r="F59" s="136"/>
      <c r="G59" s="136"/>
      <c r="H59" s="136"/>
    </row>
    <row r="60" spans="1:8" s="128" customFormat="1" ht="12.75" customHeight="1" x14ac:dyDescent="0.2">
      <c r="A60" s="126"/>
      <c r="B60" s="127"/>
      <c r="C60" s="127"/>
      <c r="D60" s="127"/>
      <c r="E60" s="127"/>
      <c r="F60" s="127"/>
      <c r="G60" s="127"/>
      <c r="H60" s="127"/>
    </row>
    <row r="61" spans="1:8" s="128" customFormat="1" ht="12.75" customHeight="1" x14ac:dyDescent="0.2">
      <c r="A61" s="126"/>
      <c r="B61" s="127"/>
      <c r="C61" s="127"/>
      <c r="D61" s="127"/>
      <c r="E61" s="127"/>
      <c r="F61" s="127"/>
      <c r="G61" s="127"/>
      <c r="H61" s="127"/>
    </row>
  </sheetData>
  <mergeCells count="8">
    <mergeCell ref="A45:H45"/>
    <mergeCell ref="A44:H44"/>
    <mergeCell ref="A1:H1"/>
    <mergeCell ref="A2:H2"/>
    <mergeCell ref="A5:C5"/>
    <mergeCell ref="F5:H5"/>
    <mergeCell ref="A4:C4"/>
    <mergeCell ref="F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J I - j 19 SH</oddFooter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view="pageLayout" zoomScaleNormal="120" workbookViewId="0">
      <selection sqref="A1:E1"/>
    </sheetView>
  </sheetViews>
  <sheetFormatPr baseColWidth="10" defaultColWidth="11.42578125" defaultRowHeight="12.75" x14ac:dyDescent="0.2"/>
  <cols>
    <col min="1" max="1" width="37.5703125" style="72" customWidth="1"/>
    <col min="2" max="2" width="9.42578125" style="73" customWidth="1"/>
    <col min="3" max="3" width="14.7109375" style="72" customWidth="1"/>
    <col min="4" max="4" width="16.42578125" style="72" customWidth="1"/>
    <col min="5" max="5" width="13.85546875" style="72" customWidth="1"/>
    <col min="6" max="7" width="11.42578125" style="71"/>
    <col min="8" max="8" width="27.42578125" style="71" customWidth="1"/>
    <col min="9" max="256" width="11.42578125" style="71"/>
    <col min="257" max="257" width="41" style="71" customWidth="1"/>
    <col min="258" max="258" width="10.5703125" style="71" customWidth="1"/>
    <col min="259" max="259" width="15.5703125" style="71" customWidth="1"/>
    <col min="260" max="260" width="14.5703125" style="71" customWidth="1"/>
    <col min="261" max="261" width="17.140625" style="71" customWidth="1"/>
    <col min="262" max="512" width="11.42578125" style="71"/>
    <col min="513" max="513" width="41" style="71" customWidth="1"/>
    <col min="514" max="514" width="10.5703125" style="71" customWidth="1"/>
    <col min="515" max="515" width="15.5703125" style="71" customWidth="1"/>
    <col min="516" max="516" width="14.5703125" style="71" customWidth="1"/>
    <col min="517" max="517" width="17.140625" style="71" customWidth="1"/>
    <col min="518" max="768" width="11.42578125" style="71"/>
    <col min="769" max="769" width="41" style="71" customWidth="1"/>
    <col min="770" max="770" width="10.5703125" style="71" customWidth="1"/>
    <col min="771" max="771" width="15.5703125" style="71" customWidth="1"/>
    <col min="772" max="772" width="14.5703125" style="71" customWidth="1"/>
    <col min="773" max="773" width="17.140625" style="71" customWidth="1"/>
    <col min="774" max="1024" width="11.42578125" style="71"/>
    <col min="1025" max="1025" width="41" style="71" customWidth="1"/>
    <col min="1026" max="1026" width="10.5703125" style="71" customWidth="1"/>
    <col min="1027" max="1027" width="15.5703125" style="71" customWidth="1"/>
    <col min="1028" max="1028" width="14.5703125" style="71" customWidth="1"/>
    <col min="1029" max="1029" width="17.140625" style="71" customWidth="1"/>
    <col min="1030" max="1280" width="11.42578125" style="71"/>
    <col min="1281" max="1281" width="41" style="71" customWidth="1"/>
    <col min="1282" max="1282" width="10.5703125" style="71" customWidth="1"/>
    <col min="1283" max="1283" width="15.5703125" style="71" customWidth="1"/>
    <col min="1284" max="1284" width="14.5703125" style="71" customWidth="1"/>
    <col min="1285" max="1285" width="17.140625" style="71" customWidth="1"/>
    <col min="1286" max="1536" width="11.42578125" style="71"/>
    <col min="1537" max="1537" width="41" style="71" customWidth="1"/>
    <col min="1538" max="1538" width="10.5703125" style="71" customWidth="1"/>
    <col min="1539" max="1539" width="15.5703125" style="71" customWidth="1"/>
    <col min="1540" max="1540" width="14.5703125" style="71" customWidth="1"/>
    <col min="1541" max="1541" width="17.140625" style="71" customWidth="1"/>
    <col min="1542" max="1792" width="11.42578125" style="71"/>
    <col min="1793" max="1793" width="41" style="71" customWidth="1"/>
    <col min="1794" max="1794" width="10.5703125" style="71" customWidth="1"/>
    <col min="1795" max="1795" width="15.5703125" style="71" customWidth="1"/>
    <col min="1796" max="1796" width="14.5703125" style="71" customWidth="1"/>
    <col min="1797" max="1797" width="17.140625" style="71" customWidth="1"/>
    <col min="1798" max="2048" width="11.42578125" style="71"/>
    <col min="2049" max="2049" width="41" style="71" customWidth="1"/>
    <col min="2050" max="2050" width="10.5703125" style="71" customWidth="1"/>
    <col min="2051" max="2051" width="15.5703125" style="71" customWidth="1"/>
    <col min="2052" max="2052" width="14.5703125" style="71" customWidth="1"/>
    <col min="2053" max="2053" width="17.140625" style="71" customWidth="1"/>
    <col min="2054" max="2304" width="11.42578125" style="71"/>
    <col min="2305" max="2305" width="41" style="71" customWidth="1"/>
    <col min="2306" max="2306" width="10.5703125" style="71" customWidth="1"/>
    <col min="2307" max="2307" width="15.5703125" style="71" customWidth="1"/>
    <col min="2308" max="2308" width="14.5703125" style="71" customWidth="1"/>
    <col min="2309" max="2309" width="17.140625" style="71" customWidth="1"/>
    <col min="2310" max="2560" width="11.42578125" style="71"/>
    <col min="2561" max="2561" width="41" style="71" customWidth="1"/>
    <col min="2562" max="2562" width="10.5703125" style="71" customWidth="1"/>
    <col min="2563" max="2563" width="15.5703125" style="71" customWidth="1"/>
    <col min="2564" max="2564" width="14.5703125" style="71" customWidth="1"/>
    <col min="2565" max="2565" width="17.140625" style="71" customWidth="1"/>
    <col min="2566" max="2816" width="11.42578125" style="71"/>
    <col min="2817" max="2817" width="41" style="71" customWidth="1"/>
    <col min="2818" max="2818" width="10.5703125" style="71" customWidth="1"/>
    <col min="2819" max="2819" width="15.5703125" style="71" customWidth="1"/>
    <col min="2820" max="2820" width="14.5703125" style="71" customWidth="1"/>
    <col min="2821" max="2821" width="17.140625" style="71" customWidth="1"/>
    <col min="2822" max="3072" width="11.42578125" style="71"/>
    <col min="3073" max="3073" width="41" style="71" customWidth="1"/>
    <col min="3074" max="3074" width="10.5703125" style="71" customWidth="1"/>
    <col min="3075" max="3075" width="15.5703125" style="71" customWidth="1"/>
    <col min="3076" max="3076" width="14.5703125" style="71" customWidth="1"/>
    <col min="3077" max="3077" width="17.140625" style="71" customWidth="1"/>
    <col min="3078" max="3328" width="11.42578125" style="71"/>
    <col min="3329" max="3329" width="41" style="71" customWidth="1"/>
    <col min="3330" max="3330" width="10.5703125" style="71" customWidth="1"/>
    <col min="3331" max="3331" width="15.5703125" style="71" customWidth="1"/>
    <col min="3332" max="3332" width="14.5703125" style="71" customWidth="1"/>
    <col min="3333" max="3333" width="17.140625" style="71" customWidth="1"/>
    <col min="3334" max="3584" width="11.42578125" style="71"/>
    <col min="3585" max="3585" width="41" style="71" customWidth="1"/>
    <col min="3586" max="3586" width="10.5703125" style="71" customWidth="1"/>
    <col min="3587" max="3587" width="15.5703125" style="71" customWidth="1"/>
    <col min="3588" max="3588" width="14.5703125" style="71" customWidth="1"/>
    <col min="3589" max="3589" width="17.140625" style="71" customWidth="1"/>
    <col min="3590" max="3840" width="11.42578125" style="71"/>
    <col min="3841" max="3841" width="41" style="71" customWidth="1"/>
    <col min="3842" max="3842" width="10.5703125" style="71" customWidth="1"/>
    <col min="3843" max="3843" width="15.5703125" style="71" customWidth="1"/>
    <col min="3844" max="3844" width="14.5703125" style="71" customWidth="1"/>
    <col min="3845" max="3845" width="17.140625" style="71" customWidth="1"/>
    <col min="3846" max="4096" width="11.42578125" style="71"/>
    <col min="4097" max="4097" width="41" style="71" customWidth="1"/>
    <col min="4098" max="4098" width="10.5703125" style="71" customWidth="1"/>
    <col min="4099" max="4099" width="15.5703125" style="71" customWidth="1"/>
    <col min="4100" max="4100" width="14.5703125" style="71" customWidth="1"/>
    <col min="4101" max="4101" width="17.140625" style="71" customWidth="1"/>
    <col min="4102" max="4352" width="11.42578125" style="71"/>
    <col min="4353" max="4353" width="41" style="71" customWidth="1"/>
    <col min="4354" max="4354" width="10.5703125" style="71" customWidth="1"/>
    <col min="4355" max="4355" width="15.5703125" style="71" customWidth="1"/>
    <col min="4356" max="4356" width="14.5703125" style="71" customWidth="1"/>
    <col min="4357" max="4357" width="17.140625" style="71" customWidth="1"/>
    <col min="4358" max="4608" width="11.42578125" style="71"/>
    <col min="4609" max="4609" width="41" style="71" customWidth="1"/>
    <col min="4610" max="4610" width="10.5703125" style="71" customWidth="1"/>
    <col min="4611" max="4611" width="15.5703125" style="71" customWidth="1"/>
    <col min="4612" max="4612" width="14.5703125" style="71" customWidth="1"/>
    <col min="4613" max="4613" width="17.140625" style="71" customWidth="1"/>
    <col min="4614" max="4864" width="11.42578125" style="71"/>
    <col min="4865" max="4865" width="41" style="71" customWidth="1"/>
    <col min="4866" max="4866" width="10.5703125" style="71" customWidth="1"/>
    <col min="4867" max="4867" width="15.5703125" style="71" customWidth="1"/>
    <col min="4868" max="4868" width="14.5703125" style="71" customWidth="1"/>
    <col min="4869" max="4869" width="17.140625" style="71" customWidth="1"/>
    <col min="4870" max="5120" width="11.42578125" style="71"/>
    <col min="5121" max="5121" width="41" style="71" customWidth="1"/>
    <col min="5122" max="5122" width="10.5703125" style="71" customWidth="1"/>
    <col min="5123" max="5123" width="15.5703125" style="71" customWidth="1"/>
    <col min="5124" max="5124" width="14.5703125" style="71" customWidth="1"/>
    <col min="5125" max="5125" width="17.140625" style="71" customWidth="1"/>
    <col min="5126" max="5376" width="11.42578125" style="71"/>
    <col min="5377" max="5377" width="41" style="71" customWidth="1"/>
    <col min="5378" max="5378" width="10.5703125" style="71" customWidth="1"/>
    <col min="5379" max="5379" width="15.5703125" style="71" customWidth="1"/>
    <col min="5380" max="5380" width="14.5703125" style="71" customWidth="1"/>
    <col min="5381" max="5381" width="17.140625" style="71" customWidth="1"/>
    <col min="5382" max="5632" width="11.42578125" style="71"/>
    <col min="5633" max="5633" width="41" style="71" customWidth="1"/>
    <col min="5634" max="5634" width="10.5703125" style="71" customWidth="1"/>
    <col min="5635" max="5635" width="15.5703125" style="71" customWidth="1"/>
    <col min="5636" max="5636" width="14.5703125" style="71" customWidth="1"/>
    <col min="5637" max="5637" width="17.140625" style="71" customWidth="1"/>
    <col min="5638" max="5888" width="11.42578125" style="71"/>
    <col min="5889" max="5889" width="41" style="71" customWidth="1"/>
    <col min="5890" max="5890" width="10.5703125" style="71" customWidth="1"/>
    <col min="5891" max="5891" width="15.5703125" style="71" customWidth="1"/>
    <col min="5892" max="5892" width="14.5703125" style="71" customWidth="1"/>
    <col min="5893" max="5893" width="17.140625" style="71" customWidth="1"/>
    <col min="5894" max="6144" width="11.42578125" style="71"/>
    <col min="6145" max="6145" width="41" style="71" customWidth="1"/>
    <col min="6146" max="6146" width="10.5703125" style="71" customWidth="1"/>
    <col min="6147" max="6147" width="15.5703125" style="71" customWidth="1"/>
    <col min="6148" max="6148" width="14.5703125" style="71" customWidth="1"/>
    <col min="6149" max="6149" width="17.140625" style="71" customWidth="1"/>
    <col min="6150" max="6400" width="11.42578125" style="71"/>
    <col min="6401" max="6401" width="41" style="71" customWidth="1"/>
    <col min="6402" max="6402" width="10.5703125" style="71" customWidth="1"/>
    <col min="6403" max="6403" width="15.5703125" style="71" customWidth="1"/>
    <col min="6404" max="6404" width="14.5703125" style="71" customWidth="1"/>
    <col min="6405" max="6405" width="17.140625" style="71" customWidth="1"/>
    <col min="6406" max="6656" width="11.42578125" style="71"/>
    <col min="6657" max="6657" width="41" style="71" customWidth="1"/>
    <col min="6658" max="6658" width="10.5703125" style="71" customWidth="1"/>
    <col min="6659" max="6659" width="15.5703125" style="71" customWidth="1"/>
    <col min="6660" max="6660" width="14.5703125" style="71" customWidth="1"/>
    <col min="6661" max="6661" width="17.140625" style="71" customWidth="1"/>
    <col min="6662" max="6912" width="11.42578125" style="71"/>
    <col min="6913" max="6913" width="41" style="71" customWidth="1"/>
    <col min="6914" max="6914" width="10.5703125" style="71" customWidth="1"/>
    <col min="6915" max="6915" width="15.5703125" style="71" customWidth="1"/>
    <col min="6916" max="6916" width="14.5703125" style="71" customWidth="1"/>
    <col min="6917" max="6917" width="17.140625" style="71" customWidth="1"/>
    <col min="6918" max="7168" width="11.42578125" style="71"/>
    <col min="7169" max="7169" width="41" style="71" customWidth="1"/>
    <col min="7170" max="7170" width="10.5703125" style="71" customWidth="1"/>
    <col min="7171" max="7171" width="15.5703125" style="71" customWidth="1"/>
    <col min="7172" max="7172" width="14.5703125" style="71" customWidth="1"/>
    <col min="7173" max="7173" width="17.140625" style="71" customWidth="1"/>
    <col min="7174" max="7424" width="11.42578125" style="71"/>
    <col min="7425" max="7425" width="41" style="71" customWidth="1"/>
    <col min="7426" max="7426" width="10.5703125" style="71" customWidth="1"/>
    <col min="7427" max="7427" width="15.5703125" style="71" customWidth="1"/>
    <col min="7428" max="7428" width="14.5703125" style="71" customWidth="1"/>
    <col min="7429" max="7429" width="17.140625" style="71" customWidth="1"/>
    <col min="7430" max="7680" width="11.42578125" style="71"/>
    <col min="7681" max="7681" width="41" style="71" customWidth="1"/>
    <col min="7682" max="7682" width="10.5703125" style="71" customWidth="1"/>
    <col min="7683" max="7683" width="15.5703125" style="71" customWidth="1"/>
    <col min="7684" max="7684" width="14.5703125" style="71" customWidth="1"/>
    <col min="7685" max="7685" width="17.140625" style="71" customWidth="1"/>
    <col min="7686" max="7936" width="11.42578125" style="71"/>
    <col min="7937" max="7937" width="41" style="71" customWidth="1"/>
    <col min="7938" max="7938" width="10.5703125" style="71" customWidth="1"/>
    <col min="7939" max="7939" width="15.5703125" style="71" customWidth="1"/>
    <col min="7940" max="7940" width="14.5703125" style="71" customWidth="1"/>
    <col min="7941" max="7941" width="17.140625" style="71" customWidth="1"/>
    <col min="7942" max="8192" width="11.42578125" style="71"/>
    <col min="8193" max="8193" width="41" style="71" customWidth="1"/>
    <col min="8194" max="8194" width="10.5703125" style="71" customWidth="1"/>
    <col min="8195" max="8195" width="15.5703125" style="71" customWidth="1"/>
    <col min="8196" max="8196" width="14.5703125" style="71" customWidth="1"/>
    <col min="8197" max="8197" width="17.140625" style="71" customWidth="1"/>
    <col min="8198" max="8448" width="11.42578125" style="71"/>
    <col min="8449" max="8449" width="41" style="71" customWidth="1"/>
    <col min="8450" max="8450" width="10.5703125" style="71" customWidth="1"/>
    <col min="8451" max="8451" width="15.5703125" style="71" customWidth="1"/>
    <col min="8452" max="8452" width="14.5703125" style="71" customWidth="1"/>
    <col min="8453" max="8453" width="17.140625" style="71" customWidth="1"/>
    <col min="8454" max="8704" width="11.42578125" style="71"/>
    <col min="8705" max="8705" width="41" style="71" customWidth="1"/>
    <col min="8706" max="8706" width="10.5703125" style="71" customWidth="1"/>
    <col min="8707" max="8707" width="15.5703125" style="71" customWidth="1"/>
    <col min="8708" max="8708" width="14.5703125" style="71" customWidth="1"/>
    <col min="8709" max="8709" width="17.140625" style="71" customWidth="1"/>
    <col min="8710" max="8960" width="11.42578125" style="71"/>
    <col min="8961" max="8961" width="41" style="71" customWidth="1"/>
    <col min="8962" max="8962" width="10.5703125" style="71" customWidth="1"/>
    <col min="8963" max="8963" width="15.5703125" style="71" customWidth="1"/>
    <col min="8964" max="8964" width="14.5703125" style="71" customWidth="1"/>
    <col min="8965" max="8965" width="17.140625" style="71" customWidth="1"/>
    <col min="8966" max="9216" width="11.42578125" style="71"/>
    <col min="9217" max="9217" width="41" style="71" customWidth="1"/>
    <col min="9218" max="9218" width="10.5703125" style="71" customWidth="1"/>
    <col min="9219" max="9219" width="15.5703125" style="71" customWidth="1"/>
    <col min="9220" max="9220" width="14.5703125" style="71" customWidth="1"/>
    <col min="9221" max="9221" width="17.140625" style="71" customWidth="1"/>
    <col min="9222" max="9472" width="11.42578125" style="71"/>
    <col min="9473" max="9473" width="41" style="71" customWidth="1"/>
    <col min="9474" max="9474" width="10.5703125" style="71" customWidth="1"/>
    <col min="9475" max="9475" width="15.5703125" style="71" customWidth="1"/>
    <col min="9476" max="9476" width="14.5703125" style="71" customWidth="1"/>
    <col min="9477" max="9477" width="17.140625" style="71" customWidth="1"/>
    <col min="9478" max="9728" width="11.42578125" style="71"/>
    <col min="9729" max="9729" width="41" style="71" customWidth="1"/>
    <col min="9730" max="9730" width="10.5703125" style="71" customWidth="1"/>
    <col min="9731" max="9731" width="15.5703125" style="71" customWidth="1"/>
    <col min="9732" max="9732" width="14.5703125" style="71" customWidth="1"/>
    <col min="9733" max="9733" width="17.140625" style="71" customWidth="1"/>
    <col min="9734" max="9984" width="11.42578125" style="71"/>
    <col min="9985" max="9985" width="41" style="71" customWidth="1"/>
    <col min="9986" max="9986" width="10.5703125" style="71" customWidth="1"/>
    <col min="9987" max="9987" width="15.5703125" style="71" customWidth="1"/>
    <col min="9988" max="9988" width="14.5703125" style="71" customWidth="1"/>
    <col min="9989" max="9989" width="17.140625" style="71" customWidth="1"/>
    <col min="9990" max="10240" width="11.42578125" style="71"/>
    <col min="10241" max="10241" width="41" style="71" customWidth="1"/>
    <col min="10242" max="10242" width="10.5703125" style="71" customWidth="1"/>
    <col min="10243" max="10243" width="15.5703125" style="71" customWidth="1"/>
    <col min="10244" max="10244" width="14.5703125" style="71" customWidth="1"/>
    <col min="10245" max="10245" width="17.140625" style="71" customWidth="1"/>
    <col min="10246" max="10496" width="11.42578125" style="71"/>
    <col min="10497" max="10497" width="41" style="71" customWidth="1"/>
    <col min="10498" max="10498" width="10.5703125" style="71" customWidth="1"/>
    <col min="10499" max="10499" width="15.5703125" style="71" customWidth="1"/>
    <col min="10500" max="10500" width="14.5703125" style="71" customWidth="1"/>
    <col min="10501" max="10501" width="17.140625" style="71" customWidth="1"/>
    <col min="10502" max="10752" width="11.42578125" style="71"/>
    <col min="10753" max="10753" width="41" style="71" customWidth="1"/>
    <col min="10754" max="10754" width="10.5703125" style="71" customWidth="1"/>
    <col min="10755" max="10755" width="15.5703125" style="71" customWidth="1"/>
    <col min="10756" max="10756" width="14.5703125" style="71" customWidth="1"/>
    <col min="10757" max="10757" width="17.140625" style="71" customWidth="1"/>
    <col min="10758" max="11008" width="11.42578125" style="71"/>
    <col min="11009" max="11009" width="41" style="71" customWidth="1"/>
    <col min="11010" max="11010" width="10.5703125" style="71" customWidth="1"/>
    <col min="11011" max="11011" width="15.5703125" style="71" customWidth="1"/>
    <col min="11012" max="11012" width="14.5703125" style="71" customWidth="1"/>
    <col min="11013" max="11013" width="17.140625" style="71" customWidth="1"/>
    <col min="11014" max="11264" width="11.42578125" style="71"/>
    <col min="11265" max="11265" width="41" style="71" customWidth="1"/>
    <col min="11266" max="11266" width="10.5703125" style="71" customWidth="1"/>
    <col min="11267" max="11267" width="15.5703125" style="71" customWidth="1"/>
    <col min="11268" max="11268" width="14.5703125" style="71" customWidth="1"/>
    <col min="11269" max="11269" width="17.140625" style="71" customWidth="1"/>
    <col min="11270" max="11520" width="11.42578125" style="71"/>
    <col min="11521" max="11521" width="41" style="71" customWidth="1"/>
    <col min="11522" max="11522" width="10.5703125" style="71" customWidth="1"/>
    <col min="11523" max="11523" width="15.5703125" style="71" customWidth="1"/>
    <col min="11524" max="11524" width="14.5703125" style="71" customWidth="1"/>
    <col min="11525" max="11525" width="17.140625" style="71" customWidth="1"/>
    <col min="11526" max="11776" width="11.42578125" style="71"/>
    <col min="11777" max="11777" width="41" style="71" customWidth="1"/>
    <col min="11778" max="11778" width="10.5703125" style="71" customWidth="1"/>
    <col min="11779" max="11779" width="15.5703125" style="71" customWidth="1"/>
    <col min="11780" max="11780" width="14.5703125" style="71" customWidth="1"/>
    <col min="11781" max="11781" width="17.140625" style="71" customWidth="1"/>
    <col min="11782" max="12032" width="11.42578125" style="71"/>
    <col min="12033" max="12033" width="41" style="71" customWidth="1"/>
    <col min="12034" max="12034" width="10.5703125" style="71" customWidth="1"/>
    <col min="12035" max="12035" width="15.5703125" style="71" customWidth="1"/>
    <col min="12036" max="12036" width="14.5703125" style="71" customWidth="1"/>
    <col min="12037" max="12037" width="17.140625" style="71" customWidth="1"/>
    <col min="12038" max="12288" width="11.42578125" style="71"/>
    <col min="12289" max="12289" width="41" style="71" customWidth="1"/>
    <col min="12290" max="12290" width="10.5703125" style="71" customWidth="1"/>
    <col min="12291" max="12291" width="15.5703125" style="71" customWidth="1"/>
    <col min="12292" max="12292" width="14.5703125" style="71" customWidth="1"/>
    <col min="12293" max="12293" width="17.140625" style="71" customWidth="1"/>
    <col min="12294" max="12544" width="11.42578125" style="71"/>
    <col min="12545" max="12545" width="41" style="71" customWidth="1"/>
    <col min="12546" max="12546" width="10.5703125" style="71" customWidth="1"/>
    <col min="12547" max="12547" width="15.5703125" style="71" customWidth="1"/>
    <col min="12548" max="12548" width="14.5703125" style="71" customWidth="1"/>
    <col min="12549" max="12549" width="17.140625" style="71" customWidth="1"/>
    <col min="12550" max="12800" width="11.42578125" style="71"/>
    <col min="12801" max="12801" width="41" style="71" customWidth="1"/>
    <col min="12802" max="12802" width="10.5703125" style="71" customWidth="1"/>
    <col min="12803" max="12803" width="15.5703125" style="71" customWidth="1"/>
    <col min="12804" max="12804" width="14.5703125" style="71" customWidth="1"/>
    <col min="12805" max="12805" width="17.140625" style="71" customWidth="1"/>
    <col min="12806" max="13056" width="11.42578125" style="71"/>
    <col min="13057" max="13057" width="41" style="71" customWidth="1"/>
    <col min="13058" max="13058" width="10.5703125" style="71" customWidth="1"/>
    <col min="13059" max="13059" width="15.5703125" style="71" customWidth="1"/>
    <col min="13060" max="13060" width="14.5703125" style="71" customWidth="1"/>
    <col min="13061" max="13061" width="17.140625" style="71" customWidth="1"/>
    <col min="13062" max="13312" width="11.42578125" style="71"/>
    <col min="13313" max="13313" width="41" style="71" customWidth="1"/>
    <col min="13314" max="13314" width="10.5703125" style="71" customWidth="1"/>
    <col min="13315" max="13315" width="15.5703125" style="71" customWidth="1"/>
    <col min="13316" max="13316" width="14.5703125" style="71" customWidth="1"/>
    <col min="13317" max="13317" width="17.140625" style="71" customWidth="1"/>
    <col min="13318" max="13568" width="11.42578125" style="71"/>
    <col min="13569" max="13569" width="41" style="71" customWidth="1"/>
    <col min="13570" max="13570" width="10.5703125" style="71" customWidth="1"/>
    <col min="13571" max="13571" width="15.5703125" style="71" customWidth="1"/>
    <col min="13572" max="13572" width="14.5703125" style="71" customWidth="1"/>
    <col min="13573" max="13573" width="17.140625" style="71" customWidth="1"/>
    <col min="13574" max="13824" width="11.42578125" style="71"/>
    <col min="13825" max="13825" width="41" style="71" customWidth="1"/>
    <col min="13826" max="13826" width="10.5703125" style="71" customWidth="1"/>
    <col min="13827" max="13827" width="15.5703125" style="71" customWidth="1"/>
    <col min="13828" max="13828" width="14.5703125" style="71" customWidth="1"/>
    <col min="13829" max="13829" width="17.140625" style="71" customWidth="1"/>
    <col min="13830" max="14080" width="11.42578125" style="71"/>
    <col min="14081" max="14081" width="41" style="71" customWidth="1"/>
    <col min="14082" max="14082" width="10.5703125" style="71" customWidth="1"/>
    <col min="14083" max="14083" width="15.5703125" style="71" customWidth="1"/>
    <col min="14084" max="14084" width="14.5703125" style="71" customWidth="1"/>
    <col min="14085" max="14085" width="17.140625" style="71" customWidth="1"/>
    <col min="14086" max="14336" width="11.42578125" style="71"/>
    <col min="14337" max="14337" width="41" style="71" customWidth="1"/>
    <col min="14338" max="14338" width="10.5703125" style="71" customWidth="1"/>
    <col min="14339" max="14339" width="15.5703125" style="71" customWidth="1"/>
    <col min="14340" max="14340" width="14.5703125" style="71" customWidth="1"/>
    <col min="14341" max="14341" width="17.140625" style="71" customWidth="1"/>
    <col min="14342" max="14592" width="11.42578125" style="71"/>
    <col min="14593" max="14593" width="41" style="71" customWidth="1"/>
    <col min="14594" max="14594" width="10.5703125" style="71" customWidth="1"/>
    <col min="14595" max="14595" width="15.5703125" style="71" customWidth="1"/>
    <col min="14596" max="14596" width="14.5703125" style="71" customWidth="1"/>
    <col min="14597" max="14597" width="17.140625" style="71" customWidth="1"/>
    <col min="14598" max="14848" width="11.42578125" style="71"/>
    <col min="14849" max="14849" width="41" style="71" customWidth="1"/>
    <col min="14850" max="14850" width="10.5703125" style="71" customWidth="1"/>
    <col min="14851" max="14851" width="15.5703125" style="71" customWidth="1"/>
    <col min="14852" max="14852" width="14.5703125" style="71" customWidth="1"/>
    <col min="14853" max="14853" width="17.140625" style="71" customWidth="1"/>
    <col min="14854" max="15104" width="11.42578125" style="71"/>
    <col min="15105" max="15105" width="41" style="71" customWidth="1"/>
    <col min="15106" max="15106" width="10.5703125" style="71" customWidth="1"/>
    <col min="15107" max="15107" width="15.5703125" style="71" customWidth="1"/>
    <col min="15108" max="15108" width="14.5703125" style="71" customWidth="1"/>
    <col min="15109" max="15109" width="17.140625" style="71" customWidth="1"/>
    <col min="15110" max="15360" width="11.42578125" style="71"/>
    <col min="15361" max="15361" width="41" style="71" customWidth="1"/>
    <col min="15362" max="15362" width="10.5703125" style="71" customWidth="1"/>
    <col min="15363" max="15363" width="15.5703125" style="71" customWidth="1"/>
    <col min="15364" max="15364" width="14.5703125" style="71" customWidth="1"/>
    <col min="15365" max="15365" width="17.140625" style="71" customWidth="1"/>
    <col min="15366" max="15616" width="11.42578125" style="71"/>
    <col min="15617" max="15617" width="41" style="71" customWidth="1"/>
    <col min="15618" max="15618" width="10.5703125" style="71" customWidth="1"/>
    <col min="15619" max="15619" width="15.5703125" style="71" customWidth="1"/>
    <col min="15620" max="15620" width="14.5703125" style="71" customWidth="1"/>
    <col min="15621" max="15621" width="17.140625" style="71" customWidth="1"/>
    <col min="15622" max="15872" width="11.42578125" style="71"/>
    <col min="15873" max="15873" width="41" style="71" customWidth="1"/>
    <col min="15874" max="15874" width="10.5703125" style="71" customWidth="1"/>
    <col min="15875" max="15875" width="15.5703125" style="71" customWidth="1"/>
    <col min="15876" max="15876" width="14.5703125" style="71" customWidth="1"/>
    <col min="15877" max="15877" width="17.140625" style="71" customWidth="1"/>
    <col min="15878" max="16128" width="11.42578125" style="71"/>
    <col min="16129" max="16129" width="41" style="71" customWidth="1"/>
    <col min="16130" max="16130" width="10.5703125" style="71" customWidth="1"/>
    <col min="16131" max="16131" width="15.5703125" style="71" customWidth="1"/>
    <col min="16132" max="16132" width="14.5703125" style="71" customWidth="1"/>
    <col min="16133" max="16133" width="17.140625" style="71" customWidth="1"/>
    <col min="16134" max="16384" width="11.42578125" style="71"/>
  </cols>
  <sheetData>
    <row r="1" spans="1:8" s="114" customFormat="1" ht="14.25" customHeight="1" x14ac:dyDescent="0.2">
      <c r="A1" s="196" t="s">
        <v>300</v>
      </c>
      <c r="B1" s="196"/>
      <c r="C1" s="196"/>
      <c r="D1" s="196"/>
      <c r="E1" s="196"/>
      <c r="F1" s="137"/>
      <c r="G1" s="137"/>
      <c r="H1" s="137"/>
    </row>
    <row r="2" spans="1:8" customFormat="1" ht="14.25" customHeight="1" x14ac:dyDescent="0.2">
      <c r="A2" s="197" t="s">
        <v>288</v>
      </c>
      <c r="B2" s="197"/>
      <c r="C2" s="197"/>
      <c r="D2" s="197"/>
      <c r="E2" s="197"/>
      <c r="F2" s="138"/>
      <c r="G2" s="138"/>
      <c r="H2" s="138"/>
    </row>
    <row r="3" spans="1:8" s="117" customFormat="1" ht="6.75" customHeight="1" x14ac:dyDescent="0.2"/>
    <row r="4" spans="1:8" ht="12.75" customHeight="1" x14ac:dyDescent="0.2">
      <c r="A4" s="209" t="s">
        <v>99</v>
      </c>
      <c r="B4" s="204" t="s">
        <v>100</v>
      </c>
      <c r="C4" s="215" t="s">
        <v>253</v>
      </c>
      <c r="D4" s="215"/>
      <c r="E4" s="216"/>
      <c r="H4" s="81"/>
    </row>
    <row r="5" spans="1:8" ht="12.75" customHeight="1" x14ac:dyDescent="0.2">
      <c r="A5" s="210"/>
      <c r="B5" s="208"/>
      <c r="C5" s="211" t="s">
        <v>254</v>
      </c>
      <c r="D5" s="211"/>
      <c r="E5" s="212"/>
    </row>
    <row r="6" spans="1:8" ht="12.75" customHeight="1" x14ac:dyDescent="0.2">
      <c r="A6" s="210"/>
      <c r="B6" s="208"/>
      <c r="C6" s="211" t="s">
        <v>255</v>
      </c>
      <c r="D6" s="211"/>
      <c r="E6" s="212"/>
    </row>
    <row r="7" spans="1:8" ht="12.75" customHeight="1" x14ac:dyDescent="0.2">
      <c r="A7" s="210"/>
      <c r="B7" s="208"/>
      <c r="C7" s="211" t="s">
        <v>256</v>
      </c>
      <c r="D7" s="211"/>
      <c r="E7" s="212"/>
    </row>
    <row r="8" spans="1:8" ht="12.75" customHeight="1" x14ac:dyDescent="0.2">
      <c r="A8" s="210"/>
      <c r="B8" s="208"/>
      <c r="C8" s="211" t="s">
        <v>257</v>
      </c>
      <c r="D8" s="211"/>
      <c r="E8" s="212"/>
    </row>
    <row r="9" spans="1:8" ht="12.75" customHeight="1" x14ac:dyDescent="0.2">
      <c r="A9" s="210"/>
      <c r="B9" s="208"/>
      <c r="C9" s="213" t="s">
        <v>258</v>
      </c>
      <c r="D9" s="213"/>
      <c r="E9" s="214"/>
    </row>
    <row r="10" spans="1:8" ht="12.75" customHeight="1" x14ac:dyDescent="0.2">
      <c r="A10" s="210"/>
      <c r="B10" s="208"/>
      <c r="C10" s="204" t="s">
        <v>291</v>
      </c>
      <c r="D10" s="204" t="s">
        <v>101</v>
      </c>
      <c r="E10" s="205"/>
    </row>
    <row r="11" spans="1:8" ht="12.75" customHeight="1" x14ac:dyDescent="0.2">
      <c r="A11" s="210"/>
      <c r="B11" s="208"/>
      <c r="C11" s="206"/>
      <c r="D11" s="204" t="s">
        <v>259</v>
      </c>
      <c r="E11" s="205" t="s">
        <v>260</v>
      </c>
    </row>
    <row r="12" spans="1:8" ht="18.75" customHeight="1" x14ac:dyDescent="0.2">
      <c r="A12" s="210"/>
      <c r="B12" s="208"/>
      <c r="C12" s="206"/>
      <c r="D12" s="206"/>
      <c r="E12" s="207"/>
    </row>
    <row r="13" spans="1:8" s="117" customFormat="1" ht="6.75" customHeight="1" x14ac:dyDescent="0.2">
      <c r="A13" s="91" t="s">
        <v>98</v>
      </c>
      <c r="B13" s="117" t="s">
        <v>98</v>
      </c>
      <c r="C13" s="117" t="s">
        <v>98</v>
      </c>
      <c r="D13" s="117" t="s">
        <v>98</v>
      </c>
      <c r="E13" s="117" t="s">
        <v>98</v>
      </c>
    </row>
    <row r="14" spans="1:8" ht="12.75" customHeight="1" x14ac:dyDescent="0.2">
      <c r="A14" s="91" t="s">
        <v>289</v>
      </c>
      <c r="B14" s="74" t="s">
        <v>103</v>
      </c>
      <c r="C14" s="101">
        <v>37789</v>
      </c>
      <c r="D14" s="102">
        <v>27628</v>
      </c>
      <c r="E14" s="102">
        <v>10161</v>
      </c>
    </row>
    <row r="15" spans="1:8" x14ac:dyDescent="0.2">
      <c r="A15" s="92" t="s">
        <v>261</v>
      </c>
      <c r="B15" s="74" t="s">
        <v>98</v>
      </c>
      <c r="C15" s="102"/>
      <c r="D15" s="102"/>
      <c r="E15" s="102"/>
    </row>
    <row r="16" spans="1:8" x14ac:dyDescent="0.2">
      <c r="A16" s="92" t="s">
        <v>207</v>
      </c>
      <c r="B16" s="74" t="s">
        <v>103</v>
      </c>
      <c r="C16" s="103">
        <v>23593</v>
      </c>
      <c r="D16" s="102">
        <v>20268</v>
      </c>
      <c r="E16" s="102">
        <v>3325</v>
      </c>
    </row>
    <row r="17" spans="1:6" x14ac:dyDescent="0.2">
      <c r="A17" s="92" t="s">
        <v>208</v>
      </c>
      <c r="B17" s="74" t="s">
        <v>103</v>
      </c>
      <c r="C17" s="102">
        <v>4935</v>
      </c>
      <c r="D17" s="102">
        <v>2702</v>
      </c>
      <c r="E17" s="102">
        <v>2234</v>
      </c>
    </row>
    <row r="18" spans="1:6" x14ac:dyDescent="0.2">
      <c r="A18" s="92" t="s">
        <v>209</v>
      </c>
      <c r="B18" s="74" t="s">
        <v>103</v>
      </c>
      <c r="C18" s="102">
        <v>7984</v>
      </c>
      <c r="D18" s="102">
        <v>3830</v>
      </c>
      <c r="E18" s="102">
        <v>4154</v>
      </c>
    </row>
    <row r="19" spans="1:6" x14ac:dyDescent="0.2">
      <c r="A19" s="92" t="s">
        <v>210</v>
      </c>
      <c r="B19" s="74" t="s">
        <v>103</v>
      </c>
      <c r="C19" s="102">
        <v>1277</v>
      </c>
      <c r="D19" s="102">
        <v>828</v>
      </c>
      <c r="E19" s="102">
        <v>448</v>
      </c>
    </row>
    <row r="20" spans="1:6" x14ac:dyDescent="0.2">
      <c r="A20" s="91" t="s">
        <v>104</v>
      </c>
      <c r="B20" s="74" t="s">
        <v>103</v>
      </c>
      <c r="C20" s="102">
        <v>40028</v>
      </c>
      <c r="D20" s="102">
        <v>28253</v>
      </c>
      <c r="E20" s="102">
        <v>11775</v>
      </c>
    </row>
    <row r="21" spans="1:6" x14ac:dyDescent="0.2">
      <c r="A21" s="91" t="s">
        <v>273</v>
      </c>
      <c r="B21" s="74" t="s">
        <v>262</v>
      </c>
      <c r="C21" s="103">
        <v>38078234</v>
      </c>
      <c r="D21" s="102">
        <v>2364740</v>
      </c>
      <c r="E21" s="102">
        <v>35713494</v>
      </c>
    </row>
    <row r="22" spans="1:6" x14ac:dyDescent="0.2">
      <c r="A22" s="92" t="s">
        <v>271</v>
      </c>
      <c r="B22" s="74" t="s">
        <v>98</v>
      </c>
      <c r="C22" s="102"/>
      <c r="D22" s="102"/>
      <c r="E22" s="102"/>
    </row>
    <row r="23" spans="1:6" x14ac:dyDescent="0.2">
      <c r="A23" s="92" t="s">
        <v>276</v>
      </c>
      <c r="B23" s="74" t="s">
        <v>262</v>
      </c>
      <c r="C23" s="104" t="s">
        <v>105</v>
      </c>
      <c r="D23" s="104" t="s">
        <v>105</v>
      </c>
      <c r="E23" s="102">
        <v>8319831</v>
      </c>
    </row>
    <row r="24" spans="1:6" x14ac:dyDescent="0.2">
      <c r="A24" s="152" t="s">
        <v>272</v>
      </c>
      <c r="B24" s="153"/>
      <c r="C24" s="102"/>
      <c r="D24" s="102"/>
      <c r="E24" s="102"/>
    </row>
    <row r="25" spans="1:6" x14ac:dyDescent="0.2">
      <c r="A25" s="92" t="s">
        <v>274</v>
      </c>
      <c r="B25" s="74" t="s">
        <v>262</v>
      </c>
      <c r="C25" s="104" t="s">
        <v>105</v>
      </c>
      <c r="D25" s="104" t="s">
        <v>105</v>
      </c>
      <c r="E25" s="102">
        <v>35215288</v>
      </c>
      <c r="F25" s="89"/>
    </row>
    <row r="26" spans="1:6" x14ac:dyDescent="0.2">
      <c r="A26" s="92" t="s">
        <v>275</v>
      </c>
      <c r="B26" s="74" t="s">
        <v>262</v>
      </c>
      <c r="C26" s="104" t="s">
        <v>105</v>
      </c>
      <c r="D26" s="104" t="s">
        <v>105</v>
      </c>
      <c r="E26" s="102">
        <v>498206</v>
      </c>
      <c r="F26" s="89"/>
    </row>
    <row r="27" spans="1:6" x14ac:dyDescent="0.2">
      <c r="A27" s="91" t="s">
        <v>106</v>
      </c>
      <c r="B27" s="74" t="s">
        <v>262</v>
      </c>
      <c r="C27" s="105">
        <v>184088</v>
      </c>
      <c r="D27" s="105">
        <v>1969</v>
      </c>
      <c r="E27" s="102">
        <v>182119</v>
      </c>
    </row>
    <row r="28" spans="1:6" x14ac:dyDescent="0.2">
      <c r="A28" s="91" t="s">
        <v>107</v>
      </c>
      <c r="B28" s="74" t="s">
        <v>103</v>
      </c>
      <c r="C28" s="102">
        <v>300066</v>
      </c>
      <c r="D28" s="102">
        <v>55525</v>
      </c>
      <c r="E28" s="102">
        <v>244541</v>
      </c>
    </row>
    <row r="29" spans="1:6" x14ac:dyDescent="0.2">
      <c r="A29" s="92" t="s">
        <v>211</v>
      </c>
      <c r="B29" s="74"/>
      <c r="C29" s="102"/>
      <c r="D29" s="102"/>
      <c r="E29" s="102"/>
    </row>
    <row r="30" spans="1:6" x14ac:dyDescent="0.2">
      <c r="A30" s="92" t="s">
        <v>212</v>
      </c>
      <c r="B30" s="74" t="s">
        <v>103</v>
      </c>
      <c r="C30" s="104" t="s">
        <v>105</v>
      </c>
      <c r="D30" s="104" t="s">
        <v>105</v>
      </c>
      <c r="E30" s="102">
        <v>89495</v>
      </c>
    </row>
    <row r="31" spans="1:6" x14ac:dyDescent="0.2">
      <c r="A31" s="92" t="s">
        <v>213</v>
      </c>
      <c r="B31" s="74" t="s">
        <v>98</v>
      </c>
      <c r="C31" s="102"/>
      <c r="D31" s="102"/>
      <c r="E31" s="102"/>
    </row>
    <row r="32" spans="1:6" ht="22.5" x14ac:dyDescent="0.2">
      <c r="A32" s="93" t="s">
        <v>286</v>
      </c>
      <c r="B32" s="74" t="s">
        <v>103</v>
      </c>
      <c r="C32" s="102">
        <v>40774</v>
      </c>
      <c r="D32" s="102">
        <v>29261</v>
      </c>
      <c r="E32" s="102">
        <v>11513</v>
      </c>
    </row>
    <row r="33" spans="1:8" x14ac:dyDescent="0.2">
      <c r="A33" s="94" t="s">
        <v>211</v>
      </c>
      <c r="B33" s="74"/>
      <c r="C33" s="105"/>
      <c r="D33" s="105"/>
      <c r="E33" s="102"/>
    </row>
    <row r="34" spans="1:8" x14ac:dyDescent="0.2">
      <c r="A34" s="94" t="s">
        <v>214</v>
      </c>
      <c r="B34" s="74" t="s">
        <v>103</v>
      </c>
      <c r="C34" s="104" t="s">
        <v>105</v>
      </c>
      <c r="D34" s="104" t="s">
        <v>105</v>
      </c>
      <c r="E34" s="102">
        <v>1677</v>
      </c>
    </row>
    <row r="35" spans="1:8" x14ac:dyDescent="0.2">
      <c r="A35" s="92" t="s">
        <v>108</v>
      </c>
      <c r="B35" s="74" t="s">
        <v>103</v>
      </c>
      <c r="C35" s="102">
        <v>259292</v>
      </c>
      <c r="D35" s="102">
        <v>26264</v>
      </c>
      <c r="E35" s="102">
        <v>233028</v>
      </c>
      <c r="H35" s="86"/>
    </row>
    <row r="36" spans="1:8" x14ac:dyDescent="0.2">
      <c r="A36" s="94" t="s">
        <v>263</v>
      </c>
      <c r="B36" s="74" t="s">
        <v>98</v>
      </c>
      <c r="C36" s="102"/>
      <c r="D36" s="102"/>
      <c r="E36" s="102"/>
    </row>
    <row r="37" spans="1:8" x14ac:dyDescent="0.2">
      <c r="A37" s="94" t="s">
        <v>215</v>
      </c>
      <c r="B37" s="74" t="s">
        <v>103</v>
      </c>
      <c r="C37" s="104" t="s">
        <v>105</v>
      </c>
      <c r="D37" s="104" t="s">
        <v>105</v>
      </c>
      <c r="E37" s="102">
        <v>87818</v>
      </c>
    </row>
    <row r="38" spans="1:8" x14ac:dyDescent="0.2">
      <c r="A38" s="94" t="s">
        <v>216</v>
      </c>
      <c r="B38" s="74" t="s">
        <v>103</v>
      </c>
      <c r="C38" s="104" t="s">
        <v>105</v>
      </c>
      <c r="D38" s="104" t="s">
        <v>105</v>
      </c>
      <c r="E38" s="102">
        <v>6772</v>
      </c>
    </row>
    <row r="39" spans="1:8" x14ac:dyDescent="0.2">
      <c r="A39" s="94" t="s">
        <v>217</v>
      </c>
      <c r="B39" s="74" t="s">
        <v>103</v>
      </c>
      <c r="C39" s="104" t="s">
        <v>105</v>
      </c>
      <c r="D39" s="104" t="s">
        <v>105</v>
      </c>
      <c r="E39" s="102">
        <v>44751</v>
      </c>
    </row>
    <row r="40" spans="1:8" x14ac:dyDescent="0.2">
      <c r="A40" s="94" t="s">
        <v>218</v>
      </c>
      <c r="B40" s="74" t="s">
        <v>103</v>
      </c>
      <c r="C40" s="104" t="s">
        <v>105</v>
      </c>
      <c r="D40" s="104" t="s">
        <v>105</v>
      </c>
      <c r="E40" s="102">
        <v>51704</v>
      </c>
    </row>
    <row r="41" spans="1:8" x14ac:dyDescent="0.2">
      <c r="A41" s="94" t="s">
        <v>219</v>
      </c>
      <c r="B41" s="74" t="s">
        <v>103</v>
      </c>
      <c r="C41" s="104" t="s">
        <v>105</v>
      </c>
      <c r="D41" s="104" t="s">
        <v>105</v>
      </c>
      <c r="E41" s="102">
        <v>174415</v>
      </c>
    </row>
    <row r="42" spans="1:8" ht="22.5" x14ac:dyDescent="0.2">
      <c r="A42" s="95" t="s">
        <v>220</v>
      </c>
      <c r="B42" s="74" t="s">
        <v>109</v>
      </c>
      <c r="C42" s="111">
        <v>86.4</v>
      </c>
      <c r="D42" s="111">
        <v>47.3</v>
      </c>
      <c r="E42" s="111">
        <v>95.3</v>
      </c>
    </row>
    <row r="43" spans="1:8" ht="22.5" x14ac:dyDescent="0.2">
      <c r="A43" s="95" t="s">
        <v>221</v>
      </c>
      <c r="B43" s="74" t="s">
        <v>109</v>
      </c>
      <c r="C43" s="104" t="s">
        <v>105</v>
      </c>
      <c r="D43" s="104" t="s">
        <v>105</v>
      </c>
      <c r="E43" s="111">
        <v>36.6</v>
      </c>
    </row>
    <row r="44" spans="1:8" ht="22.5" x14ac:dyDescent="0.2">
      <c r="A44" s="95" t="s">
        <v>222</v>
      </c>
      <c r="B44" s="74" t="s">
        <v>109</v>
      </c>
      <c r="C44" s="104" t="s">
        <v>105</v>
      </c>
      <c r="D44" s="104" t="s">
        <v>105</v>
      </c>
      <c r="E44" s="111">
        <v>37.700000000000003</v>
      </c>
    </row>
    <row r="45" spans="1:8" ht="22.5" x14ac:dyDescent="0.2">
      <c r="A45" s="95" t="s">
        <v>223</v>
      </c>
      <c r="B45" s="74" t="s">
        <v>109</v>
      </c>
      <c r="C45" s="104" t="s">
        <v>105</v>
      </c>
      <c r="D45" s="104" t="s">
        <v>105</v>
      </c>
      <c r="E45" s="111">
        <v>2.9</v>
      </c>
    </row>
    <row r="46" spans="1:8" ht="22.5" x14ac:dyDescent="0.2">
      <c r="A46" s="95" t="s">
        <v>224</v>
      </c>
      <c r="B46" s="74" t="s">
        <v>109</v>
      </c>
      <c r="C46" s="104" t="s">
        <v>105</v>
      </c>
      <c r="D46" s="104" t="s">
        <v>105</v>
      </c>
      <c r="E46" s="111">
        <v>19.2</v>
      </c>
    </row>
    <row r="47" spans="1:8" ht="22.5" x14ac:dyDescent="0.2">
      <c r="A47" s="95" t="s">
        <v>264</v>
      </c>
      <c r="B47" s="74" t="s">
        <v>109</v>
      </c>
      <c r="C47" s="104" t="s">
        <v>105</v>
      </c>
      <c r="D47" s="104" t="s">
        <v>105</v>
      </c>
      <c r="E47" s="111">
        <v>22.2</v>
      </c>
    </row>
    <row r="48" spans="1:8" x14ac:dyDescent="0.2">
      <c r="A48" s="91" t="s">
        <v>110</v>
      </c>
      <c r="B48" s="74" t="s">
        <v>262</v>
      </c>
      <c r="C48" s="102">
        <v>29950316</v>
      </c>
      <c r="D48" s="102">
        <v>1171567</v>
      </c>
      <c r="E48" s="102">
        <v>28778749</v>
      </c>
    </row>
    <row r="49" spans="1:5" x14ac:dyDescent="0.2">
      <c r="A49" s="92" t="s">
        <v>213</v>
      </c>
      <c r="B49" s="74" t="s">
        <v>98</v>
      </c>
      <c r="C49" s="102"/>
      <c r="D49" s="102"/>
      <c r="E49" s="102"/>
    </row>
    <row r="50" spans="1:5" x14ac:dyDescent="0.2">
      <c r="A50" s="92" t="s">
        <v>225</v>
      </c>
      <c r="B50" s="74" t="s">
        <v>262</v>
      </c>
      <c r="C50" s="102">
        <v>7950390</v>
      </c>
      <c r="D50" s="102">
        <v>413661</v>
      </c>
      <c r="E50" s="102">
        <v>7536729</v>
      </c>
    </row>
    <row r="51" spans="1:5" x14ac:dyDescent="0.2">
      <c r="A51" s="94" t="s">
        <v>265</v>
      </c>
      <c r="B51" s="74" t="s">
        <v>98</v>
      </c>
      <c r="C51" s="106"/>
      <c r="D51" s="106"/>
      <c r="E51" s="102"/>
    </row>
    <row r="52" spans="1:5" x14ac:dyDescent="0.2">
      <c r="A52" s="94" t="s">
        <v>226</v>
      </c>
      <c r="B52" s="74" t="s">
        <v>262</v>
      </c>
      <c r="C52" s="102">
        <v>6495717</v>
      </c>
      <c r="D52" s="102">
        <v>330333</v>
      </c>
      <c r="E52" s="102">
        <v>6165384</v>
      </c>
    </row>
    <row r="53" spans="1:5" x14ac:dyDescent="0.2">
      <c r="A53" s="94" t="s">
        <v>227</v>
      </c>
      <c r="B53" s="74" t="s">
        <v>262</v>
      </c>
      <c r="C53" s="102">
        <v>1454673</v>
      </c>
      <c r="D53" s="102">
        <v>83328</v>
      </c>
      <c r="E53" s="102">
        <v>1371346</v>
      </c>
    </row>
    <row r="54" spans="1:5" x14ac:dyDescent="0.2">
      <c r="A54" s="96" t="s">
        <v>284</v>
      </c>
      <c r="B54" s="74" t="s">
        <v>98</v>
      </c>
      <c r="C54" s="102"/>
      <c r="D54" s="102"/>
      <c r="E54" s="102"/>
    </row>
    <row r="55" spans="1:5" x14ac:dyDescent="0.2">
      <c r="A55" s="96" t="s">
        <v>228</v>
      </c>
      <c r="B55" s="74" t="s">
        <v>262</v>
      </c>
      <c r="C55" s="104" t="s">
        <v>105</v>
      </c>
      <c r="D55" s="104" t="s">
        <v>105</v>
      </c>
      <c r="E55" s="102">
        <v>1211758</v>
      </c>
    </row>
    <row r="56" spans="1:5" x14ac:dyDescent="0.2">
      <c r="A56" s="96" t="s">
        <v>229</v>
      </c>
      <c r="B56" s="74" t="s">
        <v>262</v>
      </c>
      <c r="C56" s="104" t="s">
        <v>105</v>
      </c>
      <c r="D56" s="104" t="s">
        <v>105</v>
      </c>
      <c r="E56" s="102">
        <v>159588</v>
      </c>
    </row>
    <row r="57" spans="1:5" ht="22.5" x14ac:dyDescent="0.2">
      <c r="A57" s="93" t="s">
        <v>230</v>
      </c>
      <c r="B57" s="74" t="s">
        <v>262</v>
      </c>
      <c r="C57" s="102">
        <v>21999926</v>
      </c>
      <c r="D57" s="102">
        <v>757906</v>
      </c>
      <c r="E57" s="102">
        <v>21242020</v>
      </c>
    </row>
    <row r="58" spans="1:5" x14ac:dyDescent="0.2">
      <c r="A58" s="94" t="s">
        <v>266</v>
      </c>
      <c r="B58" s="74" t="s">
        <v>98</v>
      </c>
      <c r="C58" s="106"/>
      <c r="D58" s="106"/>
      <c r="E58" s="102"/>
    </row>
    <row r="59" spans="1:5" ht="22.5" x14ac:dyDescent="0.2">
      <c r="A59" s="97" t="s">
        <v>353</v>
      </c>
      <c r="B59" s="74" t="s">
        <v>262</v>
      </c>
      <c r="C59" s="104" t="s">
        <v>105</v>
      </c>
      <c r="D59" s="104" t="s">
        <v>105</v>
      </c>
      <c r="E59" s="102">
        <v>12650843</v>
      </c>
    </row>
    <row r="60" spans="1:5" x14ac:dyDescent="0.2">
      <c r="A60" s="94" t="s">
        <v>231</v>
      </c>
      <c r="B60" s="74" t="s">
        <v>262</v>
      </c>
      <c r="C60" s="104" t="s">
        <v>105</v>
      </c>
      <c r="D60" s="104" t="s">
        <v>105</v>
      </c>
      <c r="E60" s="102">
        <v>3471286</v>
      </c>
    </row>
    <row r="61" spans="1:5" ht="33.75" x14ac:dyDescent="0.2">
      <c r="A61" s="97" t="s">
        <v>232</v>
      </c>
      <c r="B61" s="74" t="s">
        <v>262</v>
      </c>
      <c r="C61" s="104" t="s">
        <v>105</v>
      </c>
      <c r="D61" s="104" t="s">
        <v>105</v>
      </c>
      <c r="E61" s="102">
        <v>5119891</v>
      </c>
    </row>
    <row r="62" spans="1:5" x14ac:dyDescent="0.2">
      <c r="A62" s="96" t="s">
        <v>233</v>
      </c>
      <c r="B62" s="74" t="s">
        <v>98</v>
      </c>
      <c r="C62" s="102"/>
      <c r="D62" s="102"/>
      <c r="E62" s="102"/>
    </row>
    <row r="63" spans="1:5" x14ac:dyDescent="0.2">
      <c r="A63" s="96" t="s">
        <v>234</v>
      </c>
      <c r="B63" s="74" t="s">
        <v>262</v>
      </c>
      <c r="C63" s="102">
        <v>767726</v>
      </c>
      <c r="D63" s="102">
        <v>83834</v>
      </c>
      <c r="E63" s="102">
        <v>683892</v>
      </c>
    </row>
    <row r="64" spans="1:5" x14ac:dyDescent="0.2">
      <c r="A64" s="96" t="s">
        <v>235</v>
      </c>
      <c r="B64" s="74" t="s">
        <v>262</v>
      </c>
      <c r="C64" s="104" t="s">
        <v>105</v>
      </c>
      <c r="D64" s="104" t="s">
        <v>105</v>
      </c>
      <c r="E64" s="102">
        <v>107057</v>
      </c>
    </row>
    <row r="65" spans="1:5" x14ac:dyDescent="0.2">
      <c r="A65" s="91" t="s">
        <v>111</v>
      </c>
      <c r="B65" s="74" t="s">
        <v>98</v>
      </c>
      <c r="C65" s="106"/>
      <c r="D65" s="106"/>
      <c r="E65" s="102"/>
    </row>
    <row r="66" spans="1:5" x14ac:dyDescent="0.2">
      <c r="A66" s="92" t="s">
        <v>236</v>
      </c>
      <c r="B66" s="74" t="s">
        <v>262</v>
      </c>
      <c r="C66" s="102">
        <v>3163008</v>
      </c>
      <c r="D66" s="102">
        <v>141233</v>
      </c>
      <c r="E66" s="102">
        <v>3021775</v>
      </c>
    </row>
    <row r="67" spans="1:5" x14ac:dyDescent="0.2">
      <c r="A67" s="92" t="s">
        <v>237</v>
      </c>
      <c r="B67" s="74" t="s">
        <v>262</v>
      </c>
      <c r="C67" s="102">
        <v>3758374</v>
      </c>
      <c r="D67" s="102">
        <v>209008</v>
      </c>
      <c r="E67" s="102">
        <v>3549366</v>
      </c>
    </row>
    <row r="68" spans="1:5" x14ac:dyDescent="0.2">
      <c r="A68" s="92" t="s">
        <v>267</v>
      </c>
      <c r="B68" s="74"/>
      <c r="C68" s="106"/>
      <c r="D68" s="106"/>
      <c r="E68" s="102"/>
    </row>
    <row r="69" spans="1:5" ht="22.5" x14ac:dyDescent="0.2">
      <c r="A69" s="93" t="s">
        <v>354</v>
      </c>
      <c r="B69" s="98"/>
      <c r="C69" s="106"/>
      <c r="D69" s="106"/>
      <c r="E69" s="102"/>
    </row>
    <row r="70" spans="1:5" x14ac:dyDescent="0.2">
      <c r="A70" s="154" t="s">
        <v>238</v>
      </c>
      <c r="B70" s="74" t="s">
        <v>262</v>
      </c>
      <c r="C70" s="104" t="s">
        <v>105</v>
      </c>
      <c r="D70" s="104" t="s">
        <v>105</v>
      </c>
      <c r="E70" s="102">
        <v>842230</v>
      </c>
    </row>
    <row r="71" spans="1:5" x14ac:dyDescent="0.2">
      <c r="A71" s="154" t="s">
        <v>239</v>
      </c>
      <c r="B71" s="74" t="s">
        <v>262</v>
      </c>
      <c r="C71" s="104" t="s">
        <v>105</v>
      </c>
      <c r="D71" s="104" t="s">
        <v>105</v>
      </c>
      <c r="E71" s="102">
        <v>904481</v>
      </c>
    </row>
    <row r="72" spans="1:5" x14ac:dyDescent="0.2">
      <c r="A72" s="92" t="s">
        <v>231</v>
      </c>
      <c r="B72" s="74" t="s">
        <v>98</v>
      </c>
      <c r="C72" s="102"/>
      <c r="D72" s="102"/>
      <c r="E72" s="102"/>
    </row>
    <row r="73" spans="1:5" x14ac:dyDescent="0.2">
      <c r="A73" s="154" t="s">
        <v>238</v>
      </c>
      <c r="B73" s="74" t="s">
        <v>262</v>
      </c>
      <c r="C73" s="104" t="s">
        <v>105</v>
      </c>
      <c r="D73" s="104" t="s">
        <v>105</v>
      </c>
      <c r="E73" s="102">
        <v>421443</v>
      </c>
    </row>
    <row r="74" spans="1:5" x14ac:dyDescent="0.2">
      <c r="A74" s="154" t="s">
        <v>239</v>
      </c>
      <c r="B74" s="74" t="s">
        <v>262</v>
      </c>
      <c r="C74" s="104" t="s">
        <v>105</v>
      </c>
      <c r="D74" s="104" t="s">
        <v>105</v>
      </c>
      <c r="E74" s="102">
        <v>469761</v>
      </c>
    </row>
    <row r="75" spans="1:5" ht="22.5" x14ac:dyDescent="0.2">
      <c r="A75" s="93" t="s">
        <v>355</v>
      </c>
      <c r="B75" s="74" t="s">
        <v>98</v>
      </c>
      <c r="C75" s="106"/>
      <c r="D75" s="106"/>
      <c r="E75" s="102"/>
    </row>
    <row r="76" spans="1:5" x14ac:dyDescent="0.2">
      <c r="A76" s="154" t="s">
        <v>238</v>
      </c>
      <c r="B76" s="74" t="s">
        <v>262</v>
      </c>
      <c r="C76" s="104" t="s">
        <v>105</v>
      </c>
      <c r="D76" s="104" t="s">
        <v>105</v>
      </c>
      <c r="E76" s="102">
        <v>1758102</v>
      </c>
    </row>
    <row r="77" spans="1:5" x14ac:dyDescent="0.2">
      <c r="A77" s="154" t="s">
        <v>239</v>
      </c>
      <c r="B77" s="74" t="s">
        <v>262</v>
      </c>
      <c r="C77" s="104" t="s">
        <v>105</v>
      </c>
      <c r="D77" s="104" t="s">
        <v>105</v>
      </c>
      <c r="E77" s="102">
        <v>2175125</v>
      </c>
    </row>
    <row r="78" spans="1:5" x14ac:dyDescent="0.2">
      <c r="A78" s="91" t="s">
        <v>112</v>
      </c>
      <c r="B78" s="74" t="s">
        <v>262</v>
      </c>
      <c r="C78" s="102">
        <v>3702232</v>
      </c>
      <c r="D78" s="102">
        <v>338920</v>
      </c>
      <c r="E78" s="102">
        <v>3363312</v>
      </c>
    </row>
    <row r="79" spans="1:5" s="117" customFormat="1" ht="11.25" customHeight="1" x14ac:dyDescent="0.2">
      <c r="A79" s="155" t="s">
        <v>268</v>
      </c>
      <c r="B79" s="156" t="s">
        <v>98</v>
      </c>
      <c r="C79" s="157"/>
      <c r="D79" s="157"/>
      <c r="E79" s="101"/>
    </row>
    <row r="80" spans="1:5" x14ac:dyDescent="0.2">
      <c r="A80" s="93" t="s">
        <v>240</v>
      </c>
      <c r="B80" s="74" t="s">
        <v>262</v>
      </c>
      <c r="C80" s="104" t="s">
        <v>105</v>
      </c>
      <c r="D80" s="104" t="s">
        <v>105</v>
      </c>
      <c r="E80" s="102">
        <v>2946700</v>
      </c>
    </row>
    <row r="81" spans="1:5" x14ac:dyDescent="0.2">
      <c r="A81" s="94" t="s">
        <v>269</v>
      </c>
      <c r="B81" s="74" t="s">
        <v>98</v>
      </c>
      <c r="C81" s="106"/>
      <c r="D81" s="106"/>
      <c r="E81" s="102"/>
    </row>
    <row r="82" spans="1:5" ht="22.5" x14ac:dyDescent="0.2">
      <c r="A82" s="97" t="s">
        <v>243</v>
      </c>
      <c r="B82" s="74" t="s">
        <v>262</v>
      </c>
      <c r="C82" s="104" t="s">
        <v>105</v>
      </c>
      <c r="D82" s="104" t="s">
        <v>105</v>
      </c>
      <c r="E82" s="102">
        <v>1563372</v>
      </c>
    </row>
    <row r="83" spans="1:5" x14ac:dyDescent="0.2">
      <c r="A83" s="94" t="s">
        <v>241</v>
      </c>
      <c r="B83" s="74" t="s">
        <v>262</v>
      </c>
      <c r="C83" s="104" t="s">
        <v>105</v>
      </c>
      <c r="D83" s="104" t="s">
        <v>105</v>
      </c>
      <c r="E83" s="102">
        <v>1175643</v>
      </c>
    </row>
    <row r="84" spans="1:5" x14ac:dyDescent="0.2">
      <c r="A84" s="94" t="s">
        <v>242</v>
      </c>
      <c r="B84" s="74" t="s">
        <v>262</v>
      </c>
      <c r="C84" s="104" t="s">
        <v>105</v>
      </c>
      <c r="D84" s="104" t="s">
        <v>105</v>
      </c>
      <c r="E84" s="102">
        <v>207685</v>
      </c>
    </row>
    <row r="85" spans="1:5" ht="22.5" x14ac:dyDescent="0.2">
      <c r="A85" s="93" t="s">
        <v>244</v>
      </c>
      <c r="B85" s="74" t="s">
        <v>262</v>
      </c>
      <c r="C85" s="104" t="s">
        <v>105</v>
      </c>
      <c r="D85" s="104" t="s">
        <v>105</v>
      </c>
      <c r="E85" s="102">
        <v>247671</v>
      </c>
    </row>
    <row r="86" spans="1:5" x14ac:dyDescent="0.2">
      <c r="A86" s="93" t="s">
        <v>245</v>
      </c>
      <c r="B86" s="74" t="s">
        <v>262</v>
      </c>
      <c r="C86" s="104" t="s">
        <v>105</v>
      </c>
      <c r="D86" s="104" t="s">
        <v>105</v>
      </c>
      <c r="E86" s="107">
        <v>147600</v>
      </c>
    </row>
    <row r="87" spans="1:5" x14ac:dyDescent="0.2">
      <c r="A87" s="94" t="s">
        <v>211</v>
      </c>
      <c r="B87" s="74"/>
      <c r="C87" s="106"/>
      <c r="D87" s="106"/>
      <c r="E87" s="102"/>
    </row>
    <row r="88" spans="1:5" x14ac:dyDescent="0.2">
      <c r="A88" s="94" t="s">
        <v>246</v>
      </c>
      <c r="B88" s="74" t="s">
        <v>262</v>
      </c>
      <c r="C88" s="104" t="s">
        <v>105</v>
      </c>
      <c r="D88" s="104" t="s">
        <v>105</v>
      </c>
      <c r="E88" s="102">
        <v>61996</v>
      </c>
    </row>
    <row r="89" spans="1:5" ht="22.5" x14ac:dyDescent="0.2">
      <c r="A89" s="93" t="s">
        <v>247</v>
      </c>
      <c r="B89" s="74" t="s">
        <v>262</v>
      </c>
      <c r="C89" s="104" t="s">
        <v>105</v>
      </c>
      <c r="D89" s="104" t="s">
        <v>105</v>
      </c>
      <c r="E89" s="102">
        <v>21341</v>
      </c>
    </row>
    <row r="90" spans="1:5" x14ac:dyDescent="0.2">
      <c r="A90" s="94" t="s">
        <v>211</v>
      </c>
      <c r="B90" s="74"/>
      <c r="C90" s="104"/>
      <c r="D90" s="104"/>
      <c r="E90" s="102"/>
    </row>
    <row r="91" spans="1:5" x14ac:dyDescent="0.2">
      <c r="A91" s="94" t="s">
        <v>248</v>
      </c>
      <c r="B91" s="74" t="s">
        <v>262</v>
      </c>
      <c r="C91" s="104" t="s">
        <v>105</v>
      </c>
      <c r="D91" s="104" t="s">
        <v>105</v>
      </c>
      <c r="E91" s="102">
        <v>14834</v>
      </c>
    </row>
    <row r="92" spans="1:5" ht="22.5" x14ac:dyDescent="0.2">
      <c r="A92" s="95" t="s">
        <v>113</v>
      </c>
      <c r="B92" s="74" t="s">
        <v>262</v>
      </c>
      <c r="C92" s="102">
        <v>378176</v>
      </c>
      <c r="D92" s="102">
        <v>61483</v>
      </c>
      <c r="E92" s="102">
        <v>316692</v>
      </c>
    </row>
    <row r="93" spans="1:5" x14ac:dyDescent="0.2">
      <c r="A93" s="91" t="s">
        <v>114</v>
      </c>
      <c r="B93" s="74" t="s">
        <v>262</v>
      </c>
      <c r="C93" s="102">
        <v>16748598</v>
      </c>
      <c r="D93" s="102">
        <v>1615094</v>
      </c>
      <c r="E93" s="102">
        <v>15133504</v>
      </c>
    </row>
    <row r="94" spans="1:5" x14ac:dyDescent="0.2">
      <c r="A94" s="99" t="s">
        <v>115</v>
      </c>
      <c r="B94" s="100" t="s">
        <v>262</v>
      </c>
      <c r="C94" s="108">
        <v>8798208</v>
      </c>
      <c r="D94" s="108">
        <v>1201433</v>
      </c>
      <c r="E94" s="108">
        <v>7596775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A14:E69 A72:E72 B70:E71 A75:E75 B73:E74 A78:E78 B76:E77 A80:E94">
    <cfRule type="expression" dxfId="44" priority="6">
      <formula>MOD(ROW(),2)=0</formula>
    </cfRule>
  </conditionalFormatting>
  <conditionalFormatting sqref="A13">
    <cfRule type="expression" dxfId="43" priority="5">
      <formula>MOD(ROW(),2)=0</formula>
    </cfRule>
  </conditionalFormatting>
  <conditionalFormatting sqref="A70:A71">
    <cfRule type="expression" dxfId="42" priority="4">
      <formula>MOD(ROW(),2)=0</formula>
    </cfRule>
  </conditionalFormatting>
  <conditionalFormatting sqref="A73:A74">
    <cfRule type="expression" dxfId="41" priority="3">
      <formula>MOD(ROW(),2)=0</formula>
    </cfRule>
  </conditionalFormatting>
  <conditionalFormatting sqref="A76:A77">
    <cfRule type="expression" dxfId="40" priority="2">
      <formula>MOD(ROW(),2)=0</formula>
    </cfRule>
  </conditionalFormatting>
  <conditionalFormatting sqref="A79:E79">
    <cfRule type="expression" dxfId="3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0" orientation="portrait" r:id="rId1"/>
  <headerFooter differentFirst="1" scaleWithDoc="0">
    <oddFooter>&amp;L&amp;8Statistikamt Nord&amp;C&amp;8&amp;P&amp;R&amp;8Statistischer Bericht J I - j 19 SH</oddFooter>
    <firstFooter>&amp;C&amp;P</first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zoomScaleNormal="100" workbookViewId="0">
      <pane ySplit="9" topLeftCell="A10" activePane="bottomLeft" state="frozen"/>
      <selection pane="bottomLeft" sqref="A1:J1"/>
    </sheetView>
  </sheetViews>
  <sheetFormatPr baseColWidth="10" defaultRowHeight="12.75" x14ac:dyDescent="0.2"/>
  <cols>
    <col min="1" max="1" width="6.28515625" style="71" customWidth="1"/>
    <col min="2" max="2" width="21.140625" style="141" customWidth="1"/>
    <col min="3" max="3" width="8.85546875" style="71" customWidth="1"/>
    <col min="4" max="4" width="7.85546875" style="71" customWidth="1"/>
    <col min="5" max="5" width="9.42578125" style="71" customWidth="1"/>
    <col min="6" max="6" width="9.28515625" style="71" customWidth="1"/>
    <col min="7" max="7" width="8.5703125" style="71" customWidth="1"/>
    <col min="8" max="8" width="8.7109375" style="71" customWidth="1"/>
    <col min="9" max="9" width="9.28515625" style="71" customWidth="1"/>
    <col min="10" max="10" width="8.42578125" style="71" customWidth="1"/>
    <col min="12" max="12" width="13.5703125" bestFit="1" customWidth="1"/>
    <col min="20" max="255" width="11.42578125" style="71"/>
    <col min="256" max="256" width="8.42578125" style="71" bestFit="1" customWidth="1"/>
    <col min="257" max="257" width="33.7109375" style="71" bestFit="1" customWidth="1"/>
    <col min="258" max="258" width="16.7109375" style="71" customWidth="1"/>
    <col min="259" max="259" width="14.140625" style="71" customWidth="1"/>
    <col min="260" max="260" width="19.7109375" style="71" customWidth="1"/>
    <col min="261" max="261" width="16.28515625" style="71" customWidth="1"/>
    <col min="262" max="262" width="12.42578125" style="71" customWidth="1"/>
    <col min="263" max="263" width="16.5703125" style="71" customWidth="1"/>
    <col min="264" max="264" width="17" style="71" customWidth="1"/>
    <col min="265" max="265" width="15.42578125" style="71" customWidth="1"/>
    <col min="266" max="266" width="9.42578125" style="71" bestFit="1" customWidth="1"/>
    <col min="267" max="511" width="11.42578125" style="71"/>
    <col min="512" max="512" width="8.42578125" style="71" bestFit="1" customWidth="1"/>
    <col min="513" max="513" width="33.7109375" style="71" bestFit="1" customWidth="1"/>
    <col min="514" max="514" width="16.7109375" style="71" customWidth="1"/>
    <col min="515" max="515" width="14.140625" style="71" customWidth="1"/>
    <col min="516" max="516" width="19.7109375" style="71" customWidth="1"/>
    <col min="517" max="517" width="16.28515625" style="71" customWidth="1"/>
    <col min="518" max="518" width="12.42578125" style="71" customWidth="1"/>
    <col min="519" max="519" width="16.5703125" style="71" customWidth="1"/>
    <col min="520" max="520" width="17" style="71" customWidth="1"/>
    <col min="521" max="521" width="15.42578125" style="71" customWidth="1"/>
    <col min="522" max="522" width="9.42578125" style="71" bestFit="1" customWidth="1"/>
    <col min="523" max="767" width="11.42578125" style="71"/>
    <col min="768" max="768" width="8.42578125" style="71" bestFit="1" customWidth="1"/>
    <col min="769" max="769" width="33.7109375" style="71" bestFit="1" customWidth="1"/>
    <col min="770" max="770" width="16.7109375" style="71" customWidth="1"/>
    <col min="771" max="771" width="14.140625" style="71" customWidth="1"/>
    <col min="772" max="772" width="19.7109375" style="71" customWidth="1"/>
    <col min="773" max="773" width="16.28515625" style="71" customWidth="1"/>
    <col min="774" max="774" width="12.42578125" style="71" customWidth="1"/>
    <col min="775" max="775" width="16.5703125" style="71" customWidth="1"/>
    <col min="776" max="776" width="17" style="71" customWidth="1"/>
    <col min="777" max="777" width="15.42578125" style="71" customWidth="1"/>
    <col min="778" max="778" width="9.42578125" style="71" bestFit="1" customWidth="1"/>
    <col min="779" max="1023" width="11.42578125" style="71"/>
    <col min="1024" max="1024" width="8.42578125" style="71" bestFit="1" customWidth="1"/>
    <col min="1025" max="1025" width="33.7109375" style="71" bestFit="1" customWidth="1"/>
    <col min="1026" max="1026" width="16.7109375" style="71" customWidth="1"/>
    <col min="1027" max="1027" width="14.140625" style="71" customWidth="1"/>
    <col min="1028" max="1028" width="19.7109375" style="71" customWidth="1"/>
    <col min="1029" max="1029" width="16.28515625" style="71" customWidth="1"/>
    <col min="1030" max="1030" width="12.42578125" style="71" customWidth="1"/>
    <col min="1031" max="1031" width="16.5703125" style="71" customWidth="1"/>
    <col min="1032" max="1032" width="17" style="71" customWidth="1"/>
    <col min="1033" max="1033" width="15.42578125" style="71" customWidth="1"/>
    <col min="1034" max="1034" width="9.42578125" style="71" bestFit="1" customWidth="1"/>
    <col min="1035" max="1279" width="11.42578125" style="71"/>
    <col min="1280" max="1280" width="8.42578125" style="71" bestFit="1" customWidth="1"/>
    <col min="1281" max="1281" width="33.7109375" style="71" bestFit="1" customWidth="1"/>
    <col min="1282" max="1282" width="16.7109375" style="71" customWidth="1"/>
    <col min="1283" max="1283" width="14.140625" style="71" customWidth="1"/>
    <col min="1284" max="1284" width="19.7109375" style="71" customWidth="1"/>
    <col min="1285" max="1285" width="16.28515625" style="71" customWidth="1"/>
    <col min="1286" max="1286" width="12.42578125" style="71" customWidth="1"/>
    <col min="1287" max="1287" width="16.5703125" style="71" customWidth="1"/>
    <col min="1288" max="1288" width="17" style="71" customWidth="1"/>
    <col min="1289" max="1289" width="15.42578125" style="71" customWidth="1"/>
    <col min="1290" max="1290" width="9.42578125" style="71" bestFit="1" customWidth="1"/>
    <col min="1291" max="1535" width="11.42578125" style="71"/>
    <col min="1536" max="1536" width="8.42578125" style="71" bestFit="1" customWidth="1"/>
    <col min="1537" max="1537" width="33.7109375" style="71" bestFit="1" customWidth="1"/>
    <col min="1538" max="1538" width="16.7109375" style="71" customWidth="1"/>
    <col min="1539" max="1539" width="14.140625" style="71" customWidth="1"/>
    <col min="1540" max="1540" width="19.7109375" style="71" customWidth="1"/>
    <col min="1541" max="1541" width="16.28515625" style="71" customWidth="1"/>
    <col min="1542" max="1542" width="12.42578125" style="71" customWidth="1"/>
    <col min="1543" max="1543" width="16.5703125" style="71" customWidth="1"/>
    <col min="1544" max="1544" width="17" style="71" customWidth="1"/>
    <col min="1545" max="1545" width="15.42578125" style="71" customWidth="1"/>
    <col min="1546" max="1546" width="9.42578125" style="71" bestFit="1" customWidth="1"/>
    <col min="1547" max="1791" width="11.42578125" style="71"/>
    <col min="1792" max="1792" width="8.42578125" style="71" bestFit="1" customWidth="1"/>
    <col min="1793" max="1793" width="33.7109375" style="71" bestFit="1" customWidth="1"/>
    <col min="1794" max="1794" width="16.7109375" style="71" customWidth="1"/>
    <col min="1795" max="1795" width="14.140625" style="71" customWidth="1"/>
    <col min="1796" max="1796" width="19.7109375" style="71" customWidth="1"/>
    <col min="1797" max="1797" width="16.28515625" style="71" customWidth="1"/>
    <col min="1798" max="1798" width="12.42578125" style="71" customWidth="1"/>
    <col min="1799" max="1799" width="16.5703125" style="71" customWidth="1"/>
    <col min="1800" max="1800" width="17" style="71" customWidth="1"/>
    <col min="1801" max="1801" width="15.42578125" style="71" customWidth="1"/>
    <col min="1802" max="1802" width="9.42578125" style="71" bestFit="1" customWidth="1"/>
    <col min="1803" max="2047" width="11.42578125" style="71"/>
    <col min="2048" max="2048" width="8.42578125" style="71" bestFit="1" customWidth="1"/>
    <col min="2049" max="2049" width="33.7109375" style="71" bestFit="1" customWidth="1"/>
    <col min="2050" max="2050" width="16.7109375" style="71" customWidth="1"/>
    <col min="2051" max="2051" width="14.140625" style="71" customWidth="1"/>
    <col min="2052" max="2052" width="19.7109375" style="71" customWidth="1"/>
    <col min="2053" max="2053" width="16.28515625" style="71" customWidth="1"/>
    <col min="2054" max="2054" width="12.42578125" style="71" customWidth="1"/>
    <col min="2055" max="2055" width="16.5703125" style="71" customWidth="1"/>
    <col min="2056" max="2056" width="17" style="71" customWidth="1"/>
    <col min="2057" max="2057" width="15.42578125" style="71" customWidth="1"/>
    <col min="2058" max="2058" width="9.42578125" style="71" bestFit="1" customWidth="1"/>
    <col min="2059" max="2303" width="11.42578125" style="71"/>
    <col min="2304" max="2304" width="8.42578125" style="71" bestFit="1" customWidth="1"/>
    <col min="2305" max="2305" width="33.7109375" style="71" bestFit="1" customWidth="1"/>
    <col min="2306" max="2306" width="16.7109375" style="71" customWidth="1"/>
    <col min="2307" max="2307" width="14.140625" style="71" customWidth="1"/>
    <col min="2308" max="2308" width="19.7109375" style="71" customWidth="1"/>
    <col min="2309" max="2309" width="16.28515625" style="71" customWidth="1"/>
    <col min="2310" max="2310" width="12.42578125" style="71" customWidth="1"/>
    <col min="2311" max="2311" width="16.5703125" style="71" customWidth="1"/>
    <col min="2312" max="2312" width="17" style="71" customWidth="1"/>
    <col min="2313" max="2313" width="15.42578125" style="71" customWidth="1"/>
    <col min="2314" max="2314" width="9.42578125" style="71" bestFit="1" customWidth="1"/>
    <col min="2315" max="2559" width="11.42578125" style="71"/>
    <col min="2560" max="2560" width="8.42578125" style="71" bestFit="1" customWidth="1"/>
    <col min="2561" max="2561" width="33.7109375" style="71" bestFit="1" customWidth="1"/>
    <col min="2562" max="2562" width="16.7109375" style="71" customWidth="1"/>
    <col min="2563" max="2563" width="14.140625" style="71" customWidth="1"/>
    <col min="2564" max="2564" width="19.7109375" style="71" customWidth="1"/>
    <col min="2565" max="2565" width="16.28515625" style="71" customWidth="1"/>
    <col min="2566" max="2566" width="12.42578125" style="71" customWidth="1"/>
    <col min="2567" max="2567" width="16.5703125" style="71" customWidth="1"/>
    <col min="2568" max="2568" width="17" style="71" customWidth="1"/>
    <col min="2569" max="2569" width="15.42578125" style="71" customWidth="1"/>
    <col min="2570" max="2570" width="9.42578125" style="71" bestFit="1" customWidth="1"/>
    <col min="2571" max="2815" width="11.42578125" style="71"/>
    <col min="2816" max="2816" width="8.42578125" style="71" bestFit="1" customWidth="1"/>
    <col min="2817" max="2817" width="33.7109375" style="71" bestFit="1" customWidth="1"/>
    <col min="2818" max="2818" width="16.7109375" style="71" customWidth="1"/>
    <col min="2819" max="2819" width="14.140625" style="71" customWidth="1"/>
    <col min="2820" max="2820" width="19.7109375" style="71" customWidth="1"/>
    <col min="2821" max="2821" width="16.28515625" style="71" customWidth="1"/>
    <col min="2822" max="2822" width="12.42578125" style="71" customWidth="1"/>
    <col min="2823" max="2823" width="16.5703125" style="71" customWidth="1"/>
    <col min="2824" max="2824" width="17" style="71" customWidth="1"/>
    <col min="2825" max="2825" width="15.42578125" style="71" customWidth="1"/>
    <col min="2826" max="2826" width="9.42578125" style="71" bestFit="1" customWidth="1"/>
    <col min="2827" max="3071" width="11.42578125" style="71"/>
    <col min="3072" max="3072" width="8.42578125" style="71" bestFit="1" customWidth="1"/>
    <col min="3073" max="3073" width="33.7109375" style="71" bestFit="1" customWidth="1"/>
    <col min="3074" max="3074" width="16.7109375" style="71" customWidth="1"/>
    <col min="3075" max="3075" width="14.140625" style="71" customWidth="1"/>
    <col min="3076" max="3076" width="19.7109375" style="71" customWidth="1"/>
    <col min="3077" max="3077" width="16.28515625" style="71" customWidth="1"/>
    <col min="3078" max="3078" width="12.42578125" style="71" customWidth="1"/>
    <col min="3079" max="3079" width="16.5703125" style="71" customWidth="1"/>
    <col min="3080" max="3080" width="17" style="71" customWidth="1"/>
    <col min="3081" max="3081" width="15.42578125" style="71" customWidth="1"/>
    <col min="3082" max="3082" width="9.42578125" style="71" bestFit="1" customWidth="1"/>
    <col min="3083" max="3327" width="11.42578125" style="71"/>
    <col min="3328" max="3328" width="8.42578125" style="71" bestFit="1" customWidth="1"/>
    <col min="3329" max="3329" width="33.7109375" style="71" bestFit="1" customWidth="1"/>
    <col min="3330" max="3330" width="16.7109375" style="71" customWidth="1"/>
    <col min="3331" max="3331" width="14.140625" style="71" customWidth="1"/>
    <col min="3332" max="3332" width="19.7109375" style="71" customWidth="1"/>
    <col min="3333" max="3333" width="16.28515625" style="71" customWidth="1"/>
    <col min="3334" max="3334" width="12.42578125" style="71" customWidth="1"/>
    <col min="3335" max="3335" width="16.5703125" style="71" customWidth="1"/>
    <col min="3336" max="3336" width="17" style="71" customWidth="1"/>
    <col min="3337" max="3337" width="15.42578125" style="71" customWidth="1"/>
    <col min="3338" max="3338" width="9.42578125" style="71" bestFit="1" customWidth="1"/>
    <col min="3339" max="3583" width="11.42578125" style="71"/>
    <col min="3584" max="3584" width="8.42578125" style="71" bestFit="1" customWidth="1"/>
    <col min="3585" max="3585" width="33.7109375" style="71" bestFit="1" customWidth="1"/>
    <col min="3586" max="3586" width="16.7109375" style="71" customWidth="1"/>
    <col min="3587" max="3587" width="14.140625" style="71" customWidth="1"/>
    <col min="3588" max="3588" width="19.7109375" style="71" customWidth="1"/>
    <col min="3589" max="3589" width="16.28515625" style="71" customWidth="1"/>
    <col min="3590" max="3590" width="12.42578125" style="71" customWidth="1"/>
    <col min="3591" max="3591" width="16.5703125" style="71" customWidth="1"/>
    <col min="3592" max="3592" width="17" style="71" customWidth="1"/>
    <col min="3593" max="3593" width="15.42578125" style="71" customWidth="1"/>
    <col min="3594" max="3594" width="9.42578125" style="71" bestFit="1" customWidth="1"/>
    <col min="3595" max="3839" width="11.42578125" style="71"/>
    <col min="3840" max="3840" width="8.42578125" style="71" bestFit="1" customWidth="1"/>
    <col min="3841" max="3841" width="33.7109375" style="71" bestFit="1" customWidth="1"/>
    <col min="3842" max="3842" width="16.7109375" style="71" customWidth="1"/>
    <col min="3843" max="3843" width="14.140625" style="71" customWidth="1"/>
    <col min="3844" max="3844" width="19.7109375" style="71" customWidth="1"/>
    <col min="3845" max="3845" width="16.28515625" style="71" customWidth="1"/>
    <col min="3846" max="3846" width="12.42578125" style="71" customWidth="1"/>
    <col min="3847" max="3847" width="16.5703125" style="71" customWidth="1"/>
    <col min="3848" max="3848" width="17" style="71" customWidth="1"/>
    <col min="3849" max="3849" width="15.42578125" style="71" customWidth="1"/>
    <col min="3850" max="3850" width="9.42578125" style="71" bestFit="1" customWidth="1"/>
    <col min="3851" max="4095" width="11.42578125" style="71"/>
    <col min="4096" max="4096" width="8.42578125" style="71" bestFit="1" customWidth="1"/>
    <col min="4097" max="4097" width="33.7109375" style="71" bestFit="1" customWidth="1"/>
    <col min="4098" max="4098" width="16.7109375" style="71" customWidth="1"/>
    <col min="4099" max="4099" width="14.140625" style="71" customWidth="1"/>
    <col min="4100" max="4100" width="19.7109375" style="71" customWidth="1"/>
    <col min="4101" max="4101" width="16.28515625" style="71" customWidth="1"/>
    <col min="4102" max="4102" width="12.42578125" style="71" customWidth="1"/>
    <col min="4103" max="4103" width="16.5703125" style="71" customWidth="1"/>
    <col min="4104" max="4104" width="17" style="71" customWidth="1"/>
    <col min="4105" max="4105" width="15.42578125" style="71" customWidth="1"/>
    <col min="4106" max="4106" width="9.42578125" style="71" bestFit="1" customWidth="1"/>
    <col min="4107" max="4351" width="11.42578125" style="71"/>
    <col min="4352" max="4352" width="8.42578125" style="71" bestFit="1" customWidth="1"/>
    <col min="4353" max="4353" width="33.7109375" style="71" bestFit="1" customWidth="1"/>
    <col min="4354" max="4354" width="16.7109375" style="71" customWidth="1"/>
    <col min="4355" max="4355" width="14.140625" style="71" customWidth="1"/>
    <col min="4356" max="4356" width="19.7109375" style="71" customWidth="1"/>
    <col min="4357" max="4357" width="16.28515625" style="71" customWidth="1"/>
    <col min="4358" max="4358" width="12.42578125" style="71" customWidth="1"/>
    <col min="4359" max="4359" width="16.5703125" style="71" customWidth="1"/>
    <col min="4360" max="4360" width="17" style="71" customWidth="1"/>
    <col min="4361" max="4361" width="15.42578125" style="71" customWidth="1"/>
    <col min="4362" max="4362" width="9.42578125" style="71" bestFit="1" customWidth="1"/>
    <col min="4363" max="4607" width="11.42578125" style="71"/>
    <col min="4608" max="4608" width="8.42578125" style="71" bestFit="1" customWidth="1"/>
    <col min="4609" max="4609" width="33.7109375" style="71" bestFit="1" customWidth="1"/>
    <col min="4610" max="4610" width="16.7109375" style="71" customWidth="1"/>
    <col min="4611" max="4611" width="14.140625" style="71" customWidth="1"/>
    <col min="4612" max="4612" width="19.7109375" style="71" customWidth="1"/>
    <col min="4613" max="4613" width="16.28515625" style="71" customWidth="1"/>
    <col min="4614" max="4614" width="12.42578125" style="71" customWidth="1"/>
    <col min="4615" max="4615" width="16.5703125" style="71" customWidth="1"/>
    <col min="4616" max="4616" width="17" style="71" customWidth="1"/>
    <col min="4617" max="4617" width="15.42578125" style="71" customWidth="1"/>
    <col min="4618" max="4618" width="9.42578125" style="71" bestFit="1" customWidth="1"/>
    <col min="4619" max="4863" width="11.42578125" style="71"/>
    <col min="4864" max="4864" width="8.42578125" style="71" bestFit="1" customWidth="1"/>
    <col min="4865" max="4865" width="33.7109375" style="71" bestFit="1" customWidth="1"/>
    <col min="4866" max="4866" width="16.7109375" style="71" customWidth="1"/>
    <col min="4867" max="4867" width="14.140625" style="71" customWidth="1"/>
    <col min="4868" max="4868" width="19.7109375" style="71" customWidth="1"/>
    <col min="4869" max="4869" width="16.28515625" style="71" customWidth="1"/>
    <col min="4870" max="4870" width="12.42578125" style="71" customWidth="1"/>
    <col min="4871" max="4871" width="16.5703125" style="71" customWidth="1"/>
    <col min="4872" max="4872" width="17" style="71" customWidth="1"/>
    <col min="4873" max="4873" width="15.42578125" style="71" customWidth="1"/>
    <col min="4874" max="4874" width="9.42578125" style="71" bestFit="1" customWidth="1"/>
    <col min="4875" max="5119" width="11.42578125" style="71"/>
    <col min="5120" max="5120" width="8.42578125" style="71" bestFit="1" customWidth="1"/>
    <col min="5121" max="5121" width="33.7109375" style="71" bestFit="1" customWidth="1"/>
    <col min="5122" max="5122" width="16.7109375" style="71" customWidth="1"/>
    <col min="5123" max="5123" width="14.140625" style="71" customWidth="1"/>
    <col min="5124" max="5124" width="19.7109375" style="71" customWidth="1"/>
    <col min="5125" max="5125" width="16.28515625" style="71" customWidth="1"/>
    <col min="5126" max="5126" width="12.42578125" style="71" customWidth="1"/>
    <col min="5127" max="5127" width="16.5703125" style="71" customWidth="1"/>
    <col min="5128" max="5128" width="17" style="71" customWidth="1"/>
    <col min="5129" max="5129" width="15.42578125" style="71" customWidth="1"/>
    <col min="5130" max="5130" width="9.42578125" style="71" bestFit="1" customWidth="1"/>
    <col min="5131" max="5375" width="11.42578125" style="71"/>
    <col min="5376" max="5376" width="8.42578125" style="71" bestFit="1" customWidth="1"/>
    <col min="5377" max="5377" width="33.7109375" style="71" bestFit="1" customWidth="1"/>
    <col min="5378" max="5378" width="16.7109375" style="71" customWidth="1"/>
    <col min="5379" max="5379" width="14.140625" style="71" customWidth="1"/>
    <col min="5380" max="5380" width="19.7109375" style="71" customWidth="1"/>
    <col min="5381" max="5381" width="16.28515625" style="71" customWidth="1"/>
    <col min="5382" max="5382" width="12.42578125" style="71" customWidth="1"/>
    <col min="5383" max="5383" width="16.5703125" style="71" customWidth="1"/>
    <col min="5384" max="5384" width="17" style="71" customWidth="1"/>
    <col min="5385" max="5385" width="15.42578125" style="71" customWidth="1"/>
    <col min="5386" max="5386" width="9.42578125" style="71" bestFit="1" customWidth="1"/>
    <col min="5387" max="5631" width="11.42578125" style="71"/>
    <col min="5632" max="5632" width="8.42578125" style="71" bestFit="1" customWidth="1"/>
    <col min="5633" max="5633" width="33.7109375" style="71" bestFit="1" customWidth="1"/>
    <col min="5634" max="5634" width="16.7109375" style="71" customWidth="1"/>
    <col min="5635" max="5635" width="14.140625" style="71" customWidth="1"/>
    <col min="5636" max="5636" width="19.7109375" style="71" customWidth="1"/>
    <col min="5637" max="5637" width="16.28515625" style="71" customWidth="1"/>
    <col min="5638" max="5638" width="12.42578125" style="71" customWidth="1"/>
    <col min="5639" max="5639" width="16.5703125" style="71" customWidth="1"/>
    <col min="5640" max="5640" width="17" style="71" customWidth="1"/>
    <col min="5641" max="5641" width="15.42578125" style="71" customWidth="1"/>
    <col min="5642" max="5642" width="9.42578125" style="71" bestFit="1" customWidth="1"/>
    <col min="5643" max="5887" width="11.42578125" style="71"/>
    <col min="5888" max="5888" width="8.42578125" style="71" bestFit="1" customWidth="1"/>
    <col min="5889" max="5889" width="33.7109375" style="71" bestFit="1" customWidth="1"/>
    <col min="5890" max="5890" width="16.7109375" style="71" customWidth="1"/>
    <col min="5891" max="5891" width="14.140625" style="71" customWidth="1"/>
    <col min="5892" max="5892" width="19.7109375" style="71" customWidth="1"/>
    <col min="5893" max="5893" width="16.28515625" style="71" customWidth="1"/>
    <col min="5894" max="5894" width="12.42578125" style="71" customWidth="1"/>
    <col min="5895" max="5895" width="16.5703125" style="71" customWidth="1"/>
    <col min="5896" max="5896" width="17" style="71" customWidth="1"/>
    <col min="5897" max="5897" width="15.42578125" style="71" customWidth="1"/>
    <col min="5898" max="5898" width="9.42578125" style="71" bestFit="1" customWidth="1"/>
    <col min="5899" max="6143" width="11.42578125" style="71"/>
    <col min="6144" max="6144" width="8.42578125" style="71" bestFit="1" customWidth="1"/>
    <col min="6145" max="6145" width="33.7109375" style="71" bestFit="1" customWidth="1"/>
    <col min="6146" max="6146" width="16.7109375" style="71" customWidth="1"/>
    <col min="6147" max="6147" width="14.140625" style="71" customWidth="1"/>
    <col min="6148" max="6148" width="19.7109375" style="71" customWidth="1"/>
    <col min="6149" max="6149" width="16.28515625" style="71" customWidth="1"/>
    <col min="6150" max="6150" width="12.42578125" style="71" customWidth="1"/>
    <col min="6151" max="6151" width="16.5703125" style="71" customWidth="1"/>
    <col min="6152" max="6152" width="17" style="71" customWidth="1"/>
    <col min="6153" max="6153" width="15.42578125" style="71" customWidth="1"/>
    <col min="6154" max="6154" width="9.42578125" style="71" bestFit="1" customWidth="1"/>
    <col min="6155" max="6399" width="11.42578125" style="71"/>
    <col min="6400" max="6400" width="8.42578125" style="71" bestFit="1" customWidth="1"/>
    <col min="6401" max="6401" width="33.7109375" style="71" bestFit="1" customWidth="1"/>
    <col min="6402" max="6402" width="16.7109375" style="71" customWidth="1"/>
    <col min="6403" max="6403" width="14.140625" style="71" customWidth="1"/>
    <col min="6404" max="6404" width="19.7109375" style="71" customWidth="1"/>
    <col min="6405" max="6405" width="16.28515625" style="71" customWidth="1"/>
    <col min="6406" max="6406" width="12.42578125" style="71" customWidth="1"/>
    <col min="6407" max="6407" width="16.5703125" style="71" customWidth="1"/>
    <col min="6408" max="6408" width="17" style="71" customWidth="1"/>
    <col min="6409" max="6409" width="15.42578125" style="71" customWidth="1"/>
    <col min="6410" max="6410" width="9.42578125" style="71" bestFit="1" customWidth="1"/>
    <col min="6411" max="6655" width="11.42578125" style="71"/>
    <col min="6656" max="6656" width="8.42578125" style="71" bestFit="1" customWidth="1"/>
    <col min="6657" max="6657" width="33.7109375" style="71" bestFit="1" customWidth="1"/>
    <col min="6658" max="6658" width="16.7109375" style="71" customWidth="1"/>
    <col min="6659" max="6659" width="14.140625" style="71" customWidth="1"/>
    <col min="6660" max="6660" width="19.7109375" style="71" customWidth="1"/>
    <col min="6661" max="6661" width="16.28515625" style="71" customWidth="1"/>
    <col min="6662" max="6662" width="12.42578125" style="71" customWidth="1"/>
    <col min="6663" max="6663" width="16.5703125" style="71" customWidth="1"/>
    <col min="6664" max="6664" width="17" style="71" customWidth="1"/>
    <col min="6665" max="6665" width="15.42578125" style="71" customWidth="1"/>
    <col min="6666" max="6666" width="9.42578125" style="71" bestFit="1" customWidth="1"/>
    <col min="6667" max="6911" width="11.42578125" style="71"/>
    <col min="6912" max="6912" width="8.42578125" style="71" bestFit="1" customWidth="1"/>
    <col min="6913" max="6913" width="33.7109375" style="71" bestFit="1" customWidth="1"/>
    <col min="6914" max="6914" width="16.7109375" style="71" customWidth="1"/>
    <col min="6915" max="6915" width="14.140625" style="71" customWidth="1"/>
    <col min="6916" max="6916" width="19.7109375" style="71" customWidth="1"/>
    <col min="6917" max="6917" width="16.28515625" style="71" customWidth="1"/>
    <col min="6918" max="6918" width="12.42578125" style="71" customWidth="1"/>
    <col min="6919" max="6919" width="16.5703125" style="71" customWidth="1"/>
    <col min="6920" max="6920" width="17" style="71" customWidth="1"/>
    <col min="6921" max="6921" width="15.42578125" style="71" customWidth="1"/>
    <col min="6922" max="6922" width="9.42578125" style="71" bestFit="1" customWidth="1"/>
    <col min="6923" max="7167" width="11.42578125" style="71"/>
    <col min="7168" max="7168" width="8.42578125" style="71" bestFit="1" customWidth="1"/>
    <col min="7169" max="7169" width="33.7109375" style="71" bestFit="1" customWidth="1"/>
    <col min="7170" max="7170" width="16.7109375" style="71" customWidth="1"/>
    <col min="7171" max="7171" width="14.140625" style="71" customWidth="1"/>
    <col min="7172" max="7172" width="19.7109375" style="71" customWidth="1"/>
    <col min="7173" max="7173" width="16.28515625" style="71" customWidth="1"/>
    <col min="7174" max="7174" width="12.42578125" style="71" customWidth="1"/>
    <col min="7175" max="7175" width="16.5703125" style="71" customWidth="1"/>
    <col min="7176" max="7176" width="17" style="71" customWidth="1"/>
    <col min="7177" max="7177" width="15.42578125" style="71" customWidth="1"/>
    <col min="7178" max="7178" width="9.42578125" style="71" bestFit="1" customWidth="1"/>
    <col min="7179" max="7423" width="11.42578125" style="71"/>
    <col min="7424" max="7424" width="8.42578125" style="71" bestFit="1" customWidth="1"/>
    <col min="7425" max="7425" width="33.7109375" style="71" bestFit="1" customWidth="1"/>
    <col min="7426" max="7426" width="16.7109375" style="71" customWidth="1"/>
    <col min="7427" max="7427" width="14.140625" style="71" customWidth="1"/>
    <col min="7428" max="7428" width="19.7109375" style="71" customWidth="1"/>
    <col min="7429" max="7429" width="16.28515625" style="71" customWidth="1"/>
    <col min="7430" max="7430" width="12.42578125" style="71" customWidth="1"/>
    <col min="7431" max="7431" width="16.5703125" style="71" customWidth="1"/>
    <col min="7432" max="7432" width="17" style="71" customWidth="1"/>
    <col min="7433" max="7433" width="15.42578125" style="71" customWidth="1"/>
    <col min="7434" max="7434" width="9.42578125" style="71" bestFit="1" customWidth="1"/>
    <col min="7435" max="7679" width="11.42578125" style="71"/>
    <col min="7680" max="7680" width="8.42578125" style="71" bestFit="1" customWidth="1"/>
    <col min="7681" max="7681" width="33.7109375" style="71" bestFit="1" customWidth="1"/>
    <col min="7682" max="7682" width="16.7109375" style="71" customWidth="1"/>
    <col min="7683" max="7683" width="14.140625" style="71" customWidth="1"/>
    <col min="7684" max="7684" width="19.7109375" style="71" customWidth="1"/>
    <col min="7685" max="7685" width="16.28515625" style="71" customWidth="1"/>
    <col min="7686" max="7686" width="12.42578125" style="71" customWidth="1"/>
    <col min="7687" max="7687" width="16.5703125" style="71" customWidth="1"/>
    <col min="7688" max="7688" width="17" style="71" customWidth="1"/>
    <col min="7689" max="7689" width="15.42578125" style="71" customWidth="1"/>
    <col min="7690" max="7690" width="9.42578125" style="71" bestFit="1" customWidth="1"/>
    <col min="7691" max="7935" width="11.42578125" style="71"/>
    <col min="7936" max="7936" width="8.42578125" style="71" bestFit="1" customWidth="1"/>
    <col min="7937" max="7937" width="33.7109375" style="71" bestFit="1" customWidth="1"/>
    <col min="7938" max="7938" width="16.7109375" style="71" customWidth="1"/>
    <col min="7939" max="7939" width="14.140625" style="71" customWidth="1"/>
    <col min="7940" max="7940" width="19.7109375" style="71" customWidth="1"/>
    <col min="7941" max="7941" width="16.28515625" style="71" customWidth="1"/>
    <col min="7942" max="7942" width="12.42578125" style="71" customWidth="1"/>
    <col min="7943" max="7943" width="16.5703125" style="71" customWidth="1"/>
    <col min="7944" max="7944" width="17" style="71" customWidth="1"/>
    <col min="7945" max="7945" width="15.42578125" style="71" customWidth="1"/>
    <col min="7946" max="7946" width="9.42578125" style="71" bestFit="1" customWidth="1"/>
    <col min="7947" max="8191" width="11.42578125" style="71"/>
    <col min="8192" max="8192" width="8.42578125" style="71" bestFit="1" customWidth="1"/>
    <col min="8193" max="8193" width="33.7109375" style="71" bestFit="1" customWidth="1"/>
    <col min="8194" max="8194" width="16.7109375" style="71" customWidth="1"/>
    <col min="8195" max="8195" width="14.140625" style="71" customWidth="1"/>
    <col min="8196" max="8196" width="19.7109375" style="71" customWidth="1"/>
    <col min="8197" max="8197" width="16.28515625" style="71" customWidth="1"/>
    <col min="8198" max="8198" width="12.42578125" style="71" customWidth="1"/>
    <col min="8199" max="8199" width="16.5703125" style="71" customWidth="1"/>
    <col min="8200" max="8200" width="17" style="71" customWidth="1"/>
    <col min="8201" max="8201" width="15.42578125" style="71" customWidth="1"/>
    <col min="8202" max="8202" width="9.42578125" style="71" bestFit="1" customWidth="1"/>
    <col min="8203" max="8447" width="11.42578125" style="71"/>
    <col min="8448" max="8448" width="8.42578125" style="71" bestFit="1" customWidth="1"/>
    <col min="8449" max="8449" width="33.7109375" style="71" bestFit="1" customWidth="1"/>
    <col min="8450" max="8450" width="16.7109375" style="71" customWidth="1"/>
    <col min="8451" max="8451" width="14.140625" style="71" customWidth="1"/>
    <col min="8452" max="8452" width="19.7109375" style="71" customWidth="1"/>
    <col min="8453" max="8453" width="16.28515625" style="71" customWidth="1"/>
    <col min="8454" max="8454" width="12.42578125" style="71" customWidth="1"/>
    <col min="8455" max="8455" width="16.5703125" style="71" customWidth="1"/>
    <col min="8456" max="8456" width="17" style="71" customWidth="1"/>
    <col min="8457" max="8457" width="15.42578125" style="71" customWidth="1"/>
    <col min="8458" max="8458" width="9.42578125" style="71" bestFit="1" customWidth="1"/>
    <col min="8459" max="8703" width="11.42578125" style="71"/>
    <col min="8704" max="8704" width="8.42578125" style="71" bestFit="1" customWidth="1"/>
    <col min="8705" max="8705" width="33.7109375" style="71" bestFit="1" customWidth="1"/>
    <col min="8706" max="8706" width="16.7109375" style="71" customWidth="1"/>
    <col min="8707" max="8707" width="14.140625" style="71" customWidth="1"/>
    <col min="8708" max="8708" width="19.7109375" style="71" customWidth="1"/>
    <col min="8709" max="8709" width="16.28515625" style="71" customWidth="1"/>
    <col min="8710" max="8710" width="12.42578125" style="71" customWidth="1"/>
    <col min="8711" max="8711" width="16.5703125" style="71" customWidth="1"/>
    <col min="8712" max="8712" width="17" style="71" customWidth="1"/>
    <col min="8713" max="8713" width="15.42578125" style="71" customWidth="1"/>
    <col min="8714" max="8714" width="9.42578125" style="71" bestFit="1" customWidth="1"/>
    <col min="8715" max="8959" width="11.42578125" style="71"/>
    <col min="8960" max="8960" width="8.42578125" style="71" bestFit="1" customWidth="1"/>
    <col min="8961" max="8961" width="33.7109375" style="71" bestFit="1" customWidth="1"/>
    <col min="8962" max="8962" width="16.7109375" style="71" customWidth="1"/>
    <col min="8963" max="8963" width="14.140625" style="71" customWidth="1"/>
    <col min="8964" max="8964" width="19.7109375" style="71" customWidth="1"/>
    <col min="8965" max="8965" width="16.28515625" style="71" customWidth="1"/>
    <col min="8966" max="8966" width="12.42578125" style="71" customWidth="1"/>
    <col min="8967" max="8967" width="16.5703125" style="71" customWidth="1"/>
    <col min="8968" max="8968" width="17" style="71" customWidth="1"/>
    <col min="8969" max="8969" width="15.42578125" style="71" customWidth="1"/>
    <col min="8970" max="8970" width="9.42578125" style="71" bestFit="1" customWidth="1"/>
    <col min="8971" max="9215" width="11.42578125" style="71"/>
    <col min="9216" max="9216" width="8.42578125" style="71" bestFit="1" customWidth="1"/>
    <col min="9217" max="9217" width="33.7109375" style="71" bestFit="1" customWidth="1"/>
    <col min="9218" max="9218" width="16.7109375" style="71" customWidth="1"/>
    <col min="9219" max="9219" width="14.140625" style="71" customWidth="1"/>
    <col min="9220" max="9220" width="19.7109375" style="71" customWidth="1"/>
    <col min="9221" max="9221" width="16.28515625" style="71" customWidth="1"/>
    <col min="9222" max="9222" width="12.42578125" style="71" customWidth="1"/>
    <col min="9223" max="9223" width="16.5703125" style="71" customWidth="1"/>
    <col min="9224" max="9224" width="17" style="71" customWidth="1"/>
    <col min="9225" max="9225" width="15.42578125" style="71" customWidth="1"/>
    <col min="9226" max="9226" width="9.42578125" style="71" bestFit="1" customWidth="1"/>
    <col min="9227" max="9471" width="11.42578125" style="71"/>
    <col min="9472" max="9472" width="8.42578125" style="71" bestFit="1" customWidth="1"/>
    <col min="9473" max="9473" width="33.7109375" style="71" bestFit="1" customWidth="1"/>
    <col min="9474" max="9474" width="16.7109375" style="71" customWidth="1"/>
    <col min="9475" max="9475" width="14.140625" style="71" customWidth="1"/>
    <col min="9476" max="9476" width="19.7109375" style="71" customWidth="1"/>
    <col min="9477" max="9477" width="16.28515625" style="71" customWidth="1"/>
    <col min="9478" max="9478" width="12.42578125" style="71" customWidth="1"/>
    <col min="9479" max="9479" width="16.5703125" style="71" customWidth="1"/>
    <col min="9480" max="9480" width="17" style="71" customWidth="1"/>
    <col min="9481" max="9481" width="15.42578125" style="71" customWidth="1"/>
    <col min="9482" max="9482" width="9.42578125" style="71" bestFit="1" customWidth="1"/>
    <col min="9483" max="9727" width="11.42578125" style="71"/>
    <col min="9728" max="9728" width="8.42578125" style="71" bestFit="1" customWidth="1"/>
    <col min="9729" max="9729" width="33.7109375" style="71" bestFit="1" customWidth="1"/>
    <col min="9730" max="9730" width="16.7109375" style="71" customWidth="1"/>
    <col min="9731" max="9731" width="14.140625" style="71" customWidth="1"/>
    <col min="9732" max="9732" width="19.7109375" style="71" customWidth="1"/>
    <col min="9733" max="9733" width="16.28515625" style="71" customWidth="1"/>
    <col min="9734" max="9734" width="12.42578125" style="71" customWidth="1"/>
    <col min="9735" max="9735" width="16.5703125" style="71" customWidth="1"/>
    <col min="9736" max="9736" width="17" style="71" customWidth="1"/>
    <col min="9737" max="9737" width="15.42578125" style="71" customWidth="1"/>
    <col min="9738" max="9738" width="9.42578125" style="71" bestFit="1" customWidth="1"/>
    <col min="9739" max="9983" width="11.42578125" style="71"/>
    <col min="9984" max="9984" width="8.42578125" style="71" bestFit="1" customWidth="1"/>
    <col min="9985" max="9985" width="33.7109375" style="71" bestFit="1" customWidth="1"/>
    <col min="9986" max="9986" width="16.7109375" style="71" customWidth="1"/>
    <col min="9987" max="9987" width="14.140625" style="71" customWidth="1"/>
    <col min="9988" max="9988" width="19.7109375" style="71" customWidth="1"/>
    <col min="9989" max="9989" width="16.28515625" style="71" customWidth="1"/>
    <col min="9990" max="9990" width="12.42578125" style="71" customWidth="1"/>
    <col min="9991" max="9991" width="16.5703125" style="71" customWidth="1"/>
    <col min="9992" max="9992" width="17" style="71" customWidth="1"/>
    <col min="9993" max="9993" width="15.42578125" style="71" customWidth="1"/>
    <col min="9994" max="9994" width="9.42578125" style="71" bestFit="1" customWidth="1"/>
    <col min="9995" max="10239" width="11.42578125" style="71"/>
    <col min="10240" max="10240" width="8.42578125" style="71" bestFit="1" customWidth="1"/>
    <col min="10241" max="10241" width="33.7109375" style="71" bestFit="1" customWidth="1"/>
    <col min="10242" max="10242" width="16.7109375" style="71" customWidth="1"/>
    <col min="10243" max="10243" width="14.140625" style="71" customWidth="1"/>
    <col min="10244" max="10244" width="19.7109375" style="71" customWidth="1"/>
    <col min="10245" max="10245" width="16.28515625" style="71" customWidth="1"/>
    <col min="10246" max="10246" width="12.42578125" style="71" customWidth="1"/>
    <col min="10247" max="10247" width="16.5703125" style="71" customWidth="1"/>
    <col min="10248" max="10248" width="17" style="71" customWidth="1"/>
    <col min="10249" max="10249" width="15.42578125" style="71" customWidth="1"/>
    <col min="10250" max="10250" width="9.42578125" style="71" bestFit="1" customWidth="1"/>
    <col min="10251" max="10495" width="11.42578125" style="71"/>
    <col min="10496" max="10496" width="8.42578125" style="71" bestFit="1" customWidth="1"/>
    <col min="10497" max="10497" width="33.7109375" style="71" bestFit="1" customWidth="1"/>
    <col min="10498" max="10498" width="16.7109375" style="71" customWidth="1"/>
    <col min="10499" max="10499" width="14.140625" style="71" customWidth="1"/>
    <col min="10500" max="10500" width="19.7109375" style="71" customWidth="1"/>
    <col min="10501" max="10501" width="16.28515625" style="71" customWidth="1"/>
    <col min="10502" max="10502" width="12.42578125" style="71" customWidth="1"/>
    <col min="10503" max="10503" width="16.5703125" style="71" customWidth="1"/>
    <col min="10504" max="10504" width="17" style="71" customWidth="1"/>
    <col min="10505" max="10505" width="15.42578125" style="71" customWidth="1"/>
    <col min="10506" max="10506" width="9.42578125" style="71" bestFit="1" customWidth="1"/>
    <col min="10507" max="10751" width="11.42578125" style="71"/>
    <col min="10752" max="10752" width="8.42578125" style="71" bestFit="1" customWidth="1"/>
    <col min="10753" max="10753" width="33.7109375" style="71" bestFit="1" customWidth="1"/>
    <col min="10754" max="10754" width="16.7109375" style="71" customWidth="1"/>
    <col min="10755" max="10755" width="14.140625" style="71" customWidth="1"/>
    <col min="10756" max="10756" width="19.7109375" style="71" customWidth="1"/>
    <col min="10757" max="10757" width="16.28515625" style="71" customWidth="1"/>
    <col min="10758" max="10758" width="12.42578125" style="71" customWidth="1"/>
    <col min="10759" max="10759" width="16.5703125" style="71" customWidth="1"/>
    <col min="10760" max="10760" width="17" style="71" customWidth="1"/>
    <col min="10761" max="10761" width="15.42578125" style="71" customWidth="1"/>
    <col min="10762" max="10762" width="9.42578125" style="71" bestFit="1" customWidth="1"/>
    <col min="10763" max="11007" width="11.42578125" style="71"/>
    <col min="11008" max="11008" width="8.42578125" style="71" bestFit="1" customWidth="1"/>
    <col min="11009" max="11009" width="33.7109375" style="71" bestFit="1" customWidth="1"/>
    <col min="11010" max="11010" width="16.7109375" style="71" customWidth="1"/>
    <col min="11011" max="11011" width="14.140625" style="71" customWidth="1"/>
    <col min="11012" max="11012" width="19.7109375" style="71" customWidth="1"/>
    <col min="11013" max="11013" width="16.28515625" style="71" customWidth="1"/>
    <col min="11014" max="11014" width="12.42578125" style="71" customWidth="1"/>
    <col min="11015" max="11015" width="16.5703125" style="71" customWidth="1"/>
    <col min="11016" max="11016" width="17" style="71" customWidth="1"/>
    <col min="11017" max="11017" width="15.42578125" style="71" customWidth="1"/>
    <col min="11018" max="11018" width="9.42578125" style="71" bestFit="1" customWidth="1"/>
    <col min="11019" max="11263" width="11.42578125" style="71"/>
    <col min="11264" max="11264" width="8.42578125" style="71" bestFit="1" customWidth="1"/>
    <col min="11265" max="11265" width="33.7109375" style="71" bestFit="1" customWidth="1"/>
    <col min="11266" max="11266" width="16.7109375" style="71" customWidth="1"/>
    <col min="11267" max="11267" width="14.140625" style="71" customWidth="1"/>
    <col min="11268" max="11268" width="19.7109375" style="71" customWidth="1"/>
    <col min="11269" max="11269" width="16.28515625" style="71" customWidth="1"/>
    <col min="11270" max="11270" width="12.42578125" style="71" customWidth="1"/>
    <col min="11271" max="11271" width="16.5703125" style="71" customWidth="1"/>
    <col min="11272" max="11272" width="17" style="71" customWidth="1"/>
    <col min="11273" max="11273" width="15.42578125" style="71" customWidth="1"/>
    <col min="11274" max="11274" width="9.42578125" style="71" bestFit="1" customWidth="1"/>
    <col min="11275" max="11519" width="11.42578125" style="71"/>
    <col min="11520" max="11520" width="8.42578125" style="71" bestFit="1" customWidth="1"/>
    <col min="11521" max="11521" width="33.7109375" style="71" bestFit="1" customWidth="1"/>
    <col min="11522" max="11522" width="16.7109375" style="71" customWidth="1"/>
    <col min="11523" max="11523" width="14.140625" style="71" customWidth="1"/>
    <col min="11524" max="11524" width="19.7109375" style="71" customWidth="1"/>
    <col min="11525" max="11525" width="16.28515625" style="71" customWidth="1"/>
    <col min="11526" max="11526" width="12.42578125" style="71" customWidth="1"/>
    <col min="11527" max="11527" width="16.5703125" style="71" customWidth="1"/>
    <col min="11528" max="11528" width="17" style="71" customWidth="1"/>
    <col min="11529" max="11529" width="15.42578125" style="71" customWidth="1"/>
    <col min="11530" max="11530" width="9.42578125" style="71" bestFit="1" customWidth="1"/>
    <col min="11531" max="11775" width="11.42578125" style="71"/>
    <col min="11776" max="11776" width="8.42578125" style="71" bestFit="1" customWidth="1"/>
    <col min="11777" max="11777" width="33.7109375" style="71" bestFit="1" customWidth="1"/>
    <col min="11778" max="11778" width="16.7109375" style="71" customWidth="1"/>
    <col min="11779" max="11779" width="14.140625" style="71" customWidth="1"/>
    <col min="11780" max="11780" width="19.7109375" style="71" customWidth="1"/>
    <col min="11781" max="11781" width="16.28515625" style="71" customWidth="1"/>
    <col min="11782" max="11782" width="12.42578125" style="71" customWidth="1"/>
    <col min="11783" max="11783" width="16.5703125" style="71" customWidth="1"/>
    <col min="11784" max="11784" width="17" style="71" customWidth="1"/>
    <col min="11785" max="11785" width="15.42578125" style="71" customWidth="1"/>
    <col min="11786" max="11786" width="9.42578125" style="71" bestFit="1" customWidth="1"/>
    <col min="11787" max="12031" width="11.42578125" style="71"/>
    <col min="12032" max="12032" width="8.42578125" style="71" bestFit="1" customWidth="1"/>
    <col min="12033" max="12033" width="33.7109375" style="71" bestFit="1" customWidth="1"/>
    <col min="12034" max="12034" width="16.7109375" style="71" customWidth="1"/>
    <col min="12035" max="12035" width="14.140625" style="71" customWidth="1"/>
    <col min="12036" max="12036" width="19.7109375" style="71" customWidth="1"/>
    <col min="12037" max="12037" width="16.28515625" style="71" customWidth="1"/>
    <col min="12038" max="12038" width="12.42578125" style="71" customWidth="1"/>
    <col min="12039" max="12039" width="16.5703125" style="71" customWidth="1"/>
    <col min="12040" max="12040" width="17" style="71" customWidth="1"/>
    <col min="12041" max="12041" width="15.42578125" style="71" customWidth="1"/>
    <col min="12042" max="12042" width="9.42578125" style="71" bestFit="1" customWidth="1"/>
    <col min="12043" max="12287" width="11.42578125" style="71"/>
    <col min="12288" max="12288" width="8.42578125" style="71" bestFit="1" customWidth="1"/>
    <col min="12289" max="12289" width="33.7109375" style="71" bestFit="1" customWidth="1"/>
    <col min="12290" max="12290" width="16.7109375" style="71" customWidth="1"/>
    <col min="12291" max="12291" width="14.140625" style="71" customWidth="1"/>
    <col min="12292" max="12292" width="19.7109375" style="71" customWidth="1"/>
    <col min="12293" max="12293" width="16.28515625" style="71" customWidth="1"/>
    <col min="12294" max="12294" width="12.42578125" style="71" customWidth="1"/>
    <col min="12295" max="12295" width="16.5703125" style="71" customWidth="1"/>
    <col min="12296" max="12296" width="17" style="71" customWidth="1"/>
    <col min="12297" max="12297" width="15.42578125" style="71" customWidth="1"/>
    <col min="12298" max="12298" width="9.42578125" style="71" bestFit="1" customWidth="1"/>
    <col min="12299" max="12543" width="11.42578125" style="71"/>
    <col min="12544" max="12544" width="8.42578125" style="71" bestFit="1" customWidth="1"/>
    <col min="12545" max="12545" width="33.7109375" style="71" bestFit="1" customWidth="1"/>
    <col min="12546" max="12546" width="16.7109375" style="71" customWidth="1"/>
    <col min="12547" max="12547" width="14.140625" style="71" customWidth="1"/>
    <col min="12548" max="12548" width="19.7109375" style="71" customWidth="1"/>
    <col min="12549" max="12549" width="16.28515625" style="71" customWidth="1"/>
    <col min="12550" max="12550" width="12.42578125" style="71" customWidth="1"/>
    <col min="12551" max="12551" width="16.5703125" style="71" customWidth="1"/>
    <col min="12552" max="12552" width="17" style="71" customWidth="1"/>
    <col min="12553" max="12553" width="15.42578125" style="71" customWidth="1"/>
    <col min="12554" max="12554" width="9.42578125" style="71" bestFit="1" customWidth="1"/>
    <col min="12555" max="12799" width="11.42578125" style="71"/>
    <col min="12800" max="12800" width="8.42578125" style="71" bestFit="1" customWidth="1"/>
    <col min="12801" max="12801" width="33.7109375" style="71" bestFit="1" customWidth="1"/>
    <col min="12802" max="12802" width="16.7109375" style="71" customWidth="1"/>
    <col min="12803" max="12803" width="14.140625" style="71" customWidth="1"/>
    <col min="12804" max="12804" width="19.7109375" style="71" customWidth="1"/>
    <col min="12805" max="12805" width="16.28515625" style="71" customWidth="1"/>
    <col min="12806" max="12806" width="12.42578125" style="71" customWidth="1"/>
    <col min="12807" max="12807" width="16.5703125" style="71" customWidth="1"/>
    <col min="12808" max="12808" width="17" style="71" customWidth="1"/>
    <col min="12809" max="12809" width="15.42578125" style="71" customWidth="1"/>
    <col min="12810" max="12810" width="9.42578125" style="71" bestFit="1" customWidth="1"/>
    <col min="12811" max="13055" width="11.42578125" style="71"/>
    <col min="13056" max="13056" width="8.42578125" style="71" bestFit="1" customWidth="1"/>
    <col min="13057" max="13057" width="33.7109375" style="71" bestFit="1" customWidth="1"/>
    <col min="13058" max="13058" width="16.7109375" style="71" customWidth="1"/>
    <col min="13059" max="13059" width="14.140625" style="71" customWidth="1"/>
    <col min="13060" max="13060" width="19.7109375" style="71" customWidth="1"/>
    <col min="13061" max="13061" width="16.28515625" style="71" customWidth="1"/>
    <col min="13062" max="13062" width="12.42578125" style="71" customWidth="1"/>
    <col min="13063" max="13063" width="16.5703125" style="71" customWidth="1"/>
    <col min="13064" max="13064" width="17" style="71" customWidth="1"/>
    <col min="13065" max="13065" width="15.42578125" style="71" customWidth="1"/>
    <col min="13066" max="13066" width="9.42578125" style="71" bestFit="1" customWidth="1"/>
    <col min="13067" max="13311" width="11.42578125" style="71"/>
    <col min="13312" max="13312" width="8.42578125" style="71" bestFit="1" customWidth="1"/>
    <col min="13313" max="13313" width="33.7109375" style="71" bestFit="1" customWidth="1"/>
    <col min="13314" max="13314" width="16.7109375" style="71" customWidth="1"/>
    <col min="13315" max="13315" width="14.140625" style="71" customWidth="1"/>
    <col min="13316" max="13316" width="19.7109375" style="71" customWidth="1"/>
    <col min="13317" max="13317" width="16.28515625" style="71" customWidth="1"/>
    <col min="13318" max="13318" width="12.42578125" style="71" customWidth="1"/>
    <col min="13319" max="13319" width="16.5703125" style="71" customWidth="1"/>
    <col min="13320" max="13320" width="17" style="71" customWidth="1"/>
    <col min="13321" max="13321" width="15.42578125" style="71" customWidth="1"/>
    <col min="13322" max="13322" width="9.42578125" style="71" bestFit="1" customWidth="1"/>
    <col min="13323" max="13567" width="11.42578125" style="71"/>
    <col min="13568" max="13568" width="8.42578125" style="71" bestFit="1" customWidth="1"/>
    <col min="13569" max="13569" width="33.7109375" style="71" bestFit="1" customWidth="1"/>
    <col min="13570" max="13570" width="16.7109375" style="71" customWidth="1"/>
    <col min="13571" max="13571" width="14.140625" style="71" customWidth="1"/>
    <col min="13572" max="13572" width="19.7109375" style="71" customWidth="1"/>
    <col min="13573" max="13573" width="16.28515625" style="71" customWidth="1"/>
    <col min="13574" max="13574" width="12.42578125" style="71" customWidth="1"/>
    <col min="13575" max="13575" width="16.5703125" style="71" customWidth="1"/>
    <col min="13576" max="13576" width="17" style="71" customWidth="1"/>
    <col min="13577" max="13577" width="15.42578125" style="71" customWidth="1"/>
    <col min="13578" max="13578" width="9.42578125" style="71" bestFit="1" customWidth="1"/>
    <col min="13579" max="13823" width="11.42578125" style="71"/>
    <col min="13824" max="13824" width="8.42578125" style="71" bestFit="1" customWidth="1"/>
    <col min="13825" max="13825" width="33.7109375" style="71" bestFit="1" customWidth="1"/>
    <col min="13826" max="13826" width="16.7109375" style="71" customWidth="1"/>
    <col min="13827" max="13827" width="14.140625" style="71" customWidth="1"/>
    <col min="13828" max="13828" width="19.7109375" style="71" customWidth="1"/>
    <col min="13829" max="13829" width="16.28515625" style="71" customWidth="1"/>
    <col min="13830" max="13830" width="12.42578125" style="71" customWidth="1"/>
    <col min="13831" max="13831" width="16.5703125" style="71" customWidth="1"/>
    <col min="13832" max="13832" width="17" style="71" customWidth="1"/>
    <col min="13833" max="13833" width="15.42578125" style="71" customWidth="1"/>
    <col min="13834" max="13834" width="9.42578125" style="71" bestFit="1" customWidth="1"/>
    <col min="13835" max="14079" width="11.42578125" style="71"/>
    <col min="14080" max="14080" width="8.42578125" style="71" bestFit="1" customWidth="1"/>
    <col min="14081" max="14081" width="33.7109375" style="71" bestFit="1" customWidth="1"/>
    <col min="14082" max="14082" width="16.7109375" style="71" customWidth="1"/>
    <col min="14083" max="14083" width="14.140625" style="71" customWidth="1"/>
    <col min="14084" max="14084" width="19.7109375" style="71" customWidth="1"/>
    <col min="14085" max="14085" width="16.28515625" style="71" customWidth="1"/>
    <col min="14086" max="14086" width="12.42578125" style="71" customWidth="1"/>
    <col min="14087" max="14087" width="16.5703125" style="71" customWidth="1"/>
    <col min="14088" max="14088" width="17" style="71" customWidth="1"/>
    <col min="14089" max="14089" width="15.42578125" style="71" customWidth="1"/>
    <col min="14090" max="14090" width="9.42578125" style="71" bestFit="1" customWidth="1"/>
    <col min="14091" max="14335" width="11.42578125" style="71"/>
    <col min="14336" max="14336" width="8.42578125" style="71" bestFit="1" customWidth="1"/>
    <col min="14337" max="14337" width="33.7109375" style="71" bestFit="1" customWidth="1"/>
    <col min="14338" max="14338" width="16.7109375" style="71" customWidth="1"/>
    <col min="14339" max="14339" width="14.140625" style="71" customWidth="1"/>
    <col min="14340" max="14340" width="19.7109375" style="71" customWidth="1"/>
    <col min="14341" max="14341" width="16.28515625" style="71" customWidth="1"/>
    <col min="14342" max="14342" width="12.42578125" style="71" customWidth="1"/>
    <col min="14343" max="14343" width="16.5703125" style="71" customWidth="1"/>
    <col min="14344" max="14344" width="17" style="71" customWidth="1"/>
    <col min="14345" max="14345" width="15.42578125" style="71" customWidth="1"/>
    <col min="14346" max="14346" width="9.42578125" style="71" bestFit="1" customWidth="1"/>
    <col min="14347" max="14591" width="11.42578125" style="71"/>
    <col min="14592" max="14592" width="8.42578125" style="71" bestFit="1" customWidth="1"/>
    <col min="14593" max="14593" width="33.7109375" style="71" bestFit="1" customWidth="1"/>
    <col min="14594" max="14594" width="16.7109375" style="71" customWidth="1"/>
    <col min="14595" max="14595" width="14.140625" style="71" customWidth="1"/>
    <col min="14596" max="14596" width="19.7109375" style="71" customWidth="1"/>
    <col min="14597" max="14597" width="16.28515625" style="71" customWidth="1"/>
    <col min="14598" max="14598" width="12.42578125" style="71" customWidth="1"/>
    <col min="14599" max="14599" width="16.5703125" style="71" customWidth="1"/>
    <col min="14600" max="14600" width="17" style="71" customWidth="1"/>
    <col min="14601" max="14601" width="15.42578125" style="71" customWidth="1"/>
    <col min="14602" max="14602" width="9.42578125" style="71" bestFit="1" customWidth="1"/>
    <col min="14603" max="14847" width="11.42578125" style="71"/>
    <col min="14848" max="14848" width="8.42578125" style="71" bestFit="1" customWidth="1"/>
    <col min="14849" max="14849" width="33.7109375" style="71" bestFit="1" customWidth="1"/>
    <col min="14850" max="14850" width="16.7109375" style="71" customWidth="1"/>
    <col min="14851" max="14851" width="14.140625" style="71" customWidth="1"/>
    <col min="14852" max="14852" width="19.7109375" style="71" customWidth="1"/>
    <col min="14853" max="14853" width="16.28515625" style="71" customWidth="1"/>
    <col min="14854" max="14854" width="12.42578125" style="71" customWidth="1"/>
    <col min="14855" max="14855" width="16.5703125" style="71" customWidth="1"/>
    <col min="14856" max="14856" width="17" style="71" customWidth="1"/>
    <col min="14857" max="14857" width="15.42578125" style="71" customWidth="1"/>
    <col min="14858" max="14858" width="9.42578125" style="71" bestFit="1" customWidth="1"/>
    <col min="14859" max="15103" width="11.42578125" style="71"/>
    <col min="15104" max="15104" width="8.42578125" style="71" bestFit="1" customWidth="1"/>
    <col min="15105" max="15105" width="33.7109375" style="71" bestFit="1" customWidth="1"/>
    <col min="15106" max="15106" width="16.7109375" style="71" customWidth="1"/>
    <col min="15107" max="15107" width="14.140625" style="71" customWidth="1"/>
    <col min="15108" max="15108" width="19.7109375" style="71" customWidth="1"/>
    <col min="15109" max="15109" width="16.28515625" style="71" customWidth="1"/>
    <col min="15110" max="15110" width="12.42578125" style="71" customWidth="1"/>
    <col min="15111" max="15111" width="16.5703125" style="71" customWidth="1"/>
    <col min="15112" max="15112" width="17" style="71" customWidth="1"/>
    <col min="15113" max="15113" width="15.42578125" style="71" customWidth="1"/>
    <col min="15114" max="15114" width="9.42578125" style="71" bestFit="1" customWidth="1"/>
    <col min="15115" max="15359" width="11.42578125" style="71"/>
    <col min="15360" max="15360" width="8.42578125" style="71" bestFit="1" customWidth="1"/>
    <col min="15361" max="15361" width="33.7109375" style="71" bestFit="1" customWidth="1"/>
    <col min="15362" max="15362" width="16.7109375" style="71" customWidth="1"/>
    <col min="15363" max="15363" width="14.140625" style="71" customWidth="1"/>
    <col min="15364" max="15364" width="19.7109375" style="71" customWidth="1"/>
    <col min="15365" max="15365" width="16.28515625" style="71" customWidth="1"/>
    <col min="15366" max="15366" width="12.42578125" style="71" customWidth="1"/>
    <col min="15367" max="15367" width="16.5703125" style="71" customWidth="1"/>
    <col min="15368" max="15368" width="17" style="71" customWidth="1"/>
    <col min="15369" max="15369" width="15.42578125" style="71" customWidth="1"/>
    <col min="15370" max="15370" width="9.42578125" style="71" bestFit="1" customWidth="1"/>
    <col min="15371" max="15615" width="11.42578125" style="71"/>
    <col min="15616" max="15616" width="8.42578125" style="71" bestFit="1" customWidth="1"/>
    <col min="15617" max="15617" width="33.7109375" style="71" bestFit="1" customWidth="1"/>
    <col min="15618" max="15618" width="16.7109375" style="71" customWidth="1"/>
    <col min="15619" max="15619" width="14.140625" style="71" customWidth="1"/>
    <col min="15620" max="15620" width="19.7109375" style="71" customWidth="1"/>
    <col min="15621" max="15621" width="16.28515625" style="71" customWidth="1"/>
    <col min="15622" max="15622" width="12.42578125" style="71" customWidth="1"/>
    <col min="15623" max="15623" width="16.5703125" style="71" customWidth="1"/>
    <col min="15624" max="15624" width="17" style="71" customWidth="1"/>
    <col min="15625" max="15625" width="15.42578125" style="71" customWidth="1"/>
    <col min="15626" max="15626" width="9.42578125" style="71" bestFit="1" customWidth="1"/>
    <col min="15627" max="15871" width="11.42578125" style="71"/>
    <col min="15872" max="15872" width="8.42578125" style="71" bestFit="1" customWidth="1"/>
    <col min="15873" max="15873" width="33.7109375" style="71" bestFit="1" customWidth="1"/>
    <col min="15874" max="15874" width="16.7109375" style="71" customWidth="1"/>
    <col min="15875" max="15875" width="14.140625" style="71" customWidth="1"/>
    <col min="15876" max="15876" width="19.7109375" style="71" customWidth="1"/>
    <col min="15877" max="15877" width="16.28515625" style="71" customWidth="1"/>
    <col min="15878" max="15878" width="12.42578125" style="71" customWidth="1"/>
    <col min="15879" max="15879" width="16.5703125" style="71" customWidth="1"/>
    <col min="15880" max="15880" width="17" style="71" customWidth="1"/>
    <col min="15881" max="15881" width="15.42578125" style="71" customWidth="1"/>
    <col min="15882" max="15882" width="9.42578125" style="71" bestFit="1" customWidth="1"/>
    <col min="15883" max="16127" width="11.42578125" style="71"/>
    <col min="16128" max="16128" width="8.42578125" style="71" bestFit="1" customWidth="1"/>
    <col min="16129" max="16129" width="33.7109375" style="71" bestFit="1" customWidth="1"/>
    <col min="16130" max="16130" width="16.7109375" style="71" customWidth="1"/>
    <col min="16131" max="16131" width="14.140625" style="71" customWidth="1"/>
    <col min="16132" max="16132" width="19.7109375" style="71" customWidth="1"/>
    <col min="16133" max="16133" width="16.28515625" style="71" customWidth="1"/>
    <col min="16134" max="16134" width="12.42578125" style="71" customWidth="1"/>
    <col min="16135" max="16135" width="16.5703125" style="71" customWidth="1"/>
    <col min="16136" max="16136" width="17" style="71" customWidth="1"/>
    <col min="16137" max="16137" width="15.42578125" style="71" customWidth="1"/>
    <col min="16138" max="16138" width="9.42578125" style="71" bestFit="1" customWidth="1"/>
    <col min="16139" max="16384" width="11.42578125" style="71"/>
  </cols>
  <sheetData>
    <row r="1" spans="1:11" s="114" customFormat="1" ht="14.25" customHeight="1" x14ac:dyDescent="0.2">
      <c r="A1" s="196" t="s">
        <v>301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customFormat="1" ht="14.25" customHeight="1" x14ac:dyDescent="0.2">
      <c r="A2" s="197" t="s">
        <v>290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1" s="117" customFormat="1" ht="6.75" customHeight="1" x14ac:dyDescent="0.2">
      <c r="B3" s="139"/>
    </row>
    <row r="4" spans="1:11" ht="15" customHeight="1" x14ac:dyDescent="0.2">
      <c r="A4" s="221" t="s">
        <v>199</v>
      </c>
      <c r="B4" s="223" t="s">
        <v>74</v>
      </c>
      <c r="C4" s="204" t="s">
        <v>292</v>
      </c>
      <c r="D4" s="204" t="s">
        <v>116</v>
      </c>
      <c r="E4" s="204"/>
      <c r="F4" s="204" t="s">
        <v>250</v>
      </c>
      <c r="G4" s="204" t="s">
        <v>251</v>
      </c>
      <c r="H4" s="204"/>
      <c r="I4" s="217" t="s">
        <v>308</v>
      </c>
      <c r="J4" s="218" t="s">
        <v>307</v>
      </c>
    </row>
    <row r="5" spans="1:11" ht="12.75" customHeight="1" x14ac:dyDescent="0.2">
      <c r="A5" s="222"/>
      <c r="B5" s="224"/>
      <c r="C5" s="226"/>
      <c r="D5" s="220"/>
      <c r="E5" s="220"/>
      <c r="F5" s="227"/>
      <c r="G5" s="204" t="s">
        <v>102</v>
      </c>
      <c r="H5" s="204" t="s">
        <v>201</v>
      </c>
      <c r="I5" s="226"/>
      <c r="J5" s="231"/>
    </row>
    <row r="6" spans="1:11" ht="12.75" customHeight="1" x14ac:dyDescent="0.2">
      <c r="A6" s="222"/>
      <c r="B6" s="224"/>
      <c r="C6" s="226"/>
      <c r="D6" s="204" t="s">
        <v>102</v>
      </c>
      <c r="E6" s="204" t="s">
        <v>200</v>
      </c>
      <c r="F6" s="227"/>
      <c r="G6" s="228"/>
      <c r="H6" s="230"/>
      <c r="I6" s="226"/>
      <c r="J6" s="231"/>
    </row>
    <row r="7" spans="1:11" x14ac:dyDescent="0.2">
      <c r="A7" s="222"/>
      <c r="B7" s="224"/>
      <c r="C7" s="226"/>
      <c r="D7" s="226"/>
      <c r="E7" s="226"/>
      <c r="F7" s="227"/>
      <c r="G7" s="228"/>
      <c r="H7" s="230"/>
      <c r="I7" s="226"/>
      <c r="J7" s="231"/>
    </row>
    <row r="8" spans="1:11" x14ac:dyDescent="0.2">
      <c r="A8" s="222"/>
      <c r="B8" s="224"/>
      <c r="C8" s="226"/>
      <c r="D8" s="226"/>
      <c r="E8" s="226"/>
      <c r="F8" s="227"/>
      <c r="G8" s="229"/>
      <c r="H8" s="230"/>
      <c r="I8" s="226"/>
      <c r="J8" s="231"/>
    </row>
    <row r="9" spans="1:11" ht="15" customHeight="1" x14ac:dyDescent="0.2">
      <c r="A9" s="222"/>
      <c r="B9" s="225"/>
      <c r="C9" s="204" t="s">
        <v>117</v>
      </c>
      <c r="D9" s="204"/>
      <c r="E9" s="204"/>
      <c r="F9" s="217" t="s">
        <v>309</v>
      </c>
      <c r="G9" s="217"/>
      <c r="H9" s="217"/>
      <c r="I9" s="217"/>
      <c r="J9" s="218"/>
    </row>
    <row r="10" spans="1:11" x14ac:dyDescent="0.2">
      <c r="A10" s="161" t="s">
        <v>98</v>
      </c>
      <c r="B10" s="79"/>
      <c r="C10" s="76"/>
      <c r="D10" s="76"/>
      <c r="E10" s="76"/>
      <c r="F10" s="219" t="s">
        <v>98</v>
      </c>
      <c r="G10" s="219"/>
      <c r="H10" s="219"/>
      <c r="I10" s="219"/>
      <c r="J10" s="219"/>
    </row>
    <row r="11" spans="1:11" x14ac:dyDescent="0.2">
      <c r="A11" s="78" t="s">
        <v>118</v>
      </c>
      <c r="B11" s="142" t="s">
        <v>73</v>
      </c>
      <c r="C11" s="105">
        <v>4007</v>
      </c>
      <c r="D11" s="105">
        <v>68922</v>
      </c>
      <c r="E11" s="105">
        <v>64887</v>
      </c>
      <c r="F11" s="105">
        <v>14447854</v>
      </c>
      <c r="G11" s="105">
        <v>1678762</v>
      </c>
      <c r="H11" s="105">
        <v>1364459</v>
      </c>
      <c r="I11" s="105">
        <v>11187113</v>
      </c>
      <c r="J11" s="105">
        <v>1031334</v>
      </c>
    </row>
    <row r="12" spans="1:11" ht="22.5" x14ac:dyDescent="0.2">
      <c r="A12" s="77">
        <v>49</v>
      </c>
      <c r="B12" s="142" t="s">
        <v>126</v>
      </c>
      <c r="C12" s="105">
        <v>2128</v>
      </c>
      <c r="D12" s="105">
        <v>29928</v>
      </c>
      <c r="E12" s="105">
        <v>27878</v>
      </c>
      <c r="F12" s="105">
        <v>2360054</v>
      </c>
      <c r="G12" s="105">
        <v>777346</v>
      </c>
      <c r="H12" s="105">
        <v>626694</v>
      </c>
      <c r="I12" s="105">
        <v>1216123</v>
      </c>
      <c r="J12" s="105">
        <v>211473</v>
      </c>
    </row>
    <row r="13" spans="1:11" ht="22.5" x14ac:dyDescent="0.2">
      <c r="A13" s="77">
        <v>491</v>
      </c>
      <c r="B13" s="142" t="s">
        <v>127</v>
      </c>
      <c r="C13" s="109" t="s">
        <v>105</v>
      </c>
      <c r="D13" s="109" t="s">
        <v>105</v>
      </c>
      <c r="E13" s="109" t="s">
        <v>105</v>
      </c>
      <c r="F13" s="109" t="s">
        <v>105</v>
      </c>
      <c r="G13" s="109" t="s">
        <v>105</v>
      </c>
      <c r="H13" s="109" t="s">
        <v>105</v>
      </c>
      <c r="I13" s="109" t="s">
        <v>105</v>
      </c>
      <c r="J13" s="109" t="s">
        <v>105</v>
      </c>
    </row>
    <row r="14" spans="1:11" ht="22.5" x14ac:dyDescent="0.2">
      <c r="A14" s="77">
        <v>492</v>
      </c>
      <c r="B14" s="142" t="s">
        <v>128</v>
      </c>
      <c r="C14" s="109" t="s">
        <v>105</v>
      </c>
      <c r="D14" s="109" t="s">
        <v>105</v>
      </c>
      <c r="E14" s="109" t="s">
        <v>105</v>
      </c>
      <c r="F14" s="109" t="s">
        <v>105</v>
      </c>
      <c r="G14" s="109" t="s">
        <v>105</v>
      </c>
      <c r="H14" s="109" t="s">
        <v>105</v>
      </c>
      <c r="I14" s="109" t="s">
        <v>105</v>
      </c>
      <c r="J14" s="109" t="s">
        <v>105</v>
      </c>
    </row>
    <row r="15" spans="1:11" ht="33.75" x14ac:dyDescent="0.2">
      <c r="A15" s="77">
        <v>493</v>
      </c>
      <c r="B15" s="142" t="s">
        <v>311</v>
      </c>
      <c r="C15" s="105">
        <v>943</v>
      </c>
      <c r="D15" s="105">
        <v>13503</v>
      </c>
      <c r="E15" s="105">
        <v>12543</v>
      </c>
      <c r="F15" s="105">
        <v>724057</v>
      </c>
      <c r="G15" s="105">
        <v>314062</v>
      </c>
      <c r="H15" s="105">
        <v>252275</v>
      </c>
      <c r="I15" s="105">
        <v>337440</v>
      </c>
      <c r="J15" s="105">
        <v>88808</v>
      </c>
    </row>
    <row r="16" spans="1:11" s="117" customFormat="1" ht="21" customHeight="1" x14ac:dyDescent="0.2">
      <c r="A16" s="144">
        <v>494</v>
      </c>
      <c r="B16" s="142" t="s">
        <v>326</v>
      </c>
      <c r="C16" s="162">
        <v>1176</v>
      </c>
      <c r="D16" s="162">
        <v>16235</v>
      </c>
      <c r="E16" s="162">
        <v>15153</v>
      </c>
      <c r="F16" s="162">
        <v>1590926</v>
      </c>
      <c r="G16" s="162">
        <v>455207</v>
      </c>
      <c r="H16" s="162">
        <v>367557</v>
      </c>
      <c r="I16" s="162">
        <v>849331</v>
      </c>
      <c r="J16" s="162">
        <v>120912</v>
      </c>
      <c r="K16" s="158"/>
    </row>
    <row r="17" spans="1:11" ht="22.5" x14ac:dyDescent="0.2">
      <c r="A17" s="77">
        <v>495</v>
      </c>
      <c r="B17" s="142" t="s">
        <v>356</v>
      </c>
      <c r="C17" s="109" t="s">
        <v>105</v>
      </c>
      <c r="D17" s="109" t="s">
        <v>105</v>
      </c>
      <c r="E17" s="109" t="s">
        <v>105</v>
      </c>
      <c r="F17" s="109" t="s">
        <v>105</v>
      </c>
      <c r="G17" s="109" t="s">
        <v>105</v>
      </c>
      <c r="H17" s="109" t="s">
        <v>105</v>
      </c>
      <c r="I17" s="109" t="s">
        <v>105</v>
      </c>
      <c r="J17" s="109" t="s">
        <v>105</v>
      </c>
    </row>
    <row r="18" spans="1:11" ht="12.75" customHeight="1" x14ac:dyDescent="0.2">
      <c r="A18" s="77">
        <v>50</v>
      </c>
      <c r="B18" s="142" t="s">
        <v>129</v>
      </c>
      <c r="C18" s="105">
        <v>138</v>
      </c>
      <c r="D18" s="105">
        <v>1996</v>
      </c>
      <c r="E18" s="105">
        <v>1871</v>
      </c>
      <c r="F18" s="105">
        <v>8332641</v>
      </c>
      <c r="G18" s="105">
        <v>69061</v>
      </c>
      <c r="H18" s="105">
        <v>56556</v>
      </c>
      <c r="I18" s="105">
        <v>7462162</v>
      </c>
      <c r="J18" s="105">
        <v>640706</v>
      </c>
    </row>
    <row r="19" spans="1:11" ht="22.5" x14ac:dyDescent="0.2">
      <c r="A19" s="77">
        <v>501</v>
      </c>
      <c r="B19" s="142" t="s">
        <v>277</v>
      </c>
      <c r="C19" s="105">
        <v>20</v>
      </c>
      <c r="D19" s="105">
        <v>861</v>
      </c>
      <c r="E19" s="105">
        <v>852</v>
      </c>
      <c r="F19" s="105">
        <v>140035</v>
      </c>
      <c r="G19" s="105">
        <v>28247</v>
      </c>
      <c r="H19" s="105">
        <v>23058</v>
      </c>
      <c r="I19" s="105">
        <v>44735</v>
      </c>
      <c r="J19" s="105">
        <v>8371</v>
      </c>
    </row>
    <row r="20" spans="1:11" ht="22.5" x14ac:dyDescent="0.2">
      <c r="A20" s="77">
        <v>502</v>
      </c>
      <c r="B20" s="142" t="s">
        <v>130</v>
      </c>
      <c r="C20" s="109" t="s">
        <v>105</v>
      </c>
      <c r="D20" s="109" t="s">
        <v>105</v>
      </c>
      <c r="E20" s="109" t="s">
        <v>105</v>
      </c>
      <c r="F20" s="109" t="s">
        <v>105</v>
      </c>
      <c r="G20" s="109" t="s">
        <v>105</v>
      </c>
      <c r="H20" s="109" t="s">
        <v>105</v>
      </c>
      <c r="I20" s="109" t="s">
        <v>105</v>
      </c>
      <c r="J20" s="109" t="s">
        <v>105</v>
      </c>
    </row>
    <row r="21" spans="1:11" ht="22.5" x14ac:dyDescent="0.2">
      <c r="A21" s="77">
        <v>503</v>
      </c>
      <c r="B21" s="142" t="s">
        <v>278</v>
      </c>
      <c r="C21" s="109" t="s">
        <v>105</v>
      </c>
      <c r="D21" s="109" t="s">
        <v>105</v>
      </c>
      <c r="E21" s="109" t="s">
        <v>105</v>
      </c>
      <c r="F21" s="109" t="s">
        <v>105</v>
      </c>
      <c r="G21" s="109" t="s">
        <v>105</v>
      </c>
      <c r="H21" s="109" t="s">
        <v>105</v>
      </c>
      <c r="I21" s="109" t="s">
        <v>105</v>
      </c>
      <c r="J21" s="109" t="s">
        <v>105</v>
      </c>
    </row>
    <row r="22" spans="1:11" ht="22.5" x14ac:dyDescent="0.2">
      <c r="A22" s="77">
        <v>504</v>
      </c>
      <c r="B22" s="142" t="s">
        <v>131</v>
      </c>
      <c r="C22" s="105">
        <v>17</v>
      </c>
      <c r="D22" s="105">
        <v>88</v>
      </c>
      <c r="E22" s="105">
        <v>67</v>
      </c>
      <c r="F22" s="105">
        <v>27656</v>
      </c>
      <c r="G22" s="105">
        <v>2555</v>
      </c>
      <c r="H22" s="105">
        <v>2107</v>
      </c>
      <c r="I22" s="105">
        <v>19564</v>
      </c>
      <c r="J22" s="105">
        <v>339</v>
      </c>
    </row>
    <row r="23" spans="1:11" s="117" customFormat="1" x14ac:dyDescent="0.2">
      <c r="A23" s="144">
        <v>51</v>
      </c>
      <c r="B23" s="142" t="s">
        <v>132</v>
      </c>
      <c r="C23" s="145">
        <v>21</v>
      </c>
      <c r="D23" s="162">
        <v>146</v>
      </c>
      <c r="E23" s="163">
        <v>118</v>
      </c>
      <c r="F23" s="162">
        <v>61836</v>
      </c>
      <c r="G23" s="162">
        <v>7359</v>
      </c>
      <c r="H23" s="162">
        <v>6123</v>
      </c>
      <c r="I23" s="162">
        <v>69566</v>
      </c>
      <c r="J23" s="162">
        <v>6063</v>
      </c>
      <c r="K23" s="158"/>
    </row>
    <row r="24" spans="1:11" s="117" customFormat="1" x14ac:dyDescent="0.2">
      <c r="A24" s="144">
        <v>511</v>
      </c>
      <c r="B24" s="142" t="s">
        <v>120</v>
      </c>
      <c r="C24" s="164" t="s">
        <v>105</v>
      </c>
      <c r="D24" s="164" t="s">
        <v>105</v>
      </c>
      <c r="E24" s="164" t="s">
        <v>105</v>
      </c>
      <c r="F24" s="164" t="s">
        <v>105</v>
      </c>
      <c r="G24" s="164" t="s">
        <v>105</v>
      </c>
      <c r="H24" s="164" t="s">
        <v>105</v>
      </c>
      <c r="I24" s="164" t="s">
        <v>105</v>
      </c>
      <c r="J24" s="164" t="s">
        <v>105</v>
      </c>
      <c r="K24" s="165"/>
    </row>
    <row r="25" spans="1:11" ht="22.5" x14ac:dyDescent="0.2">
      <c r="A25" s="77">
        <v>512</v>
      </c>
      <c r="B25" s="142" t="s">
        <v>133</v>
      </c>
      <c r="C25" s="109" t="s">
        <v>105</v>
      </c>
      <c r="D25" s="109" t="s">
        <v>105</v>
      </c>
      <c r="E25" s="109" t="s">
        <v>105</v>
      </c>
      <c r="F25" s="109" t="s">
        <v>105</v>
      </c>
      <c r="G25" s="109" t="s">
        <v>105</v>
      </c>
      <c r="H25" s="109" t="s">
        <v>105</v>
      </c>
      <c r="I25" s="109" t="s">
        <v>105</v>
      </c>
      <c r="J25" s="109" t="s">
        <v>105</v>
      </c>
      <c r="K25" s="113"/>
    </row>
    <row r="26" spans="1:11" s="117" customFormat="1" ht="33.75" customHeight="1" x14ac:dyDescent="0.2">
      <c r="A26" s="144">
        <v>52</v>
      </c>
      <c r="B26" s="142" t="s">
        <v>134</v>
      </c>
      <c r="C26" s="162">
        <v>1015</v>
      </c>
      <c r="D26" s="166">
        <v>20628</v>
      </c>
      <c r="E26" s="166">
        <v>19546</v>
      </c>
      <c r="F26" s="166">
        <v>3282658</v>
      </c>
      <c r="G26" s="166">
        <v>695519</v>
      </c>
      <c r="H26" s="166">
        <v>570252</v>
      </c>
      <c r="I26" s="166">
        <v>2210901</v>
      </c>
      <c r="J26" s="167">
        <v>164731</v>
      </c>
      <c r="K26" s="158"/>
    </row>
    <row r="27" spans="1:11" x14ac:dyDescent="0.2">
      <c r="A27" s="77">
        <v>521</v>
      </c>
      <c r="B27" s="142" t="s">
        <v>135</v>
      </c>
      <c r="C27" s="105">
        <v>71</v>
      </c>
      <c r="D27" s="105">
        <v>2848</v>
      </c>
      <c r="E27" s="105">
        <v>2733</v>
      </c>
      <c r="F27" s="105">
        <v>373775</v>
      </c>
      <c r="G27" s="105">
        <v>82308</v>
      </c>
      <c r="H27" s="105">
        <v>67436</v>
      </c>
      <c r="I27" s="105">
        <v>271864</v>
      </c>
      <c r="J27" s="105">
        <v>1332</v>
      </c>
    </row>
    <row r="28" spans="1:11" ht="22.5" x14ac:dyDescent="0.2">
      <c r="A28" s="77">
        <v>522</v>
      </c>
      <c r="B28" s="142" t="s">
        <v>327</v>
      </c>
      <c r="C28" s="105">
        <v>944</v>
      </c>
      <c r="D28" s="105">
        <v>17779</v>
      </c>
      <c r="E28" s="105">
        <v>16813</v>
      </c>
      <c r="F28" s="105">
        <v>2908883</v>
      </c>
      <c r="G28" s="105">
        <v>613211</v>
      </c>
      <c r="H28" s="105">
        <v>502815</v>
      </c>
      <c r="I28" s="105">
        <v>1939037</v>
      </c>
      <c r="J28" s="105">
        <v>163399</v>
      </c>
    </row>
    <row r="29" spans="1:11" ht="22.5" x14ac:dyDescent="0.2">
      <c r="A29" s="77">
        <v>53</v>
      </c>
      <c r="B29" s="142" t="s">
        <v>136</v>
      </c>
      <c r="C29" s="105">
        <v>705</v>
      </c>
      <c r="D29" s="105">
        <v>16224</v>
      </c>
      <c r="E29" s="105">
        <v>15473</v>
      </c>
      <c r="F29" s="105">
        <v>410666</v>
      </c>
      <c r="G29" s="105">
        <v>129477</v>
      </c>
      <c r="H29" s="105">
        <v>104834</v>
      </c>
      <c r="I29" s="105">
        <v>228360</v>
      </c>
      <c r="J29" s="105">
        <v>8361</v>
      </c>
    </row>
    <row r="30" spans="1:11" ht="22.5" x14ac:dyDescent="0.2">
      <c r="A30" s="77">
        <v>531</v>
      </c>
      <c r="B30" s="142" t="s">
        <v>279</v>
      </c>
      <c r="C30" s="109" t="s">
        <v>270</v>
      </c>
      <c r="D30" s="109" t="s">
        <v>270</v>
      </c>
      <c r="E30" s="109" t="s">
        <v>270</v>
      </c>
      <c r="F30" s="109" t="s">
        <v>270</v>
      </c>
      <c r="G30" s="109" t="s">
        <v>270</v>
      </c>
      <c r="H30" s="109" t="s">
        <v>270</v>
      </c>
      <c r="I30" s="109" t="s">
        <v>270</v>
      </c>
      <c r="J30" s="109" t="s">
        <v>270</v>
      </c>
    </row>
    <row r="31" spans="1:11" ht="22.5" x14ac:dyDescent="0.2">
      <c r="A31" s="77">
        <v>532</v>
      </c>
      <c r="B31" s="142" t="s">
        <v>137</v>
      </c>
      <c r="C31" s="105">
        <v>705</v>
      </c>
      <c r="D31" s="105">
        <v>16224</v>
      </c>
      <c r="E31" s="105">
        <v>15473</v>
      </c>
      <c r="F31" s="105">
        <v>410666</v>
      </c>
      <c r="G31" s="105">
        <v>129477</v>
      </c>
      <c r="H31" s="105">
        <v>104834</v>
      </c>
      <c r="I31" s="105">
        <v>228360</v>
      </c>
      <c r="J31" s="105">
        <v>8361</v>
      </c>
    </row>
    <row r="32" spans="1:11" x14ac:dyDescent="0.2">
      <c r="A32" s="78" t="s">
        <v>121</v>
      </c>
      <c r="B32" s="142" t="s">
        <v>138</v>
      </c>
      <c r="C32" s="105">
        <v>3788</v>
      </c>
      <c r="D32" s="105">
        <v>29988</v>
      </c>
      <c r="E32" s="105">
        <v>26166</v>
      </c>
      <c r="F32" s="105">
        <v>6999599</v>
      </c>
      <c r="G32" s="105">
        <v>1304016</v>
      </c>
      <c r="H32" s="105">
        <v>1056162</v>
      </c>
      <c r="I32" s="105">
        <v>4846864</v>
      </c>
      <c r="J32" s="105">
        <v>378313</v>
      </c>
    </row>
    <row r="33" spans="1:10" ht="12.75" customHeight="1" x14ac:dyDescent="0.2">
      <c r="A33" s="77">
        <v>58</v>
      </c>
      <c r="B33" s="142" t="s">
        <v>139</v>
      </c>
      <c r="C33" s="105">
        <v>270</v>
      </c>
      <c r="D33" s="105">
        <v>5262</v>
      </c>
      <c r="E33" s="105">
        <v>4964</v>
      </c>
      <c r="F33" s="105">
        <v>498334</v>
      </c>
      <c r="G33" s="105">
        <v>124835</v>
      </c>
      <c r="H33" s="105">
        <v>103287</v>
      </c>
      <c r="I33" s="105">
        <v>299376</v>
      </c>
      <c r="J33" s="105">
        <v>11567</v>
      </c>
    </row>
    <row r="34" spans="1:10" ht="45" x14ac:dyDescent="0.2">
      <c r="A34" s="77">
        <v>581</v>
      </c>
      <c r="B34" s="142" t="s">
        <v>312</v>
      </c>
      <c r="C34" s="105">
        <v>250</v>
      </c>
      <c r="D34" s="105">
        <v>5137</v>
      </c>
      <c r="E34" s="105">
        <v>4858</v>
      </c>
      <c r="F34" s="105">
        <v>487010</v>
      </c>
      <c r="G34" s="105">
        <v>118960</v>
      </c>
      <c r="H34" s="105">
        <v>98362</v>
      </c>
      <c r="I34" s="105">
        <v>296582</v>
      </c>
      <c r="J34" s="105">
        <v>10778</v>
      </c>
    </row>
    <row r="35" spans="1:10" x14ac:dyDescent="0.2">
      <c r="A35" s="77">
        <v>582</v>
      </c>
      <c r="B35" s="142" t="s">
        <v>140</v>
      </c>
      <c r="C35" s="105">
        <v>20</v>
      </c>
      <c r="D35" s="105">
        <v>125</v>
      </c>
      <c r="E35" s="105">
        <v>106</v>
      </c>
      <c r="F35" s="105">
        <v>11324</v>
      </c>
      <c r="G35" s="105">
        <v>5875</v>
      </c>
      <c r="H35" s="105">
        <v>4925</v>
      </c>
      <c r="I35" s="105">
        <v>2795</v>
      </c>
      <c r="J35" s="105">
        <v>788</v>
      </c>
    </row>
    <row r="36" spans="1:10" ht="56.25" x14ac:dyDescent="0.2">
      <c r="A36" s="77">
        <v>59</v>
      </c>
      <c r="B36" s="142" t="s">
        <v>328</v>
      </c>
      <c r="C36" s="105">
        <v>255</v>
      </c>
      <c r="D36" s="105">
        <v>1833</v>
      </c>
      <c r="E36" s="105">
        <v>1568</v>
      </c>
      <c r="F36" s="105">
        <v>160381</v>
      </c>
      <c r="G36" s="105">
        <v>28612</v>
      </c>
      <c r="H36" s="105">
        <v>23887</v>
      </c>
      <c r="I36" s="105">
        <v>93924</v>
      </c>
      <c r="J36" s="105">
        <v>8679</v>
      </c>
    </row>
    <row r="37" spans="1:10" ht="33.75" x14ac:dyDescent="0.2">
      <c r="A37" s="77">
        <v>591</v>
      </c>
      <c r="B37" s="142" t="s">
        <v>143</v>
      </c>
      <c r="C37" s="105">
        <v>212</v>
      </c>
      <c r="D37" s="105">
        <v>1754</v>
      </c>
      <c r="E37" s="105">
        <v>1542</v>
      </c>
      <c r="F37" s="105">
        <v>154825</v>
      </c>
      <c r="G37" s="105">
        <v>27795</v>
      </c>
      <c r="H37" s="105">
        <v>23158</v>
      </c>
      <c r="I37" s="105">
        <v>92472</v>
      </c>
      <c r="J37" s="105">
        <v>7965</v>
      </c>
    </row>
    <row r="38" spans="1:10" ht="45" x14ac:dyDescent="0.2">
      <c r="A38" s="77">
        <v>592</v>
      </c>
      <c r="B38" s="142" t="s">
        <v>324</v>
      </c>
      <c r="C38" s="105">
        <v>43</v>
      </c>
      <c r="D38" s="105">
        <v>79</v>
      </c>
      <c r="E38" s="105">
        <v>26</v>
      </c>
      <c r="F38" s="105">
        <v>5557</v>
      </c>
      <c r="G38" s="105">
        <v>817</v>
      </c>
      <c r="H38" s="105">
        <v>729</v>
      </c>
      <c r="I38" s="105">
        <v>1452</v>
      </c>
      <c r="J38" s="105">
        <v>714</v>
      </c>
    </row>
    <row r="39" spans="1:10" x14ac:dyDescent="0.2">
      <c r="A39" s="77">
        <v>60</v>
      </c>
      <c r="B39" s="142" t="s">
        <v>145</v>
      </c>
      <c r="C39" s="105">
        <v>9</v>
      </c>
      <c r="D39" s="105">
        <v>430</v>
      </c>
      <c r="E39" s="105">
        <v>424</v>
      </c>
      <c r="F39" s="105">
        <v>91538</v>
      </c>
      <c r="G39" s="105">
        <v>19052</v>
      </c>
      <c r="H39" s="105">
        <v>16411</v>
      </c>
      <c r="I39" s="105">
        <v>60886</v>
      </c>
      <c r="J39" s="105">
        <v>1831</v>
      </c>
    </row>
    <row r="40" spans="1:10" x14ac:dyDescent="0.2">
      <c r="A40" s="77">
        <v>601</v>
      </c>
      <c r="B40" s="142" t="s">
        <v>146</v>
      </c>
      <c r="C40" s="109" t="s">
        <v>105</v>
      </c>
      <c r="D40" s="109" t="s">
        <v>105</v>
      </c>
      <c r="E40" s="109" t="s">
        <v>105</v>
      </c>
      <c r="F40" s="109" t="s">
        <v>105</v>
      </c>
      <c r="G40" s="109" t="s">
        <v>105</v>
      </c>
      <c r="H40" s="109" t="s">
        <v>105</v>
      </c>
      <c r="I40" s="109" t="s">
        <v>105</v>
      </c>
      <c r="J40" s="109" t="s">
        <v>105</v>
      </c>
    </row>
    <row r="41" spans="1:10" x14ac:dyDescent="0.2">
      <c r="A41" s="77">
        <v>602</v>
      </c>
      <c r="B41" s="142" t="s">
        <v>147</v>
      </c>
      <c r="C41" s="109" t="s">
        <v>105</v>
      </c>
      <c r="D41" s="109" t="s">
        <v>105</v>
      </c>
      <c r="E41" s="109" t="s">
        <v>105</v>
      </c>
      <c r="F41" s="109" t="s">
        <v>105</v>
      </c>
      <c r="G41" s="109" t="s">
        <v>105</v>
      </c>
      <c r="H41" s="109" t="s">
        <v>105</v>
      </c>
      <c r="I41" s="109" t="s">
        <v>105</v>
      </c>
      <c r="J41" s="109" t="s">
        <v>105</v>
      </c>
    </row>
    <row r="42" spans="1:10" x14ac:dyDescent="0.2">
      <c r="A42" s="77">
        <v>61</v>
      </c>
      <c r="B42" s="142" t="s">
        <v>148</v>
      </c>
      <c r="C42" s="105">
        <v>141</v>
      </c>
      <c r="D42" s="105">
        <v>2211</v>
      </c>
      <c r="E42" s="105">
        <v>2101</v>
      </c>
      <c r="F42" s="105">
        <v>3488152</v>
      </c>
      <c r="G42" s="105">
        <v>107148</v>
      </c>
      <c r="H42" s="105">
        <v>87263</v>
      </c>
      <c r="I42" s="105">
        <v>3069450</v>
      </c>
      <c r="J42" s="105">
        <v>194361</v>
      </c>
    </row>
    <row r="43" spans="1:10" ht="22.5" x14ac:dyDescent="0.2">
      <c r="A43" s="77">
        <v>611</v>
      </c>
      <c r="B43" s="142" t="s">
        <v>149</v>
      </c>
      <c r="C43" s="105">
        <v>54</v>
      </c>
      <c r="D43" s="105">
        <v>683</v>
      </c>
      <c r="E43" s="105">
        <v>647</v>
      </c>
      <c r="F43" s="105">
        <v>186435</v>
      </c>
      <c r="G43" s="105">
        <v>25856</v>
      </c>
      <c r="H43" s="105">
        <v>20540</v>
      </c>
      <c r="I43" s="105">
        <v>113252</v>
      </c>
      <c r="J43" s="105">
        <v>171687</v>
      </c>
    </row>
    <row r="44" spans="1:10" x14ac:dyDescent="0.2">
      <c r="A44" s="77">
        <v>612</v>
      </c>
      <c r="B44" s="142" t="s">
        <v>150</v>
      </c>
      <c r="C44" s="109" t="s">
        <v>105</v>
      </c>
      <c r="D44" s="109" t="s">
        <v>105</v>
      </c>
      <c r="E44" s="109" t="s">
        <v>105</v>
      </c>
      <c r="F44" s="109" t="s">
        <v>105</v>
      </c>
      <c r="G44" s="109" t="s">
        <v>105</v>
      </c>
      <c r="H44" s="109" t="s">
        <v>105</v>
      </c>
      <c r="I44" s="109" t="s">
        <v>105</v>
      </c>
      <c r="J44" s="109" t="s">
        <v>105</v>
      </c>
    </row>
    <row r="45" spans="1:10" x14ac:dyDescent="0.2">
      <c r="A45" s="77">
        <v>613</v>
      </c>
      <c r="B45" s="142" t="s">
        <v>151</v>
      </c>
      <c r="C45" s="109" t="s">
        <v>105</v>
      </c>
      <c r="D45" s="109" t="s">
        <v>105</v>
      </c>
      <c r="E45" s="109" t="s">
        <v>105</v>
      </c>
      <c r="F45" s="109" t="s">
        <v>105</v>
      </c>
      <c r="G45" s="109" t="s">
        <v>105</v>
      </c>
      <c r="H45" s="109" t="s">
        <v>105</v>
      </c>
      <c r="I45" s="109" t="s">
        <v>105</v>
      </c>
      <c r="J45" s="109" t="s">
        <v>105</v>
      </c>
    </row>
    <row r="46" spans="1:10" x14ac:dyDescent="0.2">
      <c r="A46" s="77">
        <v>619</v>
      </c>
      <c r="B46" s="142" t="s">
        <v>152</v>
      </c>
      <c r="C46" s="105">
        <v>79</v>
      </c>
      <c r="D46" s="105">
        <v>1434</v>
      </c>
      <c r="E46" s="105">
        <v>1367</v>
      </c>
      <c r="F46" s="105">
        <v>3285046</v>
      </c>
      <c r="G46" s="105">
        <v>76553</v>
      </c>
      <c r="H46" s="105">
        <v>62701</v>
      </c>
      <c r="I46" s="105">
        <v>2946473</v>
      </c>
      <c r="J46" s="105">
        <v>20418</v>
      </c>
    </row>
    <row r="47" spans="1:10" ht="33.75" x14ac:dyDescent="0.2">
      <c r="A47" s="77">
        <v>62</v>
      </c>
      <c r="B47" s="142" t="s">
        <v>313</v>
      </c>
      <c r="C47" s="105">
        <v>2776</v>
      </c>
      <c r="D47" s="105">
        <v>18963</v>
      </c>
      <c r="E47" s="105">
        <v>16156</v>
      </c>
      <c r="F47" s="105">
        <v>2607079</v>
      </c>
      <c r="G47" s="105">
        <v>993013</v>
      </c>
      <c r="H47" s="105">
        <v>799545</v>
      </c>
      <c r="I47" s="105">
        <v>1238815</v>
      </c>
      <c r="J47" s="105">
        <v>154458</v>
      </c>
    </row>
    <row r="48" spans="1:10" x14ac:dyDescent="0.2">
      <c r="A48" s="77">
        <v>63</v>
      </c>
      <c r="B48" s="142" t="s">
        <v>154</v>
      </c>
      <c r="C48" s="105">
        <v>336</v>
      </c>
      <c r="D48" s="105">
        <v>1289</v>
      </c>
      <c r="E48" s="105">
        <v>954</v>
      </c>
      <c r="F48" s="105">
        <v>154115</v>
      </c>
      <c r="G48" s="105">
        <v>31355</v>
      </c>
      <c r="H48" s="105">
        <v>25769</v>
      </c>
      <c r="I48" s="105">
        <v>84412</v>
      </c>
      <c r="J48" s="105">
        <v>7417</v>
      </c>
    </row>
    <row r="49" spans="1:11" ht="33.75" x14ac:dyDescent="0.2">
      <c r="A49" s="77">
        <v>631</v>
      </c>
      <c r="B49" s="142" t="s">
        <v>155</v>
      </c>
      <c r="C49" s="105">
        <v>93</v>
      </c>
      <c r="D49" s="105">
        <v>281</v>
      </c>
      <c r="E49" s="105">
        <v>190</v>
      </c>
      <c r="F49" s="105">
        <v>99052</v>
      </c>
      <c r="G49" s="105">
        <v>7852</v>
      </c>
      <c r="H49" s="105">
        <v>6487</v>
      </c>
      <c r="I49" s="105">
        <v>61667</v>
      </c>
      <c r="J49" s="105">
        <v>6205</v>
      </c>
    </row>
    <row r="50" spans="1:11" ht="22.5" x14ac:dyDescent="0.2">
      <c r="A50" s="77">
        <v>639</v>
      </c>
      <c r="B50" s="142" t="s">
        <v>156</v>
      </c>
      <c r="C50" s="105">
        <v>244</v>
      </c>
      <c r="D50" s="105">
        <v>1008</v>
      </c>
      <c r="E50" s="105">
        <v>764</v>
      </c>
      <c r="F50" s="105">
        <v>55063</v>
      </c>
      <c r="G50" s="105">
        <v>23503</v>
      </c>
      <c r="H50" s="105">
        <v>19282</v>
      </c>
      <c r="I50" s="105">
        <v>22745</v>
      </c>
      <c r="J50" s="105">
        <v>1212</v>
      </c>
    </row>
    <row r="51" spans="1:11" ht="22.5" x14ac:dyDescent="0.2">
      <c r="A51" s="78" t="s">
        <v>122</v>
      </c>
      <c r="B51" s="142" t="s">
        <v>97</v>
      </c>
      <c r="C51" s="105">
        <v>5934</v>
      </c>
      <c r="D51" s="105">
        <v>19624</v>
      </c>
      <c r="E51" s="105">
        <v>13077</v>
      </c>
      <c r="F51" s="105">
        <v>4728223</v>
      </c>
      <c r="G51" s="105">
        <v>405668</v>
      </c>
      <c r="H51" s="105">
        <v>329713</v>
      </c>
      <c r="I51" s="105">
        <v>1411180</v>
      </c>
      <c r="J51" s="105">
        <v>1636590</v>
      </c>
    </row>
    <row r="52" spans="1:11" ht="22.5" x14ac:dyDescent="0.2">
      <c r="A52" s="77">
        <v>681</v>
      </c>
      <c r="B52" s="142" t="s">
        <v>157</v>
      </c>
      <c r="C52" s="105">
        <v>353</v>
      </c>
      <c r="D52" s="105">
        <v>1218</v>
      </c>
      <c r="E52" s="105">
        <v>855</v>
      </c>
      <c r="F52" s="105">
        <v>646870</v>
      </c>
      <c r="G52" s="105">
        <v>34025</v>
      </c>
      <c r="H52" s="105">
        <v>27126</v>
      </c>
      <c r="I52" s="105">
        <v>387451</v>
      </c>
      <c r="J52" s="105">
        <v>99202</v>
      </c>
    </row>
    <row r="53" spans="1:11" ht="33.75" x14ac:dyDescent="0.2">
      <c r="A53" s="77">
        <v>682</v>
      </c>
      <c r="B53" s="142" t="s">
        <v>158</v>
      </c>
      <c r="C53" s="105">
        <v>3388</v>
      </c>
      <c r="D53" s="105">
        <v>10730</v>
      </c>
      <c r="E53" s="105">
        <v>6959</v>
      </c>
      <c r="F53" s="105">
        <v>2405351</v>
      </c>
      <c r="G53" s="105">
        <v>213650</v>
      </c>
      <c r="H53" s="105">
        <v>172857</v>
      </c>
      <c r="I53" s="105">
        <v>718273</v>
      </c>
      <c r="J53" s="105">
        <v>1289634</v>
      </c>
    </row>
    <row r="54" spans="1:11" ht="22.5" x14ac:dyDescent="0.2">
      <c r="A54" s="77">
        <v>683</v>
      </c>
      <c r="B54" s="142" t="s">
        <v>159</v>
      </c>
      <c r="C54" s="105">
        <v>2193</v>
      </c>
      <c r="D54" s="105">
        <v>7677</v>
      </c>
      <c r="E54" s="105">
        <v>5263</v>
      </c>
      <c r="F54" s="105">
        <v>1676002</v>
      </c>
      <c r="G54" s="105">
        <v>157994</v>
      </c>
      <c r="H54" s="105">
        <v>129729</v>
      </c>
      <c r="I54" s="105">
        <v>305456</v>
      </c>
      <c r="J54" s="105">
        <v>247755</v>
      </c>
    </row>
    <row r="55" spans="1:11" ht="45.95" customHeight="1" x14ac:dyDescent="0.2">
      <c r="A55" s="77" t="s">
        <v>123</v>
      </c>
      <c r="B55" s="142" t="s">
        <v>325</v>
      </c>
      <c r="C55" s="105">
        <v>14788</v>
      </c>
      <c r="D55" s="105">
        <v>72998</v>
      </c>
      <c r="E55" s="105">
        <v>56520</v>
      </c>
      <c r="F55" s="105">
        <v>6290928</v>
      </c>
      <c r="G55" s="105">
        <v>2312358</v>
      </c>
      <c r="H55" s="105">
        <v>1905539</v>
      </c>
      <c r="I55" s="105">
        <v>2421206</v>
      </c>
      <c r="J55" s="105">
        <v>356913</v>
      </c>
    </row>
    <row r="56" spans="1:11" s="117" customFormat="1" ht="22.5" x14ac:dyDescent="0.2">
      <c r="A56" s="144">
        <v>69</v>
      </c>
      <c r="B56" s="142" t="s">
        <v>160</v>
      </c>
      <c r="C56" s="145">
        <v>3411</v>
      </c>
      <c r="D56" s="145">
        <v>21630</v>
      </c>
      <c r="E56" s="145">
        <v>17422</v>
      </c>
      <c r="F56" s="145">
        <v>1376618</v>
      </c>
      <c r="G56" s="145">
        <v>554599</v>
      </c>
      <c r="H56" s="145">
        <v>451209</v>
      </c>
      <c r="I56" s="145">
        <v>303833</v>
      </c>
      <c r="J56" s="145">
        <v>54494</v>
      </c>
      <c r="K56" s="158"/>
    </row>
    <row r="57" spans="1:11" x14ac:dyDescent="0.2">
      <c r="A57" s="77">
        <v>691</v>
      </c>
      <c r="B57" s="142" t="s">
        <v>161</v>
      </c>
      <c r="C57" s="105">
        <v>1637</v>
      </c>
      <c r="D57" s="105">
        <v>7460</v>
      </c>
      <c r="E57" s="105">
        <v>5401</v>
      </c>
      <c r="F57" s="105">
        <v>517137</v>
      </c>
      <c r="G57" s="105">
        <v>137610</v>
      </c>
      <c r="H57" s="105">
        <v>108520</v>
      </c>
      <c r="I57" s="105">
        <v>110350</v>
      </c>
      <c r="J57" s="105">
        <v>8225</v>
      </c>
    </row>
    <row r="58" spans="1:11" s="117" customFormat="1" ht="22.5" customHeight="1" x14ac:dyDescent="0.2">
      <c r="A58" s="144">
        <v>692</v>
      </c>
      <c r="B58" s="142" t="s">
        <v>283</v>
      </c>
      <c r="C58" s="145">
        <v>1774</v>
      </c>
      <c r="D58" s="145">
        <v>14171</v>
      </c>
      <c r="E58" s="145">
        <v>12020</v>
      </c>
      <c r="F58" s="145">
        <v>859481</v>
      </c>
      <c r="G58" s="145">
        <v>416989</v>
      </c>
      <c r="H58" s="145">
        <v>342689</v>
      </c>
      <c r="I58" s="145">
        <v>193483</v>
      </c>
      <c r="J58" s="145">
        <v>46269</v>
      </c>
      <c r="K58" s="158"/>
    </row>
    <row r="59" spans="1:11" s="117" customFormat="1" ht="36" customHeight="1" x14ac:dyDescent="0.2">
      <c r="A59" s="144">
        <v>70</v>
      </c>
      <c r="B59" s="142" t="s">
        <v>162</v>
      </c>
      <c r="C59" s="145">
        <v>3870</v>
      </c>
      <c r="D59" s="159">
        <v>18544</v>
      </c>
      <c r="E59" s="159">
        <v>14348</v>
      </c>
      <c r="F59" s="159">
        <v>1869687</v>
      </c>
      <c r="G59" s="159">
        <v>706587</v>
      </c>
      <c r="H59" s="159">
        <v>586686</v>
      </c>
      <c r="I59" s="159">
        <v>779998</v>
      </c>
      <c r="J59" s="160">
        <v>92824</v>
      </c>
      <c r="K59" s="158"/>
    </row>
    <row r="60" spans="1:11" s="117" customFormat="1" ht="23.25" customHeight="1" x14ac:dyDescent="0.2">
      <c r="A60" s="144">
        <v>701</v>
      </c>
      <c r="B60" s="142" t="s">
        <v>163</v>
      </c>
      <c r="C60" s="145">
        <v>1348</v>
      </c>
      <c r="D60" s="145">
        <v>12584</v>
      </c>
      <c r="E60" s="145">
        <v>11093</v>
      </c>
      <c r="F60" s="145">
        <v>1316498</v>
      </c>
      <c r="G60" s="145">
        <v>551535</v>
      </c>
      <c r="H60" s="145">
        <v>455986</v>
      </c>
      <c r="I60" s="145">
        <v>571782</v>
      </c>
      <c r="J60" s="145">
        <v>81385</v>
      </c>
      <c r="K60" s="158"/>
    </row>
    <row r="61" spans="1:11" s="117" customFormat="1" ht="22.5" x14ac:dyDescent="0.2">
      <c r="A61" s="144">
        <v>702</v>
      </c>
      <c r="B61" s="142" t="s">
        <v>164</v>
      </c>
      <c r="C61" s="145">
        <v>2523</v>
      </c>
      <c r="D61" s="159">
        <v>5960</v>
      </c>
      <c r="E61" s="159">
        <v>3255</v>
      </c>
      <c r="F61" s="159">
        <v>553189</v>
      </c>
      <c r="G61" s="159">
        <v>155053</v>
      </c>
      <c r="H61" s="159">
        <v>130701</v>
      </c>
      <c r="I61" s="159">
        <v>208217</v>
      </c>
      <c r="J61" s="160">
        <v>11439</v>
      </c>
      <c r="K61" s="158"/>
    </row>
    <row r="62" spans="1:11" s="117" customFormat="1" ht="36" customHeight="1" x14ac:dyDescent="0.2">
      <c r="A62" s="144">
        <v>71</v>
      </c>
      <c r="B62" s="142" t="s">
        <v>165</v>
      </c>
      <c r="C62" s="145">
        <v>3429</v>
      </c>
      <c r="D62" s="159">
        <v>17161</v>
      </c>
      <c r="E62" s="159">
        <v>13326</v>
      </c>
      <c r="F62" s="159">
        <v>1585617</v>
      </c>
      <c r="G62" s="159">
        <v>571692</v>
      </c>
      <c r="H62" s="159">
        <v>473945</v>
      </c>
      <c r="I62" s="159">
        <v>701018</v>
      </c>
      <c r="J62" s="160">
        <v>75086</v>
      </c>
      <c r="K62" s="158"/>
    </row>
    <row r="63" spans="1:11" x14ac:dyDescent="0.2">
      <c r="A63" s="77">
        <v>711</v>
      </c>
      <c r="B63" s="142" t="s">
        <v>166</v>
      </c>
      <c r="C63" s="105">
        <v>3221</v>
      </c>
      <c r="D63" s="105">
        <v>15118</v>
      </c>
      <c r="E63" s="105">
        <v>11515</v>
      </c>
      <c r="F63" s="105">
        <v>1414303</v>
      </c>
      <c r="G63" s="105">
        <v>491738</v>
      </c>
      <c r="H63" s="105">
        <v>409401</v>
      </c>
      <c r="I63" s="105">
        <v>636369</v>
      </c>
      <c r="J63" s="105">
        <v>63172</v>
      </c>
    </row>
    <row r="64" spans="1:11" s="117" customFormat="1" ht="22.5" customHeight="1" x14ac:dyDescent="0.2">
      <c r="A64" s="144">
        <v>712</v>
      </c>
      <c r="B64" s="142" t="s">
        <v>167</v>
      </c>
      <c r="C64" s="145">
        <v>208</v>
      </c>
      <c r="D64" s="145">
        <v>2043</v>
      </c>
      <c r="E64" s="145">
        <v>1811</v>
      </c>
      <c r="F64" s="145">
        <v>171313</v>
      </c>
      <c r="G64" s="145">
        <v>79954</v>
      </c>
      <c r="H64" s="145">
        <v>64544</v>
      </c>
      <c r="I64" s="145">
        <v>64649</v>
      </c>
      <c r="J64" s="145">
        <v>11914</v>
      </c>
      <c r="K64" s="158"/>
    </row>
    <row r="65" spans="1:11" x14ac:dyDescent="0.2">
      <c r="A65" s="77">
        <v>72</v>
      </c>
      <c r="B65" s="142" t="s">
        <v>91</v>
      </c>
      <c r="C65" s="105">
        <v>225</v>
      </c>
      <c r="D65" s="105">
        <v>4456</v>
      </c>
      <c r="E65" s="105">
        <v>4256</v>
      </c>
      <c r="F65" s="105">
        <v>442526</v>
      </c>
      <c r="G65" s="105">
        <v>267786</v>
      </c>
      <c r="H65" s="105">
        <v>218844</v>
      </c>
      <c r="I65" s="105">
        <v>241766</v>
      </c>
      <c r="J65" s="105">
        <v>91248</v>
      </c>
    </row>
    <row r="66" spans="1:11" ht="45" x14ac:dyDescent="0.2">
      <c r="A66" s="77">
        <v>721</v>
      </c>
      <c r="B66" s="142" t="s">
        <v>318</v>
      </c>
      <c r="C66" s="105">
        <v>219</v>
      </c>
      <c r="D66" s="105">
        <v>4413</v>
      </c>
      <c r="E66" s="105">
        <v>4221</v>
      </c>
      <c r="F66" s="105">
        <v>440261</v>
      </c>
      <c r="G66" s="105">
        <v>266532</v>
      </c>
      <c r="H66" s="105">
        <v>217827</v>
      </c>
      <c r="I66" s="105">
        <v>240829</v>
      </c>
      <c r="J66" s="105">
        <v>91245</v>
      </c>
    </row>
    <row r="67" spans="1:11" ht="66.75" customHeight="1" x14ac:dyDescent="0.2">
      <c r="A67" s="77">
        <v>722</v>
      </c>
      <c r="B67" s="142" t="s">
        <v>319</v>
      </c>
      <c r="C67" s="105">
        <v>6</v>
      </c>
      <c r="D67" s="105">
        <v>43</v>
      </c>
      <c r="E67" s="105">
        <v>35</v>
      </c>
      <c r="F67" s="105">
        <v>2265</v>
      </c>
      <c r="G67" s="105">
        <v>1254</v>
      </c>
      <c r="H67" s="105">
        <v>1017</v>
      </c>
      <c r="I67" s="105">
        <v>937</v>
      </c>
      <c r="J67" s="105">
        <v>3</v>
      </c>
    </row>
    <row r="68" spans="1:11" s="117" customFormat="1" ht="11.25" customHeight="1" x14ac:dyDescent="0.2">
      <c r="A68" s="144">
        <v>73</v>
      </c>
      <c r="B68" s="142" t="s">
        <v>168</v>
      </c>
      <c r="C68" s="145">
        <v>829</v>
      </c>
      <c r="D68" s="145">
        <v>3263</v>
      </c>
      <c r="E68" s="145">
        <v>2347</v>
      </c>
      <c r="F68" s="145">
        <v>303878</v>
      </c>
      <c r="G68" s="145">
        <v>74129</v>
      </c>
      <c r="H68" s="145">
        <v>62328</v>
      </c>
      <c r="I68" s="145">
        <v>152451</v>
      </c>
      <c r="J68" s="145">
        <v>12604</v>
      </c>
      <c r="K68" s="158"/>
    </row>
    <row r="69" spans="1:11" x14ac:dyDescent="0.2">
      <c r="A69" s="77">
        <v>731</v>
      </c>
      <c r="B69" s="142" t="s">
        <v>169</v>
      </c>
      <c r="C69" s="105">
        <v>804</v>
      </c>
      <c r="D69" s="105">
        <v>3179</v>
      </c>
      <c r="E69" s="105">
        <v>2291</v>
      </c>
      <c r="F69" s="105">
        <v>299277</v>
      </c>
      <c r="G69" s="105">
        <v>71312</v>
      </c>
      <c r="H69" s="105">
        <v>59943</v>
      </c>
      <c r="I69" s="105">
        <v>151314</v>
      </c>
      <c r="J69" s="105">
        <v>12594</v>
      </c>
    </row>
    <row r="70" spans="1:11" ht="22.5" x14ac:dyDescent="0.2">
      <c r="A70" s="77">
        <v>732</v>
      </c>
      <c r="B70" s="142" t="s">
        <v>320</v>
      </c>
      <c r="C70" s="105">
        <v>25</v>
      </c>
      <c r="D70" s="105">
        <v>84</v>
      </c>
      <c r="E70" s="105">
        <v>56</v>
      </c>
      <c r="F70" s="105">
        <v>4601</v>
      </c>
      <c r="G70" s="105">
        <v>2817</v>
      </c>
      <c r="H70" s="105">
        <v>2386</v>
      </c>
      <c r="I70" s="105">
        <v>1137</v>
      </c>
      <c r="J70" s="105">
        <v>10</v>
      </c>
    </row>
    <row r="71" spans="1:11" ht="33.75" x14ac:dyDescent="0.2">
      <c r="A71" s="77">
        <v>74</v>
      </c>
      <c r="B71" s="142" t="s">
        <v>204</v>
      </c>
      <c r="C71" s="105">
        <v>2503</v>
      </c>
      <c r="D71" s="105">
        <v>4906</v>
      </c>
      <c r="E71" s="105">
        <v>2391</v>
      </c>
      <c r="F71" s="105">
        <v>495676</v>
      </c>
      <c r="G71" s="105">
        <v>78292</v>
      </c>
      <c r="H71" s="105">
        <v>64880</v>
      </c>
      <c r="I71" s="105">
        <v>159585</v>
      </c>
      <c r="J71" s="105">
        <v>13578</v>
      </c>
    </row>
    <row r="72" spans="1:11" ht="22.5" x14ac:dyDescent="0.2">
      <c r="A72" s="77">
        <v>741</v>
      </c>
      <c r="B72" s="142" t="s">
        <v>171</v>
      </c>
      <c r="C72" s="105">
        <v>740</v>
      </c>
      <c r="D72" s="105">
        <v>1133</v>
      </c>
      <c r="E72" s="105">
        <v>332</v>
      </c>
      <c r="F72" s="105">
        <v>69698</v>
      </c>
      <c r="G72" s="105">
        <v>9479</v>
      </c>
      <c r="H72" s="105">
        <v>7848</v>
      </c>
      <c r="I72" s="105">
        <v>27442</v>
      </c>
      <c r="J72" s="105">
        <v>1894</v>
      </c>
    </row>
    <row r="73" spans="1:11" s="117" customFormat="1" x14ac:dyDescent="0.2">
      <c r="A73" s="144">
        <v>742</v>
      </c>
      <c r="B73" s="142" t="s">
        <v>172</v>
      </c>
      <c r="C73" s="145">
        <v>374</v>
      </c>
      <c r="D73" s="159">
        <v>939</v>
      </c>
      <c r="E73" s="159">
        <v>673</v>
      </c>
      <c r="F73" s="159">
        <v>50484</v>
      </c>
      <c r="G73" s="159">
        <v>14540</v>
      </c>
      <c r="H73" s="159">
        <v>11961</v>
      </c>
      <c r="I73" s="159">
        <v>28095</v>
      </c>
      <c r="J73" s="160">
        <v>2767</v>
      </c>
      <c r="K73" s="158"/>
    </row>
    <row r="74" spans="1:11" s="117" customFormat="1" ht="12.75" customHeight="1" x14ac:dyDescent="0.2">
      <c r="A74" s="144">
        <v>743</v>
      </c>
      <c r="B74" s="142" t="s">
        <v>173</v>
      </c>
      <c r="C74" s="145">
        <v>240</v>
      </c>
      <c r="D74" s="145">
        <v>446</v>
      </c>
      <c r="E74" s="145">
        <v>202</v>
      </c>
      <c r="F74" s="145">
        <v>35707</v>
      </c>
      <c r="G74" s="145">
        <v>8605</v>
      </c>
      <c r="H74" s="145">
        <v>7207</v>
      </c>
      <c r="I74" s="145">
        <v>13262</v>
      </c>
      <c r="J74" s="145">
        <v>699</v>
      </c>
      <c r="K74" s="158"/>
    </row>
    <row r="75" spans="1:11" ht="33.75" x14ac:dyDescent="0.2">
      <c r="A75" s="77">
        <v>749</v>
      </c>
      <c r="B75" s="142" t="s">
        <v>174</v>
      </c>
      <c r="C75" s="105">
        <v>1149</v>
      </c>
      <c r="D75" s="105">
        <v>2388</v>
      </c>
      <c r="E75" s="105">
        <v>1184</v>
      </c>
      <c r="F75" s="105">
        <v>339788</v>
      </c>
      <c r="G75" s="105">
        <v>45668</v>
      </c>
      <c r="H75" s="105">
        <v>37864</v>
      </c>
      <c r="I75" s="105">
        <v>90787</v>
      </c>
      <c r="J75" s="105">
        <v>8218</v>
      </c>
    </row>
    <row r="76" spans="1:11" x14ac:dyDescent="0.2">
      <c r="A76" s="77">
        <v>75</v>
      </c>
      <c r="B76" s="142" t="s">
        <v>175</v>
      </c>
      <c r="C76" s="105">
        <v>521</v>
      </c>
      <c r="D76" s="105">
        <v>3037</v>
      </c>
      <c r="E76" s="105">
        <v>2431</v>
      </c>
      <c r="F76" s="105">
        <v>216926</v>
      </c>
      <c r="G76" s="105">
        <v>59273</v>
      </c>
      <c r="H76" s="105">
        <v>47647</v>
      </c>
      <c r="I76" s="105">
        <v>82555</v>
      </c>
      <c r="J76" s="105">
        <v>17080</v>
      </c>
    </row>
    <row r="77" spans="1:11" ht="33.75" x14ac:dyDescent="0.2">
      <c r="A77" s="78" t="s">
        <v>124</v>
      </c>
      <c r="B77" s="142" t="s">
        <v>281</v>
      </c>
      <c r="C77" s="105">
        <v>8862</v>
      </c>
      <c r="D77" s="105">
        <v>106585</v>
      </c>
      <c r="E77" s="105">
        <v>97119</v>
      </c>
      <c r="F77" s="105">
        <v>5460899</v>
      </c>
      <c r="G77" s="105">
        <v>2204535</v>
      </c>
      <c r="H77" s="105">
        <v>1802555</v>
      </c>
      <c r="I77" s="105">
        <v>2044276</v>
      </c>
      <c r="J77" s="105">
        <v>295643</v>
      </c>
    </row>
    <row r="78" spans="1:11" ht="22.5" x14ac:dyDescent="0.2">
      <c r="A78" s="77">
        <v>77</v>
      </c>
      <c r="B78" s="142" t="s">
        <v>321</v>
      </c>
      <c r="C78" s="105">
        <v>942</v>
      </c>
      <c r="D78" s="105">
        <v>5105</v>
      </c>
      <c r="E78" s="105">
        <v>3968</v>
      </c>
      <c r="F78" s="105">
        <v>784745</v>
      </c>
      <c r="G78" s="105">
        <v>128095</v>
      </c>
      <c r="H78" s="105">
        <v>104670</v>
      </c>
      <c r="I78" s="105">
        <v>351521</v>
      </c>
      <c r="J78" s="105">
        <v>119815</v>
      </c>
    </row>
    <row r="79" spans="1:11" x14ac:dyDescent="0.2">
      <c r="A79" s="77">
        <v>771</v>
      </c>
      <c r="B79" s="142" t="s">
        <v>177</v>
      </c>
      <c r="C79" s="105">
        <v>116</v>
      </c>
      <c r="D79" s="105">
        <v>779</v>
      </c>
      <c r="E79" s="105">
        <v>661</v>
      </c>
      <c r="F79" s="105">
        <v>138363</v>
      </c>
      <c r="G79" s="105">
        <v>16826</v>
      </c>
      <c r="H79" s="105">
        <v>13689</v>
      </c>
      <c r="I79" s="105">
        <v>79909</v>
      </c>
      <c r="J79" s="105">
        <v>9783</v>
      </c>
    </row>
    <row r="80" spans="1:11" ht="22.5" x14ac:dyDescent="0.2">
      <c r="A80" s="77">
        <v>772</v>
      </c>
      <c r="B80" s="142" t="s">
        <v>178</v>
      </c>
      <c r="C80" s="105">
        <v>280</v>
      </c>
      <c r="D80" s="105">
        <v>2031</v>
      </c>
      <c r="E80" s="105">
        <v>1683</v>
      </c>
      <c r="F80" s="105">
        <v>205832</v>
      </c>
      <c r="G80" s="105">
        <v>48189</v>
      </c>
      <c r="H80" s="105">
        <v>39905</v>
      </c>
      <c r="I80" s="105">
        <v>98120</v>
      </c>
      <c r="J80" s="105">
        <v>14432</v>
      </c>
    </row>
    <row r="81" spans="1:11" ht="33.75" x14ac:dyDescent="0.2">
      <c r="A81" s="77">
        <v>773</v>
      </c>
      <c r="B81" s="142" t="s">
        <v>179</v>
      </c>
      <c r="C81" s="105">
        <v>518</v>
      </c>
      <c r="D81" s="105">
        <v>2229</v>
      </c>
      <c r="E81" s="105">
        <v>1579</v>
      </c>
      <c r="F81" s="105">
        <v>422480</v>
      </c>
      <c r="G81" s="105">
        <v>60837</v>
      </c>
      <c r="H81" s="105">
        <v>49267</v>
      </c>
      <c r="I81" s="105">
        <v>166180</v>
      </c>
      <c r="J81" s="105">
        <v>95411</v>
      </c>
    </row>
    <row r="82" spans="1:11" ht="45.95" customHeight="1" x14ac:dyDescent="0.2">
      <c r="A82" s="77">
        <v>774</v>
      </c>
      <c r="B82" s="142" t="s">
        <v>322</v>
      </c>
      <c r="C82" s="105">
        <v>28</v>
      </c>
      <c r="D82" s="105">
        <v>67</v>
      </c>
      <c r="E82" s="105">
        <v>45</v>
      </c>
      <c r="F82" s="105">
        <v>18070</v>
      </c>
      <c r="G82" s="105">
        <v>2243</v>
      </c>
      <c r="H82" s="105">
        <v>1810</v>
      </c>
      <c r="I82" s="105">
        <v>7312</v>
      </c>
      <c r="J82" s="105">
        <v>189</v>
      </c>
    </row>
    <row r="83" spans="1:11" ht="22.5" customHeight="1" x14ac:dyDescent="0.2">
      <c r="A83" s="77">
        <v>78</v>
      </c>
      <c r="B83" s="142" t="s">
        <v>180</v>
      </c>
      <c r="C83" s="105">
        <v>247</v>
      </c>
      <c r="D83" s="105">
        <v>11974</v>
      </c>
      <c r="E83" s="105">
        <v>11775</v>
      </c>
      <c r="F83" s="105">
        <v>419616</v>
      </c>
      <c r="G83" s="105">
        <v>317736</v>
      </c>
      <c r="H83" s="105">
        <v>262142</v>
      </c>
      <c r="I83" s="105">
        <v>63115</v>
      </c>
      <c r="J83" s="105">
        <v>4146</v>
      </c>
    </row>
    <row r="84" spans="1:11" ht="22.5" x14ac:dyDescent="0.2">
      <c r="A84" s="77">
        <v>781</v>
      </c>
      <c r="B84" s="142" t="s">
        <v>351</v>
      </c>
      <c r="C84" s="105">
        <v>80</v>
      </c>
      <c r="D84" s="105">
        <v>836</v>
      </c>
      <c r="E84" s="105">
        <v>743</v>
      </c>
      <c r="F84" s="105">
        <v>29149</v>
      </c>
      <c r="G84" s="105">
        <v>16968</v>
      </c>
      <c r="H84" s="105">
        <v>14183</v>
      </c>
      <c r="I84" s="105">
        <v>4191</v>
      </c>
      <c r="J84" s="105">
        <v>133</v>
      </c>
    </row>
    <row r="85" spans="1:11" ht="22.5" x14ac:dyDescent="0.2">
      <c r="A85" s="77">
        <v>782</v>
      </c>
      <c r="B85" s="142" t="s">
        <v>181</v>
      </c>
      <c r="C85" s="105">
        <v>119</v>
      </c>
      <c r="D85" s="105">
        <v>7188</v>
      </c>
      <c r="E85" s="105">
        <v>7112</v>
      </c>
      <c r="F85" s="105">
        <v>219488</v>
      </c>
      <c r="G85" s="105">
        <v>174634</v>
      </c>
      <c r="H85" s="105">
        <v>143858</v>
      </c>
      <c r="I85" s="105">
        <v>21360</v>
      </c>
      <c r="J85" s="105">
        <v>3355</v>
      </c>
    </row>
    <row r="86" spans="1:11" ht="22.5" x14ac:dyDescent="0.2">
      <c r="A86" s="77">
        <v>783</v>
      </c>
      <c r="B86" s="142" t="s">
        <v>182</v>
      </c>
      <c r="C86" s="105">
        <v>48</v>
      </c>
      <c r="D86" s="105">
        <v>3950</v>
      </c>
      <c r="E86" s="105">
        <v>3920</v>
      </c>
      <c r="F86" s="105">
        <v>170979</v>
      </c>
      <c r="G86" s="105">
        <v>126134</v>
      </c>
      <c r="H86" s="105">
        <v>104101</v>
      </c>
      <c r="I86" s="105">
        <v>37564</v>
      </c>
      <c r="J86" s="105">
        <v>658</v>
      </c>
    </row>
    <row r="87" spans="1:11" s="117" customFormat="1" ht="35.25" customHeight="1" x14ac:dyDescent="0.2">
      <c r="A87" s="144">
        <v>79</v>
      </c>
      <c r="B87" s="142" t="s">
        <v>323</v>
      </c>
      <c r="C87" s="145">
        <v>372</v>
      </c>
      <c r="D87" s="159">
        <v>3538</v>
      </c>
      <c r="E87" s="159">
        <v>3187</v>
      </c>
      <c r="F87" s="159">
        <v>427975</v>
      </c>
      <c r="G87" s="159">
        <v>87076</v>
      </c>
      <c r="H87" s="159">
        <v>71161</v>
      </c>
      <c r="I87" s="159">
        <v>262545</v>
      </c>
      <c r="J87" s="160">
        <v>29253</v>
      </c>
      <c r="K87" s="158"/>
    </row>
    <row r="88" spans="1:11" x14ac:dyDescent="0.2">
      <c r="A88" s="77">
        <v>791</v>
      </c>
      <c r="B88" s="142" t="s">
        <v>183</v>
      </c>
      <c r="C88" s="105">
        <v>289</v>
      </c>
      <c r="D88" s="105">
        <v>1920</v>
      </c>
      <c r="E88" s="105">
        <v>1630</v>
      </c>
      <c r="F88" s="105">
        <v>314651</v>
      </c>
      <c r="G88" s="105">
        <v>41338</v>
      </c>
      <c r="H88" s="105">
        <v>34191</v>
      </c>
      <c r="I88" s="105">
        <v>207991</v>
      </c>
      <c r="J88" s="105">
        <v>20649</v>
      </c>
    </row>
    <row r="89" spans="1:11" ht="33.75" x14ac:dyDescent="0.2">
      <c r="A89" s="77">
        <v>799</v>
      </c>
      <c r="B89" s="142" t="s">
        <v>314</v>
      </c>
      <c r="C89" s="105">
        <v>83</v>
      </c>
      <c r="D89" s="105">
        <v>1618</v>
      </c>
      <c r="E89" s="105">
        <v>1558</v>
      </c>
      <c r="F89" s="105">
        <v>113324</v>
      </c>
      <c r="G89" s="105">
        <v>45739</v>
      </c>
      <c r="H89" s="105">
        <v>36970</v>
      </c>
      <c r="I89" s="105">
        <v>54554</v>
      </c>
      <c r="J89" s="105">
        <v>8604</v>
      </c>
    </row>
    <row r="90" spans="1:11" ht="33.75" x14ac:dyDescent="0.2">
      <c r="A90" s="77">
        <v>80</v>
      </c>
      <c r="B90" s="142" t="s">
        <v>315</v>
      </c>
      <c r="C90" s="105">
        <v>211</v>
      </c>
      <c r="D90" s="105">
        <v>13808</v>
      </c>
      <c r="E90" s="105">
        <v>13667</v>
      </c>
      <c r="F90" s="105">
        <v>497867</v>
      </c>
      <c r="G90" s="105">
        <v>339369</v>
      </c>
      <c r="H90" s="105">
        <v>282720</v>
      </c>
      <c r="I90" s="105">
        <v>75951</v>
      </c>
      <c r="J90" s="105">
        <v>4840</v>
      </c>
    </row>
    <row r="91" spans="1:11" ht="22.5" x14ac:dyDescent="0.2">
      <c r="A91" s="77">
        <v>801</v>
      </c>
      <c r="B91" s="142" t="s">
        <v>184</v>
      </c>
      <c r="C91" s="105">
        <v>175</v>
      </c>
      <c r="D91" s="105">
        <v>13363</v>
      </c>
      <c r="E91" s="105">
        <v>13254</v>
      </c>
      <c r="F91" s="105">
        <v>474604</v>
      </c>
      <c r="G91" s="105">
        <v>329003</v>
      </c>
      <c r="H91" s="105">
        <v>274098</v>
      </c>
      <c r="I91" s="105">
        <v>66476</v>
      </c>
      <c r="J91" s="105">
        <v>4044</v>
      </c>
    </row>
    <row r="92" spans="1:11" ht="33.75" x14ac:dyDescent="0.2">
      <c r="A92" s="77">
        <v>802</v>
      </c>
      <c r="B92" s="142" t="s">
        <v>316</v>
      </c>
      <c r="C92" s="105">
        <v>20</v>
      </c>
      <c r="D92" s="105">
        <v>349</v>
      </c>
      <c r="E92" s="105">
        <v>332</v>
      </c>
      <c r="F92" s="105">
        <v>19770</v>
      </c>
      <c r="G92" s="105">
        <v>8909</v>
      </c>
      <c r="H92" s="105">
        <v>7417</v>
      </c>
      <c r="I92" s="105">
        <v>8271</v>
      </c>
      <c r="J92" s="105">
        <v>780</v>
      </c>
    </row>
    <row r="93" spans="1:11" x14ac:dyDescent="0.2">
      <c r="A93" s="77">
        <v>803</v>
      </c>
      <c r="B93" s="142" t="s">
        <v>186</v>
      </c>
      <c r="C93" s="105">
        <v>16</v>
      </c>
      <c r="D93" s="105">
        <v>96</v>
      </c>
      <c r="E93" s="105">
        <v>81</v>
      </c>
      <c r="F93" s="105">
        <v>3493</v>
      </c>
      <c r="G93" s="105">
        <v>1457</v>
      </c>
      <c r="H93" s="105">
        <v>1205</v>
      </c>
      <c r="I93" s="105">
        <v>1204</v>
      </c>
      <c r="J93" s="105">
        <v>16</v>
      </c>
    </row>
    <row r="94" spans="1:11" ht="22.5" x14ac:dyDescent="0.2">
      <c r="A94" s="77">
        <v>81</v>
      </c>
      <c r="B94" s="142" t="s">
        <v>187</v>
      </c>
      <c r="C94" s="105">
        <v>4998</v>
      </c>
      <c r="D94" s="105">
        <v>52663</v>
      </c>
      <c r="E94" s="105">
        <v>47281</v>
      </c>
      <c r="F94" s="105">
        <v>1900605</v>
      </c>
      <c r="G94" s="105">
        <v>870434</v>
      </c>
      <c r="H94" s="105">
        <v>703322</v>
      </c>
      <c r="I94" s="105">
        <v>650087</v>
      </c>
      <c r="J94" s="105">
        <v>79305</v>
      </c>
    </row>
    <row r="95" spans="1:11" x14ac:dyDescent="0.2">
      <c r="A95" s="77">
        <v>811</v>
      </c>
      <c r="B95" s="142" t="s">
        <v>188</v>
      </c>
      <c r="C95" s="105">
        <v>1432</v>
      </c>
      <c r="D95" s="105">
        <v>5231</v>
      </c>
      <c r="E95" s="105">
        <v>3634</v>
      </c>
      <c r="F95" s="105">
        <v>221920</v>
      </c>
      <c r="G95" s="105">
        <v>69467</v>
      </c>
      <c r="H95" s="105">
        <v>56357</v>
      </c>
      <c r="I95" s="105">
        <v>76817</v>
      </c>
      <c r="J95" s="105">
        <v>11775</v>
      </c>
    </row>
    <row r="96" spans="1:11" ht="22.5" customHeight="1" x14ac:dyDescent="0.2">
      <c r="A96" s="77">
        <v>812</v>
      </c>
      <c r="B96" s="142" t="s">
        <v>189</v>
      </c>
      <c r="C96" s="105">
        <v>1733</v>
      </c>
      <c r="D96" s="105">
        <v>37152</v>
      </c>
      <c r="E96" s="105">
        <v>35376</v>
      </c>
      <c r="F96" s="105">
        <v>978604</v>
      </c>
      <c r="G96" s="105">
        <v>560592</v>
      </c>
      <c r="H96" s="105">
        <v>455402</v>
      </c>
      <c r="I96" s="105">
        <v>278118</v>
      </c>
      <c r="J96" s="105">
        <v>20558</v>
      </c>
    </row>
    <row r="97" spans="1:11" s="117" customFormat="1" ht="45" x14ac:dyDescent="0.2">
      <c r="A97" s="144">
        <v>813</v>
      </c>
      <c r="B97" s="142" t="s">
        <v>190</v>
      </c>
      <c r="C97" s="145">
        <v>1833</v>
      </c>
      <c r="D97" s="145">
        <v>10280</v>
      </c>
      <c r="E97" s="145">
        <v>8272</v>
      </c>
      <c r="F97" s="145">
        <v>700081</v>
      </c>
      <c r="G97" s="145">
        <v>240375</v>
      </c>
      <c r="H97" s="145">
        <v>191562</v>
      </c>
      <c r="I97" s="145">
        <v>295152</v>
      </c>
      <c r="J97" s="145">
        <v>46972</v>
      </c>
      <c r="K97" s="158"/>
    </row>
    <row r="98" spans="1:11" s="117" customFormat="1" ht="33.75" customHeight="1" x14ac:dyDescent="0.2">
      <c r="A98" s="144">
        <v>82</v>
      </c>
      <c r="B98" s="142" t="s">
        <v>191</v>
      </c>
      <c r="C98" s="145">
        <v>2092</v>
      </c>
      <c r="D98" s="145">
        <v>19497</v>
      </c>
      <c r="E98" s="145">
        <v>17241</v>
      </c>
      <c r="F98" s="145">
        <v>1430091</v>
      </c>
      <c r="G98" s="145">
        <v>461825</v>
      </c>
      <c r="H98" s="145">
        <v>378540</v>
      </c>
      <c r="I98" s="145">
        <v>641057</v>
      </c>
      <c r="J98" s="145">
        <v>58284</v>
      </c>
      <c r="K98" s="158"/>
    </row>
    <row r="99" spans="1:11" s="117" customFormat="1" ht="22.5" x14ac:dyDescent="0.2">
      <c r="A99" s="144">
        <v>821</v>
      </c>
      <c r="B99" s="142" t="s">
        <v>192</v>
      </c>
      <c r="C99" s="145">
        <v>182</v>
      </c>
      <c r="D99" s="159">
        <v>433</v>
      </c>
      <c r="E99" s="159">
        <v>252</v>
      </c>
      <c r="F99" s="159">
        <v>20053</v>
      </c>
      <c r="G99" s="159">
        <v>7315</v>
      </c>
      <c r="H99" s="159">
        <v>6019</v>
      </c>
      <c r="I99" s="159">
        <v>6801</v>
      </c>
      <c r="J99" s="160">
        <v>534</v>
      </c>
      <c r="K99" s="158"/>
    </row>
    <row r="100" spans="1:11" s="117" customFormat="1" x14ac:dyDescent="0.2">
      <c r="A100" s="144">
        <v>822</v>
      </c>
      <c r="B100" s="142" t="s">
        <v>193</v>
      </c>
      <c r="C100" s="145">
        <v>56</v>
      </c>
      <c r="D100" s="145">
        <v>2440</v>
      </c>
      <c r="E100" s="145">
        <v>2402</v>
      </c>
      <c r="F100" s="145">
        <v>81922</v>
      </c>
      <c r="G100" s="145">
        <v>52294</v>
      </c>
      <c r="H100" s="145">
        <v>42604</v>
      </c>
      <c r="I100" s="145">
        <v>19793</v>
      </c>
      <c r="J100" s="145">
        <v>693</v>
      </c>
      <c r="K100" s="158"/>
    </row>
    <row r="101" spans="1:11" s="117" customFormat="1" ht="22.5" x14ac:dyDescent="0.2">
      <c r="A101" s="144">
        <v>823</v>
      </c>
      <c r="B101" s="142" t="s">
        <v>194</v>
      </c>
      <c r="C101" s="145">
        <v>199</v>
      </c>
      <c r="D101" s="159">
        <v>1451</v>
      </c>
      <c r="E101" s="159">
        <v>1249</v>
      </c>
      <c r="F101" s="159">
        <v>116674</v>
      </c>
      <c r="G101" s="159">
        <v>24812</v>
      </c>
      <c r="H101" s="159">
        <v>20624</v>
      </c>
      <c r="I101" s="159">
        <v>70892</v>
      </c>
      <c r="J101" s="160">
        <v>3139</v>
      </c>
      <c r="K101" s="158"/>
    </row>
    <row r="102" spans="1:11" s="117" customFormat="1" ht="33.75" customHeight="1" x14ac:dyDescent="0.2">
      <c r="A102" s="144">
        <v>829</v>
      </c>
      <c r="B102" s="142" t="s">
        <v>195</v>
      </c>
      <c r="C102" s="145">
        <v>1654</v>
      </c>
      <c r="D102" s="145">
        <v>15174</v>
      </c>
      <c r="E102" s="145">
        <v>13338</v>
      </c>
      <c r="F102" s="145">
        <v>1211442</v>
      </c>
      <c r="G102" s="145">
        <v>377404</v>
      </c>
      <c r="H102" s="145">
        <v>309293</v>
      </c>
      <c r="I102" s="145">
        <v>543571</v>
      </c>
      <c r="J102" s="145">
        <v>53918</v>
      </c>
      <c r="K102" s="158"/>
    </row>
    <row r="103" spans="1:11" s="117" customFormat="1" ht="33.75" x14ac:dyDescent="0.2">
      <c r="A103" s="144">
        <v>95</v>
      </c>
      <c r="B103" s="142" t="s">
        <v>317</v>
      </c>
      <c r="C103" s="145">
        <v>411</v>
      </c>
      <c r="D103" s="159">
        <v>1950</v>
      </c>
      <c r="E103" s="159">
        <v>1522</v>
      </c>
      <c r="F103" s="159">
        <v>150731</v>
      </c>
      <c r="G103" s="159">
        <v>45051</v>
      </c>
      <c r="H103" s="159">
        <v>37288</v>
      </c>
      <c r="I103" s="159">
        <v>89288</v>
      </c>
      <c r="J103" s="160">
        <v>3438</v>
      </c>
      <c r="K103" s="158"/>
    </row>
    <row r="104" spans="1:11" s="117" customFormat="1" ht="33.75" x14ac:dyDescent="0.2">
      <c r="A104" s="144">
        <v>951</v>
      </c>
      <c r="B104" s="142" t="s">
        <v>196</v>
      </c>
      <c r="C104" s="145">
        <v>54</v>
      </c>
      <c r="D104" s="145">
        <v>677</v>
      </c>
      <c r="E104" s="145">
        <v>639</v>
      </c>
      <c r="F104" s="145">
        <v>65633</v>
      </c>
      <c r="G104" s="145">
        <v>22185</v>
      </c>
      <c r="H104" s="145">
        <v>18546</v>
      </c>
      <c r="I104" s="145">
        <v>46121</v>
      </c>
      <c r="J104" s="145">
        <v>1407</v>
      </c>
      <c r="K104" s="158"/>
    </row>
    <row r="105" spans="1:11" s="117" customFormat="1" ht="22.5" x14ac:dyDescent="0.2">
      <c r="A105" s="168">
        <v>952</v>
      </c>
      <c r="B105" s="143" t="s">
        <v>197</v>
      </c>
      <c r="C105" s="169">
        <v>357</v>
      </c>
      <c r="D105" s="170">
        <v>1273</v>
      </c>
      <c r="E105" s="170">
        <v>883</v>
      </c>
      <c r="F105" s="170">
        <v>85099</v>
      </c>
      <c r="G105" s="170">
        <v>22866</v>
      </c>
      <c r="H105" s="170">
        <v>18742</v>
      </c>
      <c r="I105" s="170">
        <v>43167</v>
      </c>
      <c r="J105" s="170">
        <v>2031</v>
      </c>
      <c r="K105" s="158"/>
    </row>
    <row r="106" spans="1:11" s="117" customFormat="1" ht="6.75" customHeight="1" x14ac:dyDescent="0.2">
      <c r="B106" s="139"/>
    </row>
    <row r="107" spans="1:11" x14ac:dyDescent="0.2">
      <c r="A107" s="87" t="s">
        <v>357</v>
      </c>
      <c r="B107" s="87"/>
      <c r="C107" s="87"/>
      <c r="D107" s="87"/>
      <c r="E107" s="87"/>
      <c r="F107" s="88"/>
      <c r="G107" s="88"/>
      <c r="H107" s="88"/>
      <c r="I107" s="88"/>
      <c r="J107" s="88"/>
    </row>
    <row r="108" spans="1:11" x14ac:dyDescent="0.2">
      <c r="A108" s="74" t="s">
        <v>358</v>
      </c>
      <c r="B108" s="140"/>
      <c r="C108" s="75"/>
      <c r="D108" s="75"/>
      <c r="E108" s="75"/>
      <c r="F108" s="75"/>
      <c r="G108" s="75"/>
      <c r="H108" s="75"/>
      <c r="I108" s="75"/>
      <c r="J108" s="75"/>
    </row>
    <row r="109" spans="1:11" x14ac:dyDescent="0.2">
      <c r="A109" s="87" t="s">
        <v>359</v>
      </c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1" x14ac:dyDescent="0.2">
      <c r="A110" s="75" t="s">
        <v>142</v>
      </c>
      <c r="B110" s="140"/>
      <c r="C110" s="75"/>
      <c r="D110" s="75"/>
      <c r="E110" s="75"/>
      <c r="F110" s="75"/>
      <c r="G110" s="75"/>
      <c r="H110" s="75"/>
      <c r="I110" s="75"/>
      <c r="J110" s="75"/>
    </row>
  </sheetData>
  <mergeCells count="17">
    <mergeCell ref="C9:E9"/>
    <mergeCell ref="F9:J9"/>
    <mergeCell ref="F10:J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</mergeCells>
  <conditionalFormatting sqref="A10:J10 A11:A15 C11:J15 C18:J22 A18:A22 A45:A54 C45:J54 C69:J72 A69:A72 A75:A86 C75:J86 C57:J57 A57 A63 C63:J63 C65:J67 A65:A67 C88:J96 A88:A96 A25 C25:J25 C27:J43 A27:A43">
    <cfRule type="expression" dxfId="38" priority="40">
      <formula>MOD(ROW(),2)=1</formula>
    </cfRule>
  </conditionalFormatting>
  <conditionalFormatting sqref="B88:B96">
    <cfRule type="expression" dxfId="37" priority="39">
      <formula>MOD(ROW(),2)=1</formula>
    </cfRule>
  </conditionalFormatting>
  <conditionalFormatting sqref="B65:B67 B69:B72 B75:B86">
    <cfRule type="expression" dxfId="36" priority="38">
      <formula>MOD(ROW(),2)=1</formula>
    </cfRule>
  </conditionalFormatting>
  <conditionalFormatting sqref="B11:B15 B57 B63 B18:B22 B45:B54 B25 B27:B43">
    <cfRule type="expression" dxfId="35" priority="33">
      <formula>MOD(ROW(),2)=1</formula>
    </cfRule>
  </conditionalFormatting>
  <conditionalFormatting sqref="A44 C44:J44">
    <cfRule type="expression" dxfId="34" priority="26">
      <formula>MOD(ROW(),2)=1</formula>
    </cfRule>
  </conditionalFormatting>
  <conditionalFormatting sqref="B44">
    <cfRule type="expression" dxfId="33" priority="25">
      <formula>MOD(ROW(),2)=1</formula>
    </cfRule>
  </conditionalFormatting>
  <conditionalFormatting sqref="A17 C17:J17">
    <cfRule type="expression" dxfId="32" priority="20">
      <formula>MOD(ROW(),2)=1</formula>
    </cfRule>
  </conditionalFormatting>
  <conditionalFormatting sqref="B17">
    <cfRule type="expression" dxfId="31" priority="19">
      <formula>MOD(ROW(),2)=1</formula>
    </cfRule>
  </conditionalFormatting>
  <conditionalFormatting sqref="A56:J56">
    <cfRule type="expression" dxfId="30" priority="18">
      <formula>MOD(ROW(),2)=1</formula>
    </cfRule>
  </conditionalFormatting>
  <conditionalFormatting sqref="A58:J58">
    <cfRule type="expression" dxfId="29" priority="17">
      <formula>MOD(ROW(),2)=1</formula>
    </cfRule>
  </conditionalFormatting>
  <conditionalFormatting sqref="A59:J59">
    <cfRule type="expression" dxfId="28" priority="16">
      <formula>MOD(ROW(),2)=1</formula>
    </cfRule>
  </conditionalFormatting>
  <conditionalFormatting sqref="A60:J60">
    <cfRule type="expression" dxfId="27" priority="15">
      <formula>MOD(ROW(),2)=1</formula>
    </cfRule>
  </conditionalFormatting>
  <conditionalFormatting sqref="A61:J61">
    <cfRule type="expression" dxfId="26" priority="14">
      <formula>MOD(ROW(),2)=1</formula>
    </cfRule>
  </conditionalFormatting>
  <conditionalFormatting sqref="A62:J62">
    <cfRule type="expression" dxfId="25" priority="13">
      <formula>MOD(ROW(),2)=1</formula>
    </cfRule>
  </conditionalFormatting>
  <conditionalFormatting sqref="A64:J64">
    <cfRule type="expression" dxfId="24" priority="12">
      <formula>MOD(ROW(),2)=1</formula>
    </cfRule>
  </conditionalFormatting>
  <conditionalFormatting sqref="A68:J68">
    <cfRule type="expression" dxfId="23" priority="11">
      <formula>MOD(ROW(),2)=1</formula>
    </cfRule>
  </conditionalFormatting>
  <conditionalFormatting sqref="A73:J74">
    <cfRule type="expression" dxfId="22" priority="10">
      <formula>MOD(ROW(),2)=1</formula>
    </cfRule>
  </conditionalFormatting>
  <conditionalFormatting sqref="A87:J87">
    <cfRule type="expression" dxfId="21" priority="9">
      <formula>MOD(ROW(),2)=1</formula>
    </cfRule>
  </conditionalFormatting>
  <conditionalFormatting sqref="A16:J16">
    <cfRule type="expression" dxfId="20" priority="7">
      <formula>MOD(ROW(),2)=1</formula>
    </cfRule>
  </conditionalFormatting>
  <conditionalFormatting sqref="A23:J24">
    <cfRule type="expression" dxfId="19" priority="6">
      <formula>MOD(ROW(),2)=1</formula>
    </cfRule>
  </conditionalFormatting>
  <conditionalFormatting sqref="A26:J26">
    <cfRule type="expression" dxfId="18" priority="5">
      <formula>MOD(ROW(),2)=1</formula>
    </cfRule>
  </conditionalFormatting>
  <conditionalFormatting sqref="A97:J97">
    <cfRule type="expression" dxfId="17" priority="4">
      <formula>MOD(ROW(),2)=1</formula>
    </cfRule>
  </conditionalFormatting>
  <conditionalFormatting sqref="A98:J105">
    <cfRule type="expression" dxfId="16" priority="3">
      <formula>MOD(ROW(),2)=1</formula>
    </cfRule>
  </conditionalFormatting>
  <conditionalFormatting sqref="A55 C55:J55">
    <cfRule type="expression" dxfId="15" priority="2">
      <formula>MOD(ROW(),2)=1</formula>
    </cfRule>
  </conditionalFormatting>
  <conditionalFormatting sqref="B55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firstPageNumber="6" fitToHeight="0" orientation="portrait" r:id="rId1"/>
  <headerFooter differentFirst="1" scaleWithDoc="0">
    <oddFooter>&amp;L&amp;8Statistikamt Nord&amp;C&amp;8&amp;P&amp;R&amp;8Statistischer Bericht J I - j 19 SH</oddFooter>
    <firstFooter>&amp;C&amp;P</firstFooter>
  </headerFooter>
  <rowBreaks count="3" manualBreakCount="3">
    <brk id="37" max="16383" man="1"/>
    <brk id="64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view="pageLayout" zoomScaleNormal="100" zoomScaleSheetLayoutView="100" workbookViewId="0">
      <selection sqref="A1:F1"/>
    </sheetView>
  </sheetViews>
  <sheetFormatPr baseColWidth="10" defaultRowHeight="12.75" x14ac:dyDescent="0.2"/>
  <cols>
    <col min="1" max="1" width="7.5703125" style="151" customWidth="1"/>
    <col min="2" max="2" width="28.7109375" style="71" customWidth="1"/>
    <col min="3" max="6" width="13.85546875" style="71" customWidth="1"/>
    <col min="8" max="241" width="11.42578125" style="71"/>
    <col min="242" max="242" width="7.5703125" style="71" customWidth="1"/>
    <col min="243" max="243" width="31.5703125" style="71" bestFit="1" customWidth="1"/>
    <col min="244" max="244" width="13.85546875" style="71" customWidth="1"/>
    <col min="245" max="245" width="11.42578125" style="71"/>
    <col min="246" max="246" width="14.140625" style="71" customWidth="1"/>
    <col min="247" max="247" width="15.28515625" style="71" customWidth="1"/>
    <col min="248" max="497" width="11.42578125" style="71"/>
    <col min="498" max="498" width="7.5703125" style="71" customWidth="1"/>
    <col min="499" max="499" width="31.5703125" style="71" bestFit="1" customWidth="1"/>
    <col min="500" max="500" width="13.85546875" style="71" customWidth="1"/>
    <col min="501" max="501" width="11.42578125" style="71"/>
    <col min="502" max="502" width="14.140625" style="71" customWidth="1"/>
    <col min="503" max="503" width="15.28515625" style="71" customWidth="1"/>
    <col min="504" max="753" width="11.42578125" style="71"/>
    <col min="754" max="754" width="7.5703125" style="71" customWidth="1"/>
    <col min="755" max="755" width="31.5703125" style="71" bestFit="1" customWidth="1"/>
    <col min="756" max="756" width="13.85546875" style="71" customWidth="1"/>
    <col min="757" max="757" width="11.42578125" style="71"/>
    <col min="758" max="758" width="14.140625" style="71" customWidth="1"/>
    <col min="759" max="759" width="15.28515625" style="71" customWidth="1"/>
    <col min="760" max="1009" width="11.42578125" style="71"/>
    <col min="1010" max="1010" width="7.5703125" style="71" customWidth="1"/>
    <col min="1011" max="1011" width="31.5703125" style="71" bestFit="1" customWidth="1"/>
    <col min="1012" max="1012" width="13.85546875" style="71" customWidth="1"/>
    <col min="1013" max="1013" width="11.42578125" style="71"/>
    <col min="1014" max="1014" width="14.140625" style="71" customWidth="1"/>
    <col min="1015" max="1015" width="15.28515625" style="71" customWidth="1"/>
    <col min="1016" max="1265" width="11.42578125" style="71"/>
    <col min="1266" max="1266" width="7.5703125" style="71" customWidth="1"/>
    <col min="1267" max="1267" width="31.5703125" style="71" bestFit="1" customWidth="1"/>
    <col min="1268" max="1268" width="13.85546875" style="71" customWidth="1"/>
    <col min="1269" max="1269" width="11.42578125" style="71"/>
    <col min="1270" max="1270" width="14.140625" style="71" customWidth="1"/>
    <col min="1271" max="1271" width="15.28515625" style="71" customWidth="1"/>
    <col min="1272" max="1521" width="11.42578125" style="71"/>
    <col min="1522" max="1522" width="7.5703125" style="71" customWidth="1"/>
    <col min="1523" max="1523" width="31.5703125" style="71" bestFit="1" customWidth="1"/>
    <col min="1524" max="1524" width="13.85546875" style="71" customWidth="1"/>
    <col min="1525" max="1525" width="11.42578125" style="71"/>
    <col min="1526" max="1526" width="14.140625" style="71" customWidth="1"/>
    <col min="1527" max="1527" width="15.28515625" style="71" customWidth="1"/>
    <col min="1528" max="1777" width="11.42578125" style="71"/>
    <col min="1778" max="1778" width="7.5703125" style="71" customWidth="1"/>
    <col min="1779" max="1779" width="31.5703125" style="71" bestFit="1" customWidth="1"/>
    <col min="1780" max="1780" width="13.85546875" style="71" customWidth="1"/>
    <col min="1781" max="1781" width="11.42578125" style="71"/>
    <col min="1782" max="1782" width="14.140625" style="71" customWidth="1"/>
    <col min="1783" max="1783" width="15.28515625" style="71" customWidth="1"/>
    <col min="1784" max="2033" width="11.42578125" style="71"/>
    <col min="2034" max="2034" width="7.5703125" style="71" customWidth="1"/>
    <col min="2035" max="2035" width="31.5703125" style="71" bestFit="1" customWidth="1"/>
    <col min="2036" max="2036" width="13.85546875" style="71" customWidth="1"/>
    <col min="2037" max="2037" width="11.42578125" style="71"/>
    <col min="2038" max="2038" width="14.140625" style="71" customWidth="1"/>
    <col min="2039" max="2039" width="15.28515625" style="71" customWidth="1"/>
    <col min="2040" max="2289" width="11.42578125" style="71"/>
    <col min="2290" max="2290" width="7.5703125" style="71" customWidth="1"/>
    <col min="2291" max="2291" width="31.5703125" style="71" bestFit="1" customWidth="1"/>
    <col min="2292" max="2292" width="13.85546875" style="71" customWidth="1"/>
    <col min="2293" max="2293" width="11.42578125" style="71"/>
    <col min="2294" max="2294" width="14.140625" style="71" customWidth="1"/>
    <col min="2295" max="2295" width="15.28515625" style="71" customWidth="1"/>
    <col min="2296" max="2545" width="11.42578125" style="71"/>
    <col min="2546" max="2546" width="7.5703125" style="71" customWidth="1"/>
    <col min="2547" max="2547" width="31.5703125" style="71" bestFit="1" customWidth="1"/>
    <col min="2548" max="2548" width="13.85546875" style="71" customWidth="1"/>
    <col min="2549" max="2549" width="11.42578125" style="71"/>
    <col min="2550" max="2550" width="14.140625" style="71" customWidth="1"/>
    <col min="2551" max="2551" width="15.28515625" style="71" customWidth="1"/>
    <col min="2552" max="2801" width="11.42578125" style="71"/>
    <col min="2802" max="2802" width="7.5703125" style="71" customWidth="1"/>
    <col min="2803" max="2803" width="31.5703125" style="71" bestFit="1" customWidth="1"/>
    <col min="2804" max="2804" width="13.85546875" style="71" customWidth="1"/>
    <col min="2805" max="2805" width="11.42578125" style="71"/>
    <col min="2806" max="2806" width="14.140625" style="71" customWidth="1"/>
    <col min="2807" max="2807" width="15.28515625" style="71" customWidth="1"/>
    <col min="2808" max="3057" width="11.42578125" style="71"/>
    <col min="3058" max="3058" width="7.5703125" style="71" customWidth="1"/>
    <col min="3059" max="3059" width="31.5703125" style="71" bestFit="1" customWidth="1"/>
    <col min="3060" max="3060" width="13.85546875" style="71" customWidth="1"/>
    <col min="3061" max="3061" width="11.42578125" style="71"/>
    <col min="3062" max="3062" width="14.140625" style="71" customWidth="1"/>
    <col min="3063" max="3063" width="15.28515625" style="71" customWidth="1"/>
    <col min="3064" max="3313" width="11.42578125" style="71"/>
    <col min="3314" max="3314" width="7.5703125" style="71" customWidth="1"/>
    <col min="3315" max="3315" width="31.5703125" style="71" bestFit="1" customWidth="1"/>
    <col min="3316" max="3316" width="13.85546875" style="71" customWidth="1"/>
    <col min="3317" max="3317" width="11.42578125" style="71"/>
    <col min="3318" max="3318" width="14.140625" style="71" customWidth="1"/>
    <col min="3319" max="3319" width="15.28515625" style="71" customWidth="1"/>
    <col min="3320" max="3569" width="11.42578125" style="71"/>
    <col min="3570" max="3570" width="7.5703125" style="71" customWidth="1"/>
    <col min="3571" max="3571" width="31.5703125" style="71" bestFit="1" customWidth="1"/>
    <col min="3572" max="3572" width="13.85546875" style="71" customWidth="1"/>
    <col min="3573" max="3573" width="11.42578125" style="71"/>
    <col min="3574" max="3574" width="14.140625" style="71" customWidth="1"/>
    <col min="3575" max="3575" width="15.28515625" style="71" customWidth="1"/>
    <col min="3576" max="3825" width="11.42578125" style="71"/>
    <col min="3826" max="3826" width="7.5703125" style="71" customWidth="1"/>
    <col min="3827" max="3827" width="31.5703125" style="71" bestFit="1" customWidth="1"/>
    <col min="3828" max="3828" width="13.85546875" style="71" customWidth="1"/>
    <col min="3829" max="3829" width="11.42578125" style="71"/>
    <col min="3830" max="3830" width="14.140625" style="71" customWidth="1"/>
    <col min="3831" max="3831" width="15.28515625" style="71" customWidth="1"/>
    <col min="3832" max="4081" width="11.42578125" style="71"/>
    <col min="4082" max="4082" width="7.5703125" style="71" customWidth="1"/>
    <col min="4083" max="4083" width="31.5703125" style="71" bestFit="1" customWidth="1"/>
    <col min="4084" max="4084" width="13.85546875" style="71" customWidth="1"/>
    <col min="4085" max="4085" width="11.42578125" style="71"/>
    <col min="4086" max="4086" width="14.140625" style="71" customWidth="1"/>
    <col min="4087" max="4087" width="15.28515625" style="71" customWidth="1"/>
    <col min="4088" max="4337" width="11.42578125" style="71"/>
    <col min="4338" max="4338" width="7.5703125" style="71" customWidth="1"/>
    <col min="4339" max="4339" width="31.5703125" style="71" bestFit="1" customWidth="1"/>
    <col min="4340" max="4340" width="13.85546875" style="71" customWidth="1"/>
    <col min="4341" max="4341" width="11.42578125" style="71"/>
    <col min="4342" max="4342" width="14.140625" style="71" customWidth="1"/>
    <col min="4343" max="4343" width="15.28515625" style="71" customWidth="1"/>
    <col min="4344" max="4593" width="11.42578125" style="71"/>
    <col min="4594" max="4594" width="7.5703125" style="71" customWidth="1"/>
    <col min="4595" max="4595" width="31.5703125" style="71" bestFit="1" customWidth="1"/>
    <col min="4596" max="4596" width="13.85546875" style="71" customWidth="1"/>
    <col min="4597" max="4597" width="11.42578125" style="71"/>
    <col min="4598" max="4598" width="14.140625" style="71" customWidth="1"/>
    <col min="4599" max="4599" width="15.28515625" style="71" customWidth="1"/>
    <col min="4600" max="4849" width="11.42578125" style="71"/>
    <col min="4850" max="4850" width="7.5703125" style="71" customWidth="1"/>
    <col min="4851" max="4851" width="31.5703125" style="71" bestFit="1" customWidth="1"/>
    <col min="4852" max="4852" width="13.85546875" style="71" customWidth="1"/>
    <col min="4853" max="4853" width="11.42578125" style="71"/>
    <col min="4854" max="4854" width="14.140625" style="71" customWidth="1"/>
    <col min="4855" max="4855" width="15.28515625" style="71" customWidth="1"/>
    <col min="4856" max="5105" width="11.42578125" style="71"/>
    <col min="5106" max="5106" width="7.5703125" style="71" customWidth="1"/>
    <col min="5107" max="5107" width="31.5703125" style="71" bestFit="1" customWidth="1"/>
    <col min="5108" max="5108" width="13.85546875" style="71" customWidth="1"/>
    <col min="5109" max="5109" width="11.42578125" style="71"/>
    <col min="5110" max="5110" width="14.140625" style="71" customWidth="1"/>
    <col min="5111" max="5111" width="15.28515625" style="71" customWidth="1"/>
    <col min="5112" max="5361" width="11.42578125" style="71"/>
    <col min="5362" max="5362" width="7.5703125" style="71" customWidth="1"/>
    <col min="5363" max="5363" width="31.5703125" style="71" bestFit="1" customWidth="1"/>
    <col min="5364" max="5364" width="13.85546875" style="71" customWidth="1"/>
    <col min="5365" max="5365" width="11.42578125" style="71"/>
    <col min="5366" max="5366" width="14.140625" style="71" customWidth="1"/>
    <col min="5367" max="5367" width="15.28515625" style="71" customWidth="1"/>
    <col min="5368" max="5617" width="11.42578125" style="71"/>
    <col min="5618" max="5618" width="7.5703125" style="71" customWidth="1"/>
    <col min="5619" max="5619" width="31.5703125" style="71" bestFit="1" customWidth="1"/>
    <col min="5620" max="5620" width="13.85546875" style="71" customWidth="1"/>
    <col min="5621" max="5621" width="11.42578125" style="71"/>
    <col min="5622" max="5622" width="14.140625" style="71" customWidth="1"/>
    <col min="5623" max="5623" width="15.28515625" style="71" customWidth="1"/>
    <col min="5624" max="5873" width="11.42578125" style="71"/>
    <col min="5874" max="5874" width="7.5703125" style="71" customWidth="1"/>
    <col min="5875" max="5875" width="31.5703125" style="71" bestFit="1" customWidth="1"/>
    <col min="5876" max="5876" width="13.85546875" style="71" customWidth="1"/>
    <col min="5877" max="5877" width="11.42578125" style="71"/>
    <col min="5878" max="5878" width="14.140625" style="71" customWidth="1"/>
    <col min="5879" max="5879" width="15.28515625" style="71" customWidth="1"/>
    <col min="5880" max="6129" width="11.42578125" style="71"/>
    <col min="6130" max="6130" width="7.5703125" style="71" customWidth="1"/>
    <col min="6131" max="6131" width="31.5703125" style="71" bestFit="1" customWidth="1"/>
    <col min="6132" max="6132" width="13.85546875" style="71" customWidth="1"/>
    <col min="6133" max="6133" width="11.42578125" style="71"/>
    <col min="6134" max="6134" width="14.140625" style="71" customWidth="1"/>
    <col min="6135" max="6135" width="15.28515625" style="71" customWidth="1"/>
    <col min="6136" max="6385" width="11.42578125" style="71"/>
    <col min="6386" max="6386" width="7.5703125" style="71" customWidth="1"/>
    <col min="6387" max="6387" width="31.5703125" style="71" bestFit="1" customWidth="1"/>
    <col min="6388" max="6388" width="13.85546875" style="71" customWidth="1"/>
    <col min="6389" max="6389" width="11.42578125" style="71"/>
    <col min="6390" max="6390" width="14.140625" style="71" customWidth="1"/>
    <col min="6391" max="6391" width="15.28515625" style="71" customWidth="1"/>
    <col min="6392" max="6641" width="11.42578125" style="71"/>
    <col min="6642" max="6642" width="7.5703125" style="71" customWidth="1"/>
    <col min="6643" max="6643" width="31.5703125" style="71" bestFit="1" customWidth="1"/>
    <col min="6644" max="6644" width="13.85546875" style="71" customWidth="1"/>
    <col min="6645" max="6645" width="11.42578125" style="71"/>
    <col min="6646" max="6646" width="14.140625" style="71" customWidth="1"/>
    <col min="6647" max="6647" width="15.28515625" style="71" customWidth="1"/>
    <col min="6648" max="6897" width="11.42578125" style="71"/>
    <col min="6898" max="6898" width="7.5703125" style="71" customWidth="1"/>
    <col min="6899" max="6899" width="31.5703125" style="71" bestFit="1" customWidth="1"/>
    <col min="6900" max="6900" width="13.85546875" style="71" customWidth="1"/>
    <col min="6901" max="6901" width="11.42578125" style="71"/>
    <col min="6902" max="6902" width="14.140625" style="71" customWidth="1"/>
    <col min="6903" max="6903" width="15.28515625" style="71" customWidth="1"/>
    <col min="6904" max="7153" width="11.42578125" style="71"/>
    <col min="7154" max="7154" width="7.5703125" style="71" customWidth="1"/>
    <col min="7155" max="7155" width="31.5703125" style="71" bestFit="1" customWidth="1"/>
    <col min="7156" max="7156" width="13.85546875" style="71" customWidth="1"/>
    <col min="7157" max="7157" width="11.42578125" style="71"/>
    <col min="7158" max="7158" width="14.140625" style="71" customWidth="1"/>
    <col min="7159" max="7159" width="15.28515625" style="71" customWidth="1"/>
    <col min="7160" max="7409" width="11.42578125" style="71"/>
    <col min="7410" max="7410" width="7.5703125" style="71" customWidth="1"/>
    <col min="7411" max="7411" width="31.5703125" style="71" bestFit="1" customWidth="1"/>
    <col min="7412" max="7412" width="13.85546875" style="71" customWidth="1"/>
    <col min="7413" max="7413" width="11.42578125" style="71"/>
    <col min="7414" max="7414" width="14.140625" style="71" customWidth="1"/>
    <col min="7415" max="7415" width="15.28515625" style="71" customWidth="1"/>
    <col min="7416" max="7665" width="11.42578125" style="71"/>
    <col min="7666" max="7666" width="7.5703125" style="71" customWidth="1"/>
    <col min="7667" max="7667" width="31.5703125" style="71" bestFit="1" customWidth="1"/>
    <col min="7668" max="7668" width="13.85546875" style="71" customWidth="1"/>
    <col min="7669" max="7669" width="11.42578125" style="71"/>
    <col min="7670" max="7670" width="14.140625" style="71" customWidth="1"/>
    <col min="7671" max="7671" width="15.28515625" style="71" customWidth="1"/>
    <col min="7672" max="7921" width="11.42578125" style="71"/>
    <col min="7922" max="7922" width="7.5703125" style="71" customWidth="1"/>
    <col min="7923" max="7923" width="31.5703125" style="71" bestFit="1" customWidth="1"/>
    <col min="7924" max="7924" width="13.85546875" style="71" customWidth="1"/>
    <col min="7925" max="7925" width="11.42578125" style="71"/>
    <col min="7926" max="7926" width="14.140625" style="71" customWidth="1"/>
    <col min="7927" max="7927" width="15.28515625" style="71" customWidth="1"/>
    <col min="7928" max="8177" width="11.42578125" style="71"/>
    <col min="8178" max="8178" width="7.5703125" style="71" customWidth="1"/>
    <col min="8179" max="8179" width="31.5703125" style="71" bestFit="1" customWidth="1"/>
    <col min="8180" max="8180" width="13.85546875" style="71" customWidth="1"/>
    <col min="8181" max="8181" width="11.42578125" style="71"/>
    <col min="8182" max="8182" width="14.140625" style="71" customWidth="1"/>
    <col min="8183" max="8183" width="15.28515625" style="71" customWidth="1"/>
    <col min="8184" max="8433" width="11.42578125" style="71"/>
    <col min="8434" max="8434" width="7.5703125" style="71" customWidth="1"/>
    <col min="8435" max="8435" width="31.5703125" style="71" bestFit="1" customWidth="1"/>
    <col min="8436" max="8436" width="13.85546875" style="71" customWidth="1"/>
    <col min="8437" max="8437" width="11.42578125" style="71"/>
    <col min="8438" max="8438" width="14.140625" style="71" customWidth="1"/>
    <col min="8439" max="8439" width="15.28515625" style="71" customWidth="1"/>
    <col min="8440" max="8689" width="11.42578125" style="71"/>
    <col min="8690" max="8690" width="7.5703125" style="71" customWidth="1"/>
    <col min="8691" max="8691" width="31.5703125" style="71" bestFit="1" customWidth="1"/>
    <col min="8692" max="8692" width="13.85546875" style="71" customWidth="1"/>
    <col min="8693" max="8693" width="11.42578125" style="71"/>
    <col min="8694" max="8694" width="14.140625" style="71" customWidth="1"/>
    <col min="8695" max="8695" width="15.28515625" style="71" customWidth="1"/>
    <col min="8696" max="8945" width="11.42578125" style="71"/>
    <col min="8946" max="8946" width="7.5703125" style="71" customWidth="1"/>
    <col min="8947" max="8947" width="31.5703125" style="71" bestFit="1" customWidth="1"/>
    <col min="8948" max="8948" width="13.85546875" style="71" customWidth="1"/>
    <col min="8949" max="8949" width="11.42578125" style="71"/>
    <col min="8950" max="8950" width="14.140625" style="71" customWidth="1"/>
    <col min="8951" max="8951" width="15.28515625" style="71" customWidth="1"/>
    <col min="8952" max="9201" width="11.42578125" style="71"/>
    <col min="9202" max="9202" width="7.5703125" style="71" customWidth="1"/>
    <col min="9203" max="9203" width="31.5703125" style="71" bestFit="1" customWidth="1"/>
    <col min="9204" max="9204" width="13.85546875" style="71" customWidth="1"/>
    <col min="9205" max="9205" width="11.42578125" style="71"/>
    <col min="9206" max="9206" width="14.140625" style="71" customWidth="1"/>
    <col min="9207" max="9207" width="15.28515625" style="71" customWidth="1"/>
    <col min="9208" max="9457" width="11.42578125" style="71"/>
    <col min="9458" max="9458" width="7.5703125" style="71" customWidth="1"/>
    <col min="9459" max="9459" width="31.5703125" style="71" bestFit="1" customWidth="1"/>
    <col min="9460" max="9460" width="13.85546875" style="71" customWidth="1"/>
    <col min="9461" max="9461" width="11.42578125" style="71"/>
    <col min="9462" max="9462" width="14.140625" style="71" customWidth="1"/>
    <col min="9463" max="9463" width="15.28515625" style="71" customWidth="1"/>
    <col min="9464" max="9713" width="11.42578125" style="71"/>
    <col min="9714" max="9714" width="7.5703125" style="71" customWidth="1"/>
    <col min="9715" max="9715" width="31.5703125" style="71" bestFit="1" customWidth="1"/>
    <col min="9716" max="9716" width="13.85546875" style="71" customWidth="1"/>
    <col min="9717" max="9717" width="11.42578125" style="71"/>
    <col min="9718" max="9718" width="14.140625" style="71" customWidth="1"/>
    <col min="9719" max="9719" width="15.28515625" style="71" customWidth="1"/>
    <col min="9720" max="9969" width="11.42578125" style="71"/>
    <col min="9970" max="9970" width="7.5703125" style="71" customWidth="1"/>
    <col min="9971" max="9971" width="31.5703125" style="71" bestFit="1" customWidth="1"/>
    <col min="9972" max="9972" width="13.85546875" style="71" customWidth="1"/>
    <col min="9973" max="9973" width="11.42578125" style="71"/>
    <col min="9974" max="9974" width="14.140625" style="71" customWidth="1"/>
    <col min="9975" max="9975" width="15.28515625" style="71" customWidth="1"/>
    <col min="9976" max="10225" width="11.42578125" style="71"/>
    <col min="10226" max="10226" width="7.5703125" style="71" customWidth="1"/>
    <col min="10227" max="10227" width="31.5703125" style="71" bestFit="1" customWidth="1"/>
    <col min="10228" max="10228" width="13.85546875" style="71" customWidth="1"/>
    <col min="10229" max="10229" width="11.42578125" style="71"/>
    <col min="10230" max="10230" width="14.140625" style="71" customWidth="1"/>
    <col min="10231" max="10231" width="15.28515625" style="71" customWidth="1"/>
    <col min="10232" max="10481" width="11.42578125" style="71"/>
    <col min="10482" max="10482" width="7.5703125" style="71" customWidth="1"/>
    <col min="10483" max="10483" width="31.5703125" style="71" bestFit="1" customWidth="1"/>
    <col min="10484" max="10484" width="13.85546875" style="71" customWidth="1"/>
    <col min="10485" max="10485" width="11.42578125" style="71"/>
    <col min="10486" max="10486" width="14.140625" style="71" customWidth="1"/>
    <col min="10487" max="10487" width="15.28515625" style="71" customWidth="1"/>
    <col min="10488" max="10737" width="11.42578125" style="71"/>
    <col min="10738" max="10738" width="7.5703125" style="71" customWidth="1"/>
    <col min="10739" max="10739" width="31.5703125" style="71" bestFit="1" customWidth="1"/>
    <col min="10740" max="10740" width="13.85546875" style="71" customWidth="1"/>
    <col min="10741" max="10741" width="11.42578125" style="71"/>
    <col min="10742" max="10742" width="14.140625" style="71" customWidth="1"/>
    <col min="10743" max="10743" width="15.28515625" style="71" customWidth="1"/>
    <col min="10744" max="10993" width="11.42578125" style="71"/>
    <col min="10994" max="10994" width="7.5703125" style="71" customWidth="1"/>
    <col min="10995" max="10995" width="31.5703125" style="71" bestFit="1" customWidth="1"/>
    <col min="10996" max="10996" width="13.85546875" style="71" customWidth="1"/>
    <col min="10997" max="10997" width="11.42578125" style="71"/>
    <col min="10998" max="10998" width="14.140625" style="71" customWidth="1"/>
    <col min="10999" max="10999" width="15.28515625" style="71" customWidth="1"/>
    <col min="11000" max="11249" width="11.42578125" style="71"/>
    <col min="11250" max="11250" width="7.5703125" style="71" customWidth="1"/>
    <col min="11251" max="11251" width="31.5703125" style="71" bestFit="1" customWidth="1"/>
    <col min="11252" max="11252" width="13.85546875" style="71" customWidth="1"/>
    <col min="11253" max="11253" width="11.42578125" style="71"/>
    <col min="11254" max="11254" width="14.140625" style="71" customWidth="1"/>
    <col min="11255" max="11255" width="15.28515625" style="71" customWidth="1"/>
    <col min="11256" max="11505" width="11.42578125" style="71"/>
    <col min="11506" max="11506" width="7.5703125" style="71" customWidth="1"/>
    <col min="11507" max="11507" width="31.5703125" style="71" bestFit="1" customWidth="1"/>
    <col min="11508" max="11508" width="13.85546875" style="71" customWidth="1"/>
    <col min="11509" max="11509" width="11.42578125" style="71"/>
    <col min="11510" max="11510" width="14.140625" style="71" customWidth="1"/>
    <col min="11511" max="11511" width="15.28515625" style="71" customWidth="1"/>
    <col min="11512" max="11761" width="11.42578125" style="71"/>
    <col min="11762" max="11762" width="7.5703125" style="71" customWidth="1"/>
    <col min="11763" max="11763" width="31.5703125" style="71" bestFit="1" customWidth="1"/>
    <col min="11764" max="11764" width="13.85546875" style="71" customWidth="1"/>
    <col min="11765" max="11765" width="11.42578125" style="71"/>
    <col min="11766" max="11766" width="14.140625" style="71" customWidth="1"/>
    <col min="11767" max="11767" width="15.28515625" style="71" customWidth="1"/>
    <col min="11768" max="12017" width="11.42578125" style="71"/>
    <col min="12018" max="12018" width="7.5703125" style="71" customWidth="1"/>
    <col min="12019" max="12019" width="31.5703125" style="71" bestFit="1" customWidth="1"/>
    <col min="12020" max="12020" width="13.85546875" style="71" customWidth="1"/>
    <col min="12021" max="12021" width="11.42578125" style="71"/>
    <col min="12022" max="12022" width="14.140625" style="71" customWidth="1"/>
    <col min="12023" max="12023" width="15.28515625" style="71" customWidth="1"/>
    <col min="12024" max="12273" width="11.42578125" style="71"/>
    <col min="12274" max="12274" width="7.5703125" style="71" customWidth="1"/>
    <col min="12275" max="12275" width="31.5703125" style="71" bestFit="1" customWidth="1"/>
    <col min="12276" max="12276" width="13.85546875" style="71" customWidth="1"/>
    <col min="12277" max="12277" width="11.42578125" style="71"/>
    <col min="12278" max="12278" width="14.140625" style="71" customWidth="1"/>
    <col min="12279" max="12279" width="15.28515625" style="71" customWidth="1"/>
    <col min="12280" max="12529" width="11.42578125" style="71"/>
    <col min="12530" max="12530" width="7.5703125" style="71" customWidth="1"/>
    <col min="12531" max="12531" width="31.5703125" style="71" bestFit="1" customWidth="1"/>
    <col min="12532" max="12532" width="13.85546875" style="71" customWidth="1"/>
    <col min="12533" max="12533" width="11.42578125" style="71"/>
    <col min="12534" max="12534" width="14.140625" style="71" customWidth="1"/>
    <col min="12535" max="12535" width="15.28515625" style="71" customWidth="1"/>
    <col min="12536" max="12785" width="11.42578125" style="71"/>
    <col min="12786" max="12786" width="7.5703125" style="71" customWidth="1"/>
    <col min="12787" max="12787" width="31.5703125" style="71" bestFit="1" customWidth="1"/>
    <col min="12788" max="12788" width="13.85546875" style="71" customWidth="1"/>
    <col min="12789" max="12789" width="11.42578125" style="71"/>
    <col min="12790" max="12790" width="14.140625" style="71" customWidth="1"/>
    <col min="12791" max="12791" width="15.28515625" style="71" customWidth="1"/>
    <col min="12792" max="13041" width="11.42578125" style="71"/>
    <col min="13042" max="13042" width="7.5703125" style="71" customWidth="1"/>
    <col min="13043" max="13043" width="31.5703125" style="71" bestFit="1" customWidth="1"/>
    <col min="13044" max="13044" width="13.85546875" style="71" customWidth="1"/>
    <col min="13045" max="13045" width="11.42578125" style="71"/>
    <col min="13046" max="13046" width="14.140625" style="71" customWidth="1"/>
    <col min="13047" max="13047" width="15.28515625" style="71" customWidth="1"/>
    <col min="13048" max="13297" width="11.42578125" style="71"/>
    <col min="13298" max="13298" width="7.5703125" style="71" customWidth="1"/>
    <col min="13299" max="13299" width="31.5703125" style="71" bestFit="1" customWidth="1"/>
    <col min="13300" max="13300" width="13.85546875" style="71" customWidth="1"/>
    <col min="13301" max="13301" width="11.42578125" style="71"/>
    <col min="13302" max="13302" width="14.140625" style="71" customWidth="1"/>
    <col min="13303" max="13303" width="15.28515625" style="71" customWidth="1"/>
    <col min="13304" max="13553" width="11.42578125" style="71"/>
    <col min="13554" max="13554" width="7.5703125" style="71" customWidth="1"/>
    <col min="13555" max="13555" width="31.5703125" style="71" bestFit="1" customWidth="1"/>
    <col min="13556" max="13556" width="13.85546875" style="71" customWidth="1"/>
    <col min="13557" max="13557" width="11.42578125" style="71"/>
    <col min="13558" max="13558" width="14.140625" style="71" customWidth="1"/>
    <col min="13559" max="13559" width="15.28515625" style="71" customWidth="1"/>
    <col min="13560" max="13809" width="11.42578125" style="71"/>
    <col min="13810" max="13810" width="7.5703125" style="71" customWidth="1"/>
    <col min="13811" max="13811" width="31.5703125" style="71" bestFit="1" customWidth="1"/>
    <col min="13812" max="13812" width="13.85546875" style="71" customWidth="1"/>
    <col min="13813" max="13813" width="11.42578125" style="71"/>
    <col min="13814" max="13814" width="14.140625" style="71" customWidth="1"/>
    <col min="13815" max="13815" width="15.28515625" style="71" customWidth="1"/>
    <col min="13816" max="14065" width="11.42578125" style="71"/>
    <col min="14066" max="14066" width="7.5703125" style="71" customWidth="1"/>
    <col min="14067" max="14067" width="31.5703125" style="71" bestFit="1" customWidth="1"/>
    <col min="14068" max="14068" width="13.85546875" style="71" customWidth="1"/>
    <col min="14069" max="14069" width="11.42578125" style="71"/>
    <col min="14070" max="14070" width="14.140625" style="71" customWidth="1"/>
    <col min="14071" max="14071" width="15.28515625" style="71" customWidth="1"/>
    <col min="14072" max="14321" width="11.42578125" style="71"/>
    <col min="14322" max="14322" width="7.5703125" style="71" customWidth="1"/>
    <col min="14323" max="14323" width="31.5703125" style="71" bestFit="1" customWidth="1"/>
    <col min="14324" max="14324" width="13.85546875" style="71" customWidth="1"/>
    <col min="14325" max="14325" width="11.42578125" style="71"/>
    <col min="14326" max="14326" width="14.140625" style="71" customWidth="1"/>
    <col min="14327" max="14327" width="15.28515625" style="71" customWidth="1"/>
    <col min="14328" max="14577" width="11.42578125" style="71"/>
    <col min="14578" max="14578" width="7.5703125" style="71" customWidth="1"/>
    <col min="14579" max="14579" width="31.5703125" style="71" bestFit="1" customWidth="1"/>
    <col min="14580" max="14580" width="13.85546875" style="71" customWidth="1"/>
    <col min="14581" max="14581" width="11.42578125" style="71"/>
    <col min="14582" max="14582" width="14.140625" style="71" customWidth="1"/>
    <col min="14583" max="14583" width="15.28515625" style="71" customWidth="1"/>
    <col min="14584" max="14833" width="11.42578125" style="71"/>
    <col min="14834" max="14834" width="7.5703125" style="71" customWidth="1"/>
    <col min="14835" max="14835" width="31.5703125" style="71" bestFit="1" customWidth="1"/>
    <col min="14836" max="14836" width="13.85546875" style="71" customWidth="1"/>
    <col min="14837" max="14837" width="11.42578125" style="71"/>
    <col min="14838" max="14838" width="14.140625" style="71" customWidth="1"/>
    <col min="14839" max="14839" width="15.28515625" style="71" customWidth="1"/>
    <col min="14840" max="15089" width="11.42578125" style="71"/>
    <col min="15090" max="15090" width="7.5703125" style="71" customWidth="1"/>
    <col min="15091" max="15091" width="31.5703125" style="71" bestFit="1" customWidth="1"/>
    <col min="15092" max="15092" width="13.85546875" style="71" customWidth="1"/>
    <col min="15093" max="15093" width="11.42578125" style="71"/>
    <col min="15094" max="15094" width="14.140625" style="71" customWidth="1"/>
    <col min="15095" max="15095" width="15.28515625" style="71" customWidth="1"/>
    <col min="15096" max="15345" width="11.42578125" style="71"/>
    <col min="15346" max="15346" width="7.5703125" style="71" customWidth="1"/>
    <col min="15347" max="15347" width="31.5703125" style="71" bestFit="1" customWidth="1"/>
    <col min="15348" max="15348" width="13.85546875" style="71" customWidth="1"/>
    <col min="15349" max="15349" width="11.42578125" style="71"/>
    <col min="15350" max="15350" width="14.140625" style="71" customWidth="1"/>
    <col min="15351" max="15351" width="15.28515625" style="71" customWidth="1"/>
    <col min="15352" max="15601" width="11.42578125" style="71"/>
    <col min="15602" max="15602" width="7.5703125" style="71" customWidth="1"/>
    <col min="15603" max="15603" width="31.5703125" style="71" bestFit="1" customWidth="1"/>
    <col min="15604" max="15604" width="13.85546875" style="71" customWidth="1"/>
    <col min="15605" max="15605" width="11.42578125" style="71"/>
    <col min="15606" max="15606" width="14.140625" style="71" customWidth="1"/>
    <col min="15607" max="15607" width="15.28515625" style="71" customWidth="1"/>
    <col min="15608" max="15857" width="11.42578125" style="71"/>
    <col min="15858" max="15858" width="7.5703125" style="71" customWidth="1"/>
    <col min="15859" max="15859" width="31.5703125" style="71" bestFit="1" customWidth="1"/>
    <col min="15860" max="15860" width="13.85546875" style="71" customWidth="1"/>
    <col min="15861" max="15861" width="11.42578125" style="71"/>
    <col min="15862" max="15862" width="14.140625" style="71" customWidth="1"/>
    <col min="15863" max="15863" width="15.28515625" style="71" customWidth="1"/>
    <col min="15864" max="16113" width="11.42578125" style="71"/>
    <col min="16114" max="16114" width="7.5703125" style="71" customWidth="1"/>
    <col min="16115" max="16115" width="31.5703125" style="71" bestFit="1" customWidth="1"/>
    <col min="16116" max="16116" width="13.85546875" style="71" customWidth="1"/>
    <col min="16117" max="16117" width="11.42578125" style="71"/>
    <col min="16118" max="16118" width="14.140625" style="71" customWidth="1"/>
    <col min="16119" max="16119" width="15.28515625" style="71" customWidth="1"/>
    <col min="16120" max="16384" width="11.42578125" style="71"/>
  </cols>
  <sheetData>
    <row r="1" spans="1:11" s="117" customFormat="1" ht="12.75" customHeight="1" x14ac:dyDescent="0.2">
      <c r="A1" s="235" t="s">
        <v>302</v>
      </c>
      <c r="B1" s="235"/>
      <c r="C1" s="235"/>
      <c r="D1" s="235"/>
      <c r="E1" s="235"/>
      <c r="F1" s="235"/>
    </row>
    <row r="2" spans="1:11" s="117" customFormat="1" ht="12.75" customHeight="1" x14ac:dyDescent="0.2">
      <c r="A2" s="235" t="s">
        <v>293</v>
      </c>
      <c r="B2" s="235"/>
      <c r="C2" s="235"/>
      <c r="D2" s="235"/>
      <c r="E2" s="235"/>
      <c r="F2" s="235"/>
    </row>
    <row r="3" spans="1:11" s="117" customFormat="1" ht="12.75" customHeight="1" x14ac:dyDescent="0.2">
      <c r="A3" s="235" t="s">
        <v>249</v>
      </c>
      <c r="B3" s="235"/>
      <c r="C3" s="235"/>
      <c r="D3" s="235"/>
      <c r="E3" s="235"/>
      <c r="F3" s="235"/>
    </row>
    <row r="4" spans="1:11" s="117" customFormat="1" ht="6.75" customHeight="1" x14ac:dyDescent="0.2">
      <c r="A4" s="149"/>
    </row>
    <row r="5" spans="1:11" x14ac:dyDescent="0.2">
      <c r="A5" s="221" t="s">
        <v>199</v>
      </c>
      <c r="B5" s="233" t="s">
        <v>206</v>
      </c>
      <c r="C5" s="236" t="s">
        <v>294</v>
      </c>
      <c r="D5" s="236" t="s">
        <v>205</v>
      </c>
      <c r="E5" s="236" t="s">
        <v>202</v>
      </c>
      <c r="F5" s="237" t="s">
        <v>203</v>
      </c>
    </row>
    <row r="6" spans="1:11" x14ac:dyDescent="0.2">
      <c r="A6" s="232"/>
      <c r="B6" s="234"/>
      <c r="C6" s="206"/>
      <c r="D6" s="206"/>
      <c r="E6" s="206"/>
      <c r="F6" s="207"/>
    </row>
    <row r="7" spans="1:11" x14ac:dyDescent="0.2">
      <c r="A7" s="232"/>
      <c r="B7" s="234"/>
      <c r="C7" s="206"/>
      <c r="D7" s="206"/>
      <c r="E7" s="206"/>
      <c r="F7" s="207"/>
    </row>
    <row r="8" spans="1:11" x14ac:dyDescent="0.2">
      <c r="A8" s="232"/>
      <c r="B8" s="234"/>
      <c r="C8" s="206"/>
      <c r="D8" s="206"/>
      <c r="E8" s="206"/>
      <c r="F8" s="207"/>
    </row>
    <row r="9" spans="1:11" x14ac:dyDescent="0.2">
      <c r="A9" s="232"/>
      <c r="B9" s="234"/>
      <c r="C9" s="206"/>
      <c r="D9" s="206"/>
      <c r="E9" s="206"/>
      <c r="F9" s="207"/>
    </row>
    <row r="10" spans="1:11" x14ac:dyDescent="0.2">
      <c r="A10" s="232"/>
      <c r="B10" s="234"/>
      <c r="C10" s="218" t="s">
        <v>309</v>
      </c>
      <c r="D10" s="238"/>
      <c r="E10" s="239"/>
      <c r="F10" s="90" t="s">
        <v>117</v>
      </c>
    </row>
    <row r="11" spans="1:11" x14ac:dyDescent="0.2">
      <c r="A11" s="78" t="s">
        <v>98</v>
      </c>
      <c r="B11" s="110"/>
      <c r="C11" s="74"/>
      <c r="D11" s="74"/>
      <c r="E11" s="74"/>
      <c r="F11" s="74"/>
    </row>
    <row r="12" spans="1:11" x14ac:dyDescent="0.2">
      <c r="A12" s="78" t="s">
        <v>118</v>
      </c>
      <c r="B12" s="142" t="s">
        <v>73</v>
      </c>
      <c r="C12" s="105">
        <v>15347205</v>
      </c>
      <c r="D12" s="105">
        <v>1684605</v>
      </c>
      <c r="E12" s="105">
        <v>1226309</v>
      </c>
      <c r="F12" s="105">
        <v>77561</v>
      </c>
      <c r="H12" s="115"/>
      <c r="I12" s="115"/>
      <c r="J12" s="115"/>
      <c r="K12" s="115"/>
    </row>
    <row r="13" spans="1:11" ht="22.5" x14ac:dyDescent="0.2">
      <c r="A13" s="77">
        <v>49</v>
      </c>
      <c r="B13" s="142" t="s">
        <v>126</v>
      </c>
      <c r="C13" s="105">
        <v>2677932</v>
      </c>
      <c r="D13" s="105">
        <v>675597</v>
      </c>
      <c r="E13" s="105">
        <v>231234</v>
      </c>
      <c r="F13" s="105">
        <v>31068</v>
      </c>
    </row>
    <row r="14" spans="1:11" ht="22.5" x14ac:dyDescent="0.2">
      <c r="A14" s="77">
        <v>491</v>
      </c>
      <c r="B14" s="142" t="s">
        <v>127</v>
      </c>
      <c r="C14" s="109" t="s">
        <v>105</v>
      </c>
      <c r="D14" s="109" t="s">
        <v>105</v>
      </c>
      <c r="E14" s="109" t="s">
        <v>105</v>
      </c>
      <c r="F14" s="109" t="s">
        <v>105</v>
      </c>
    </row>
    <row r="15" spans="1:11" x14ac:dyDescent="0.2">
      <c r="A15" s="77">
        <v>492</v>
      </c>
      <c r="B15" s="142" t="s">
        <v>128</v>
      </c>
      <c r="C15" s="109" t="s">
        <v>105</v>
      </c>
      <c r="D15" s="109" t="s">
        <v>105</v>
      </c>
      <c r="E15" s="109" t="s">
        <v>105</v>
      </c>
      <c r="F15" s="109" t="s">
        <v>105</v>
      </c>
    </row>
    <row r="16" spans="1:11" ht="22.5" x14ac:dyDescent="0.2">
      <c r="A16" s="77">
        <v>493</v>
      </c>
      <c r="B16" s="142" t="s">
        <v>310</v>
      </c>
      <c r="C16" s="105">
        <v>969312</v>
      </c>
      <c r="D16" s="105">
        <v>291666</v>
      </c>
      <c r="E16" s="105">
        <v>104671</v>
      </c>
      <c r="F16" s="105">
        <v>14361</v>
      </c>
    </row>
    <row r="17" spans="1:6" ht="22.5" x14ac:dyDescent="0.2">
      <c r="A17" s="77">
        <v>494</v>
      </c>
      <c r="B17" s="142" t="s">
        <v>326</v>
      </c>
      <c r="C17" s="105">
        <v>1559069</v>
      </c>
      <c r="D17" s="105">
        <v>361519</v>
      </c>
      <c r="E17" s="105">
        <v>120473</v>
      </c>
      <c r="F17" s="105">
        <v>16150</v>
      </c>
    </row>
    <row r="18" spans="1:6" x14ac:dyDescent="0.2">
      <c r="A18" s="77">
        <v>495</v>
      </c>
      <c r="B18" s="142" t="s">
        <v>119</v>
      </c>
      <c r="C18" s="109" t="s">
        <v>105</v>
      </c>
      <c r="D18" s="109" t="s">
        <v>105</v>
      </c>
      <c r="E18" s="109" t="s">
        <v>105</v>
      </c>
      <c r="F18" s="109" t="s">
        <v>105</v>
      </c>
    </row>
    <row r="19" spans="1:6" x14ac:dyDescent="0.2">
      <c r="A19" s="77">
        <v>50</v>
      </c>
      <c r="B19" s="142" t="s">
        <v>129</v>
      </c>
      <c r="C19" s="105">
        <v>8324228</v>
      </c>
      <c r="D19" s="105">
        <v>54763</v>
      </c>
      <c r="E19" s="105">
        <v>640653</v>
      </c>
      <c r="F19" s="105">
        <v>1866</v>
      </c>
    </row>
    <row r="20" spans="1:6" ht="22.5" x14ac:dyDescent="0.2">
      <c r="A20" s="77">
        <v>501</v>
      </c>
      <c r="B20" s="142" t="s">
        <v>329</v>
      </c>
      <c r="C20" s="105">
        <v>133591</v>
      </c>
      <c r="D20" s="105">
        <v>21333</v>
      </c>
      <c r="E20" s="105">
        <v>8338</v>
      </c>
      <c r="F20" s="105">
        <v>748</v>
      </c>
    </row>
    <row r="21" spans="1:6" ht="22.5" x14ac:dyDescent="0.2">
      <c r="A21" s="77">
        <v>502</v>
      </c>
      <c r="B21" s="142" t="s">
        <v>330</v>
      </c>
      <c r="C21" s="109" t="s">
        <v>105</v>
      </c>
      <c r="D21" s="109" t="s">
        <v>105</v>
      </c>
      <c r="E21" s="109" t="s">
        <v>105</v>
      </c>
      <c r="F21" s="109" t="s">
        <v>105</v>
      </c>
    </row>
    <row r="22" spans="1:6" ht="22.5" x14ac:dyDescent="0.2">
      <c r="A22" s="77">
        <v>503</v>
      </c>
      <c r="B22" s="142" t="s">
        <v>331</v>
      </c>
      <c r="C22" s="109" t="s">
        <v>105</v>
      </c>
      <c r="D22" s="109" t="s">
        <v>105</v>
      </c>
      <c r="E22" s="109" t="s">
        <v>105</v>
      </c>
      <c r="F22" s="109" t="s">
        <v>105</v>
      </c>
    </row>
    <row r="23" spans="1:6" ht="22.5" x14ac:dyDescent="0.2">
      <c r="A23" s="77">
        <v>504</v>
      </c>
      <c r="B23" s="142" t="s">
        <v>332</v>
      </c>
      <c r="C23" s="105">
        <v>27656</v>
      </c>
      <c r="D23" s="105">
        <v>2107</v>
      </c>
      <c r="E23" s="105">
        <v>339</v>
      </c>
      <c r="F23" s="105">
        <v>88</v>
      </c>
    </row>
    <row r="24" spans="1:6" x14ac:dyDescent="0.2">
      <c r="A24" s="77">
        <v>51</v>
      </c>
      <c r="B24" s="142" t="s">
        <v>132</v>
      </c>
      <c r="C24" s="105">
        <v>61836</v>
      </c>
      <c r="D24" s="105">
        <v>9973</v>
      </c>
      <c r="E24" s="105">
        <v>6063</v>
      </c>
      <c r="F24" s="105">
        <v>224</v>
      </c>
    </row>
    <row r="25" spans="1:6" x14ac:dyDescent="0.2">
      <c r="A25" s="77">
        <v>511</v>
      </c>
      <c r="B25" s="142" t="s">
        <v>120</v>
      </c>
      <c r="C25" s="109" t="s">
        <v>105</v>
      </c>
      <c r="D25" s="109" t="s">
        <v>105</v>
      </c>
      <c r="E25" s="109" t="s">
        <v>105</v>
      </c>
      <c r="F25" s="109" t="s">
        <v>105</v>
      </c>
    </row>
    <row r="26" spans="1:6" ht="22.5" x14ac:dyDescent="0.2">
      <c r="A26" s="77">
        <v>512</v>
      </c>
      <c r="B26" s="142" t="s">
        <v>333</v>
      </c>
      <c r="C26" s="109" t="s">
        <v>105</v>
      </c>
      <c r="D26" s="109" t="s">
        <v>105</v>
      </c>
      <c r="E26" s="109" t="s">
        <v>105</v>
      </c>
      <c r="F26" s="109" t="s">
        <v>105</v>
      </c>
    </row>
    <row r="27" spans="1:6" s="117" customFormat="1" ht="22.5" customHeight="1" x14ac:dyDescent="0.2">
      <c r="A27" s="144">
        <v>52</v>
      </c>
      <c r="B27" s="142" t="s">
        <v>134</v>
      </c>
      <c r="C27" s="145">
        <v>3354489</v>
      </c>
      <c r="D27" s="145">
        <v>593580</v>
      </c>
      <c r="E27" s="145">
        <v>322142</v>
      </c>
      <c r="F27" s="145">
        <v>20825</v>
      </c>
    </row>
    <row r="28" spans="1:6" x14ac:dyDescent="0.2">
      <c r="A28" s="77">
        <v>521</v>
      </c>
      <c r="B28" s="142" t="s">
        <v>135</v>
      </c>
      <c r="C28" s="105">
        <v>340234</v>
      </c>
      <c r="D28" s="105">
        <v>78979</v>
      </c>
      <c r="E28" s="105">
        <v>1865</v>
      </c>
      <c r="F28" s="105">
        <v>3213</v>
      </c>
    </row>
    <row r="29" spans="1:6" ht="22.5" x14ac:dyDescent="0.2">
      <c r="A29" s="77">
        <v>522</v>
      </c>
      <c r="B29" s="142" t="s">
        <v>327</v>
      </c>
      <c r="C29" s="105">
        <v>3014255</v>
      </c>
      <c r="D29" s="105">
        <v>514602</v>
      </c>
      <c r="E29" s="105">
        <v>320276</v>
      </c>
      <c r="F29" s="105">
        <v>17612</v>
      </c>
    </row>
    <row r="30" spans="1:6" x14ac:dyDescent="0.2">
      <c r="A30" s="77">
        <v>53</v>
      </c>
      <c r="B30" s="142" t="s">
        <v>136</v>
      </c>
      <c r="C30" s="105">
        <v>928719</v>
      </c>
      <c r="D30" s="105">
        <v>350692</v>
      </c>
      <c r="E30" s="105">
        <v>26217</v>
      </c>
      <c r="F30" s="105">
        <v>23579</v>
      </c>
    </row>
    <row r="31" spans="1:6" ht="22.5" x14ac:dyDescent="0.2">
      <c r="A31" s="77">
        <v>531</v>
      </c>
      <c r="B31" s="142" t="s">
        <v>279</v>
      </c>
      <c r="C31" s="109" t="s">
        <v>270</v>
      </c>
      <c r="D31" s="109" t="s">
        <v>270</v>
      </c>
      <c r="E31" s="109" t="s">
        <v>270</v>
      </c>
      <c r="F31" s="109" t="s">
        <v>270</v>
      </c>
    </row>
    <row r="32" spans="1:6" ht="22.5" x14ac:dyDescent="0.2">
      <c r="A32" s="77">
        <v>532</v>
      </c>
      <c r="B32" s="142" t="s">
        <v>334</v>
      </c>
      <c r="C32" s="105">
        <v>928719</v>
      </c>
      <c r="D32" s="105">
        <v>350692</v>
      </c>
      <c r="E32" s="105">
        <v>26217</v>
      </c>
      <c r="F32" s="105">
        <v>23579</v>
      </c>
    </row>
    <row r="33" spans="1:11" x14ac:dyDescent="0.2">
      <c r="A33" s="78" t="s">
        <v>121</v>
      </c>
      <c r="B33" s="142" t="s">
        <v>138</v>
      </c>
      <c r="C33" s="105">
        <v>5835406</v>
      </c>
      <c r="D33" s="105">
        <v>937287</v>
      </c>
      <c r="E33" s="105">
        <v>513410</v>
      </c>
      <c r="F33" s="105">
        <v>27883</v>
      </c>
      <c r="H33" s="115"/>
      <c r="I33" s="115"/>
      <c r="J33" s="115"/>
      <c r="K33" s="115"/>
    </row>
    <row r="34" spans="1:11" x14ac:dyDescent="0.2">
      <c r="A34" s="77">
        <v>58</v>
      </c>
      <c r="B34" s="142" t="s">
        <v>139</v>
      </c>
      <c r="C34" s="105">
        <v>501230</v>
      </c>
      <c r="D34" s="105">
        <v>103059</v>
      </c>
      <c r="E34" s="105">
        <v>11128</v>
      </c>
      <c r="F34" s="105">
        <v>5205</v>
      </c>
    </row>
    <row r="35" spans="1:11" s="117" customFormat="1" ht="22.5" customHeight="1" x14ac:dyDescent="0.2">
      <c r="A35" s="144">
        <v>581</v>
      </c>
      <c r="B35" s="142" t="s">
        <v>280</v>
      </c>
      <c r="C35" s="145">
        <v>490910</v>
      </c>
      <c r="D35" s="145">
        <v>98844</v>
      </c>
      <c r="E35" s="145">
        <v>10768</v>
      </c>
      <c r="F35" s="145">
        <v>5092</v>
      </c>
    </row>
    <row r="36" spans="1:11" x14ac:dyDescent="0.2">
      <c r="A36" s="77">
        <v>582</v>
      </c>
      <c r="B36" s="142" t="s">
        <v>140</v>
      </c>
      <c r="C36" s="105">
        <v>10320</v>
      </c>
      <c r="D36" s="105">
        <v>4215</v>
      </c>
      <c r="E36" s="105">
        <v>361</v>
      </c>
      <c r="F36" s="105">
        <v>113</v>
      </c>
    </row>
    <row r="37" spans="1:11" ht="33.75" x14ac:dyDescent="0.2">
      <c r="A37" s="77">
        <v>59</v>
      </c>
      <c r="B37" s="142" t="s">
        <v>141</v>
      </c>
      <c r="C37" s="105">
        <v>91474</v>
      </c>
      <c r="D37" s="105">
        <v>15219</v>
      </c>
      <c r="E37" s="105">
        <v>3469</v>
      </c>
      <c r="F37" s="105">
        <v>1282</v>
      </c>
    </row>
    <row r="38" spans="1:11" ht="33.75" x14ac:dyDescent="0.2">
      <c r="A38" s="77">
        <v>591</v>
      </c>
      <c r="B38" s="142" t="s">
        <v>143</v>
      </c>
      <c r="C38" s="105">
        <v>85917</v>
      </c>
      <c r="D38" s="105">
        <v>14490</v>
      </c>
      <c r="E38" s="105">
        <v>2755</v>
      </c>
      <c r="F38" s="105">
        <v>1203</v>
      </c>
    </row>
    <row r="39" spans="1:11" ht="33.75" x14ac:dyDescent="0.2">
      <c r="A39" s="77">
        <v>592</v>
      </c>
      <c r="B39" s="142" t="s">
        <v>144</v>
      </c>
      <c r="C39" s="105">
        <v>5557</v>
      </c>
      <c r="D39" s="105">
        <v>729</v>
      </c>
      <c r="E39" s="105">
        <v>714</v>
      </c>
      <c r="F39" s="105">
        <v>79</v>
      </c>
    </row>
    <row r="40" spans="1:11" x14ac:dyDescent="0.2">
      <c r="A40" s="77">
        <v>60</v>
      </c>
      <c r="B40" s="142" t="s">
        <v>145</v>
      </c>
      <c r="C40" s="105">
        <v>95407</v>
      </c>
      <c r="D40" s="105">
        <v>17915</v>
      </c>
      <c r="E40" s="105">
        <v>1831</v>
      </c>
      <c r="F40" s="105">
        <v>789</v>
      </c>
    </row>
    <row r="41" spans="1:11" x14ac:dyDescent="0.2">
      <c r="A41" s="77">
        <v>601</v>
      </c>
      <c r="B41" s="142" t="s">
        <v>146</v>
      </c>
      <c r="C41" s="109" t="s">
        <v>105</v>
      </c>
      <c r="D41" s="109" t="s">
        <v>105</v>
      </c>
      <c r="E41" s="109" t="s">
        <v>105</v>
      </c>
      <c r="F41" s="109" t="s">
        <v>105</v>
      </c>
    </row>
    <row r="42" spans="1:11" x14ac:dyDescent="0.2">
      <c r="A42" s="77">
        <v>602</v>
      </c>
      <c r="B42" s="142" t="s">
        <v>147</v>
      </c>
      <c r="C42" s="109" t="s">
        <v>105</v>
      </c>
      <c r="D42" s="109" t="s">
        <v>105</v>
      </c>
      <c r="E42" s="109" t="s">
        <v>105</v>
      </c>
      <c r="F42" s="109" t="s">
        <v>105</v>
      </c>
    </row>
    <row r="43" spans="1:11" x14ac:dyDescent="0.2">
      <c r="A43" s="77">
        <v>61</v>
      </c>
      <c r="B43" s="142" t="s">
        <v>148</v>
      </c>
      <c r="C43" s="105">
        <v>3048722</v>
      </c>
      <c r="D43" s="105">
        <v>119932</v>
      </c>
      <c r="E43" s="105">
        <v>397392</v>
      </c>
      <c r="F43" s="105">
        <v>2673</v>
      </c>
    </row>
    <row r="44" spans="1:11" x14ac:dyDescent="0.2">
      <c r="A44" s="77">
        <v>611</v>
      </c>
      <c r="B44" s="142" t="s">
        <v>149</v>
      </c>
      <c r="C44" s="105">
        <v>961795</v>
      </c>
      <c r="D44" s="105">
        <v>69938</v>
      </c>
      <c r="E44" s="105">
        <v>380995</v>
      </c>
      <c r="F44" s="105">
        <v>1503</v>
      </c>
    </row>
    <row r="45" spans="1:11" x14ac:dyDescent="0.2">
      <c r="A45" s="77">
        <v>612</v>
      </c>
      <c r="B45" s="142" t="s">
        <v>150</v>
      </c>
      <c r="C45" s="109" t="s">
        <v>105</v>
      </c>
      <c r="D45" s="109" t="s">
        <v>105</v>
      </c>
      <c r="E45" s="109" t="s">
        <v>105</v>
      </c>
      <c r="F45" s="109" t="s">
        <v>105</v>
      </c>
    </row>
    <row r="46" spans="1:11" x14ac:dyDescent="0.2">
      <c r="A46" s="77">
        <v>613</v>
      </c>
      <c r="B46" s="142" t="s">
        <v>151</v>
      </c>
      <c r="C46" s="109" t="s">
        <v>105</v>
      </c>
      <c r="D46" s="109" t="s">
        <v>105</v>
      </c>
      <c r="E46" s="109" t="s">
        <v>105</v>
      </c>
      <c r="F46" s="109" t="s">
        <v>105</v>
      </c>
    </row>
    <row r="47" spans="1:11" x14ac:dyDescent="0.2">
      <c r="A47" s="77">
        <v>619</v>
      </c>
      <c r="B47" s="142" t="s">
        <v>152</v>
      </c>
      <c r="C47" s="105">
        <v>2064714</v>
      </c>
      <c r="D47" s="105">
        <v>44178</v>
      </c>
      <c r="E47" s="105">
        <v>13945</v>
      </c>
      <c r="F47" s="105">
        <v>1057</v>
      </c>
    </row>
    <row r="48" spans="1:11" ht="22.5" x14ac:dyDescent="0.2">
      <c r="A48" s="77">
        <v>62</v>
      </c>
      <c r="B48" s="142" t="s">
        <v>153</v>
      </c>
      <c r="C48" s="105">
        <v>1925415</v>
      </c>
      <c r="D48" s="105">
        <v>651511</v>
      </c>
      <c r="E48" s="105">
        <v>89625</v>
      </c>
      <c r="F48" s="105">
        <v>16439</v>
      </c>
    </row>
    <row r="49" spans="1:11" x14ac:dyDescent="0.2">
      <c r="A49" s="77">
        <v>63</v>
      </c>
      <c r="B49" s="142" t="s">
        <v>154</v>
      </c>
      <c r="C49" s="105">
        <v>173159</v>
      </c>
      <c r="D49" s="105">
        <v>29650</v>
      </c>
      <c r="E49" s="105">
        <v>9964</v>
      </c>
      <c r="F49" s="105">
        <v>1495</v>
      </c>
    </row>
    <row r="50" spans="1:11" ht="22.5" x14ac:dyDescent="0.2">
      <c r="A50" s="77">
        <v>631</v>
      </c>
      <c r="B50" s="142" t="s">
        <v>155</v>
      </c>
      <c r="C50" s="105">
        <v>122922</v>
      </c>
      <c r="D50" s="105">
        <v>13702</v>
      </c>
      <c r="E50" s="105">
        <v>8818</v>
      </c>
      <c r="F50" s="105">
        <v>561</v>
      </c>
    </row>
    <row r="51" spans="1:11" ht="22.5" x14ac:dyDescent="0.2">
      <c r="A51" s="77">
        <v>639</v>
      </c>
      <c r="B51" s="142" t="s">
        <v>156</v>
      </c>
      <c r="C51" s="105">
        <v>50237</v>
      </c>
      <c r="D51" s="105">
        <v>15948</v>
      </c>
      <c r="E51" s="105">
        <v>1146</v>
      </c>
      <c r="F51" s="105">
        <v>933</v>
      </c>
    </row>
    <row r="52" spans="1:11" x14ac:dyDescent="0.2">
      <c r="A52" s="78" t="s">
        <v>122</v>
      </c>
      <c r="B52" s="142" t="s">
        <v>97</v>
      </c>
      <c r="C52" s="105">
        <v>5121555</v>
      </c>
      <c r="D52" s="105">
        <v>353407</v>
      </c>
      <c r="E52" s="105">
        <v>1725401</v>
      </c>
      <c r="F52" s="105">
        <v>20132</v>
      </c>
      <c r="H52" s="116"/>
      <c r="I52" s="115"/>
      <c r="J52" s="115"/>
      <c r="K52" s="115"/>
    </row>
    <row r="53" spans="1:11" ht="22.5" x14ac:dyDescent="0.2">
      <c r="A53" s="77">
        <v>681</v>
      </c>
      <c r="B53" s="142" t="s">
        <v>335</v>
      </c>
      <c r="C53" s="105">
        <v>815064</v>
      </c>
      <c r="D53" s="105">
        <v>31631</v>
      </c>
      <c r="E53" s="105">
        <v>99202</v>
      </c>
      <c r="F53" s="105">
        <v>1310</v>
      </c>
    </row>
    <row r="54" spans="1:11" ht="22.5" x14ac:dyDescent="0.2">
      <c r="A54" s="77">
        <v>682</v>
      </c>
      <c r="B54" s="142" t="s">
        <v>336</v>
      </c>
      <c r="C54" s="105">
        <v>2617036</v>
      </c>
      <c r="D54" s="105">
        <v>185334</v>
      </c>
      <c r="E54" s="105">
        <v>1378203</v>
      </c>
      <c r="F54" s="105">
        <v>11011</v>
      </c>
    </row>
    <row r="55" spans="1:11" ht="22.5" x14ac:dyDescent="0.2">
      <c r="A55" s="77">
        <v>683</v>
      </c>
      <c r="B55" s="142" t="s">
        <v>337</v>
      </c>
      <c r="C55" s="105">
        <v>1689455</v>
      </c>
      <c r="D55" s="105">
        <v>136442</v>
      </c>
      <c r="E55" s="105">
        <v>247996</v>
      </c>
      <c r="F55" s="105">
        <v>7810</v>
      </c>
    </row>
    <row r="56" spans="1:11" ht="33.75" x14ac:dyDescent="0.2">
      <c r="A56" s="78" t="s">
        <v>123</v>
      </c>
      <c r="B56" s="142" t="s">
        <v>338</v>
      </c>
      <c r="C56" s="105">
        <v>6592228</v>
      </c>
      <c r="D56" s="105">
        <v>2007878</v>
      </c>
      <c r="E56" s="105">
        <v>373721</v>
      </c>
      <c r="F56" s="105">
        <v>75238</v>
      </c>
    </row>
    <row r="57" spans="1:11" ht="22.5" x14ac:dyDescent="0.2">
      <c r="A57" s="77">
        <v>69</v>
      </c>
      <c r="B57" s="142" t="s">
        <v>160</v>
      </c>
      <c r="C57" s="105">
        <v>1407449</v>
      </c>
      <c r="D57" s="105">
        <v>461060</v>
      </c>
      <c r="E57" s="105">
        <v>54092</v>
      </c>
      <c r="F57" s="105">
        <v>21727</v>
      </c>
    </row>
    <row r="58" spans="1:11" x14ac:dyDescent="0.2">
      <c r="A58" s="77">
        <v>691</v>
      </c>
      <c r="B58" s="142" t="s">
        <v>161</v>
      </c>
      <c r="C58" s="105">
        <v>524809</v>
      </c>
      <c r="D58" s="105">
        <v>112526</v>
      </c>
      <c r="E58" s="105">
        <v>8393</v>
      </c>
      <c r="F58" s="105">
        <v>7547</v>
      </c>
    </row>
    <row r="59" spans="1:11" ht="22.5" x14ac:dyDescent="0.2">
      <c r="A59" s="77">
        <v>692</v>
      </c>
      <c r="B59" s="142" t="s">
        <v>339</v>
      </c>
      <c r="C59" s="105">
        <v>882639</v>
      </c>
      <c r="D59" s="105">
        <v>348534</v>
      </c>
      <c r="E59" s="105">
        <v>45700</v>
      </c>
      <c r="F59" s="105">
        <v>14180</v>
      </c>
    </row>
    <row r="60" spans="1:11" ht="33.75" x14ac:dyDescent="0.2">
      <c r="A60" s="77">
        <v>70</v>
      </c>
      <c r="B60" s="142" t="s">
        <v>340</v>
      </c>
      <c r="C60" s="105">
        <v>1834385</v>
      </c>
      <c r="D60" s="105">
        <v>567223</v>
      </c>
      <c r="E60" s="105">
        <v>93805</v>
      </c>
      <c r="F60" s="105">
        <v>18269</v>
      </c>
    </row>
    <row r="61" spans="1:11" ht="22.5" x14ac:dyDescent="0.2">
      <c r="A61" s="77">
        <v>701</v>
      </c>
      <c r="B61" s="142" t="s">
        <v>163</v>
      </c>
      <c r="C61" s="105">
        <v>1286506</v>
      </c>
      <c r="D61" s="105">
        <v>431047</v>
      </c>
      <c r="E61" s="105">
        <v>80991</v>
      </c>
      <c r="F61" s="105">
        <v>12274</v>
      </c>
    </row>
    <row r="62" spans="1:11" ht="22.5" x14ac:dyDescent="0.2">
      <c r="A62" s="77">
        <v>702</v>
      </c>
      <c r="B62" s="142" t="s">
        <v>164</v>
      </c>
      <c r="C62" s="105">
        <v>547879</v>
      </c>
      <c r="D62" s="105">
        <v>136176</v>
      </c>
      <c r="E62" s="105">
        <v>12814</v>
      </c>
      <c r="F62" s="105">
        <v>5995</v>
      </c>
    </row>
    <row r="63" spans="1:11" ht="33.75" x14ac:dyDescent="0.2">
      <c r="A63" s="77">
        <v>71</v>
      </c>
      <c r="B63" s="142" t="s">
        <v>341</v>
      </c>
      <c r="C63" s="105">
        <v>1808870</v>
      </c>
      <c r="D63" s="105">
        <v>556260</v>
      </c>
      <c r="E63" s="105">
        <v>84884</v>
      </c>
      <c r="F63" s="105">
        <v>18940</v>
      </c>
    </row>
    <row r="64" spans="1:11" x14ac:dyDescent="0.2">
      <c r="A64" s="77">
        <v>711</v>
      </c>
      <c r="B64" s="142" t="s">
        <v>166</v>
      </c>
      <c r="C64" s="105">
        <v>1457935</v>
      </c>
      <c r="D64" s="105">
        <v>427564</v>
      </c>
      <c r="E64" s="105">
        <v>62878</v>
      </c>
      <c r="F64" s="105">
        <v>15418</v>
      </c>
    </row>
    <row r="65" spans="1:6" ht="22.5" x14ac:dyDescent="0.2">
      <c r="A65" s="77">
        <v>712</v>
      </c>
      <c r="B65" s="142" t="s">
        <v>167</v>
      </c>
      <c r="C65" s="105">
        <v>350935</v>
      </c>
      <c r="D65" s="105">
        <v>128696</v>
      </c>
      <c r="E65" s="105">
        <v>22006</v>
      </c>
      <c r="F65" s="105">
        <v>3522</v>
      </c>
    </row>
    <row r="66" spans="1:6" x14ac:dyDescent="0.2">
      <c r="A66" s="77">
        <v>72</v>
      </c>
      <c r="B66" s="142" t="s">
        <v>91</v>
      </c>
      <c r="C66" s="105">
        <v>474928</v>
      </c>
      <c r="D66" s="105">
        <v>229989</v>
      </c>
      <c r="E66" s="105">
        <v>95567</v>
      </c>
      <c r="F66" s="105">
        <v>4685</v>
      </c>
    </row>
    <row r="67" spans="1:6" ht="33.75" x14ac:dyDescent="0.2">
      <c r="A67" s="77">
        <v>721</v>
      </c>
      <c r="B67" s="142" t="s">
        <v>342</v>
      </c>
      <c r="C67" s="105">
        <v>472553</v>
      </c>
      <c r="D67" s="105">
        <v>228936</v>
      </c>
      <c r="E67" s="105">
        <v>95562</v>
      </c>
      <c r="F67" s="105">
        <v>4641</v>
      </c>
    </row>
    <row r="68" spans="1:6" s="117" customFormat="1" ht="44.1" customHeight="1" x14ac:dyDescent="0.2">
      <c r="A68" s="144">
        <v>722</v>
      </c>
      <c r="B68" s="142" t="s">
        <v>198</v>
      </c>
      <c r="C68" s="145">
        <v>2375</v>
      </c>
      <c r="D68" s="145">
        <v>1053</v>
      </c>
      <c r="E68" s="145">
        <v>5</v>
      </c>
      <c r="F68" s="145">
        <v>44</v>
      </c>
    </row>
    <row r="69" spans="1:6" x14ac:dyDescent="0.2">
      <c r="A69" s="77">
        <v>73</v>
      </c>
      <c r="B69" s="142" t="s">
        <v>168</v>
      </c>
      <c r="C69" s="105">
        <v>330526</v>
      </c>
      <c r="D69" s="105">
        <v>71323</v>
      </c>
      <c r="E69" s="105">
        <v>12841</v>
      </c>
      <c r="F69" s="105">
        <v>3450</v>
      </c>
    </row>
    <row r="70" spans="1:6" x14ac:dyDescent="0.2">
      <c r="A70" s="77">
        <v>731</v>
      </c>
      <c r="B70" s="142" t="s">
        <v>169</v>
      </c>
      <c r="C70" s="105">
        <v>305169</v>
      </c>
      <c r="D70" s="105">
        <v>60587</v>
      </c>
      <c r="E70" s="105">
        <v>12625</v>
      </c>
      <c r="F70" s="105">
        <v>3182</v>
      </c>
    </row>
    <row r="71" spans="1:6" x14ac:dyDescent="0.2">
      <c r="A71" s="77">
        <v>732</v>
      </c>
      <c r="B71" s="142" t="s">
        <v>170</v>
      </c>
      <c r="C71" s="105">
        <v>25357</v>
      </c>
      <c r="D71" s="105">
        <v>10736</v>
      </c>
      <c r="E71" s="105">
        <v>216</v>
      </c>
      <c r="F71" s="105">
        <v>269</v>
      </c>
    </row>
    <row r="72" spans="1:6" s="117" customFormat="1" ht="22.5" customHeight="1" x14ac:dyDescent="0.2">
      <c r="A72" s="144">
        <v>74</v>
      </c>
      <c r="B72" s="142" t="s">
        <v>204</v>
      </c>
      <c r="C72" s="145">
        <v>507851</v>
      </c>
      <c r="D72" s="145">
        <v>72206</v>
      </c>
      <c r="E72" s="145">
        <v>15426</v>
      </c>
      <c r="F72" s="145">
        <v>5056</v>
      </c>
    </row>
    <row r="73" spans="1:6" ht="22.5" x14ac:dyDescent="0.2">
      <c r="A73" s="77">
        <v>741</v>
      </c>
      <c r="B73" s="142" t="s">
        <v>171</v>
      </c>
      <c r="C73" s="105">
        <v>69698</v>
      </c>
      <c r="D73" s="105">
        <v>7848</v>
      </c>
      <c r="E73" s="105">
        <v>1894</v>
      </c>
      <c r="F73" s="105">
        <v>1133</v>
      </c>
    </row>
    <row r="74" spans="1:6" x14ac:dyDescent="0.2">
      <c r="A74" s="77">
        <v>742</v>
      </c>
      <c r="B74" s="142" t="s">
        <v>172</v>
      </c>
      <c r="C74" s="105">
        <v>50484</v>
      </c>
      <c r="D74" s="105">
        <v>11961</v>
      </c>
      <c r="E74" s="105">
        <v>2767</v>
      </c>
      <c r="F74" s="105">
        <v>939</v>
      </c>
    </row>
    <row r="75" spans="1:6" x14ac:dyDescent="0.2">
      <c r="A75" s="77">
        <v>743</v>
      </c>
      <c r="B75" s="142" t="s">
        <v>173</v>
      </c>
      <c r="C75" s="105">
        <v>36461</v>
      </c>
      <c r="D75" s="105">
        <v>7488</v>
      </c>
      <c r="E75" s="105">
        <v>702</v>
      </c>
      <c r="F75" s="105">
        <v>454</v>
      </c>
    </row>
    <row r="76" spans="1:6" s="117" customFormat="1" ht="22.5" customHeight="1" x14ac:dyDescent="0.2">
      <c r="A76" s="144">
        <v>749</v>
      </c>
      <c r="B76" s="142" t="s">
        <v>174</v>
      </c>
      <c r="C76" s="145">
        <v>351209</v>
      </c>
      <c r="D76" s="145">
        <v>44908</v>
      </c>
      <c r="E76" s="145">
        <v>10062</v>
      </c>
      <c r="F76" s="145">
        <v>2530</v>
      </c>
    </row>
    <row r="77" spans="1:6" x14ac:dyDescent="0.2">
      <c r="A77" s="77">
        <v>75</v>
      </c>
      <c r="B77" s="142" t="s">
        <v>175</v>
      </c>
      <c r="C77" s="105">
        <v>228219</v>
      </c>
      <c r="D77" s="105">
        <v>49817</v>
      </c>
      <c r="E77" s="105">
        <v>17106</v>
      </c>
      <c r="F77" s="105">
        <v>3111</v>
      </c>
    </row>
    <row r="78" spans="1:6" ht="22.5" x14ac:dyDescent="0.2">
      <c r="A78" s="78" t="s">
        <v>124</v>
      </c>
      <c r="B78" s="142" t="s">
        <v>281</v>
      </c>
      <c r="C78" s="105">
        <v>6028126</v>
      </c>
      <c r="D78" s="105">
        <v>1968656</v>
      </c>
      <c r="E78" s="105">
        <v>321645</v>
      </c>
      <c r="F78" s="105">
        <v>112769</v>
      </c>
    </row>
    <row r="79" spans="1:6" x14ac:dyDescent="0.2">
      <c r="A79" s="77">
        <v>77</v>
      </c>
      <c r="B79" s="142" t="s">
        <v>176</v>
      </c>
      <c r="C79" s="105">
        <v>876175</v>
      </c>
      <c r="D79" s="105">
        <v>112915</v>
      </c>
      <c r="E79" s="105">
        <v>137534</v>
      </c>
      <c r="F79" s="105">
        <v>5535</v>
      </c>
    </row>
    <row r="80" spans="1:6" x14ac:dyDescent="0.2">
      <c r="A80" s="77">
        <v>771</v>
      </c>
      <c r="B80" s="142" t="s">
        <v>177</v>
      </c>
      <c r="C80" s="105">
        <v>207994</v>
      </c>
      <c r="D80" s="105">
        <v>16250</v>
      </c>
      <c r="E80" s="105">
        <v>28846</v>
      </c>
      <c r="F80" s="105">
        <v>864</v>
      </c>
    </row>
    <row r="81" spans="1:6" x14ac:dyDescent="0.2">
      <c r="A81" s="77">
        <v>772</v>
      </c>
      <c r="B81" s="142" t="s">
        <v>178</v>
      </c>
      <c r="C81" s="105">
        <v>260876</v>
      </c>
      <c r="D81" s="105">
        <v>52355</v>
      </c>
      <c r="E81" s="105">
        <v>23776</v>
      </c>
      <c r="F81" s="105">
        <v>2509</v>
      </c>
    </row>
    <row r="82" spans="1:6" ht="22.5" x14ac:dyDescent="0.2">
      <c r="A82" s="77">
        <v>773</v>
      </c>
      <c r="B82" s="142" t="s">
        <v>179</v>
      </c>
      <c r="C82" s="105">
        <v>382832</v>
      </c>
      <c r="D82" s="105">
        <v>41785</v>
      </c>
      <c r="E82" s="105">
        <v>84723</v>
      </c>
      <c r="F82" s="105">
        <v>2073</v>
      </c>
    </row>
    <row r="83" spans="1:6" s="117" customFormat="1" ht="22.5" customHeight="1" x14ac:dyDescent="0.2">
      <c r="A83" s="144">
        <v>774</v>
      </c>
      <c r="B83" s="142" t="s">
        <v>352</v>
      </c>
      <c r="C83" s="145">
        <v>24474</v>
      </c>
      <c r="D83" s="145">
        <v>2525</v>
      </c>
      <c r="E83" s="145">
        <v>189</v>
      </c>
      <c r="F83" s="145">
        <v>89</v>
      </c>
    </row>
    <row r="84" spans="1:6" ht="22.5" x14ac:dyDescent="0.2">
      <c r="A84" s="77">
        <v>78</v>
      </c>
      <c r="B84" s="142" t="s">
        <v>180</v>
      </c>
      <c r="C84" s="105">
        <v>705070</v>
      </c>
      <c r="D84" s="105">
        <v>423043</v>
      </c>
      <c r="E84" s="105">
        <v>9659</v>
      </c>
      <c r="F84" s="105">
        <v>18082</v>
      </c>
    </row>
    <row r="85" spans="1:6" x14ac:dyDescent="0.2">
      <c r="A85" s="77">
        <v>781</v>
      </c>
      <c r="B85" s="142" t="s">
        <v>125</v>
      </c>
      <c r="C85" s="105">
        <v>34961</v>
      </c>
      <c r="D85" s="105">
        <v>15168</v>
      </c>
      <c r="E85" s="105">
        <v>349</v>
      </c>
      <c r="F85" s="105">
        <v>875</v>
      </c>
    </row>
    <row r="86" spans="1:6" ht="22.5" x14ac:dyDescent="0.2">
      <c r="A86" s="77">
        <v>782</v>
      </c>
      <c r="B86" s="142" t="s">
        <v>343</v>
      </c>
      <c r="C86" s="105">
        <v>537345</v>
      </c>
      <c r="D86" s="105">
        <v>335214</v>
      </c>
      <c r="E86" s="105">
        <v>8599</v>
      </c>
      <c r="F86" s="105">
        <v>13974</v>
      </c>
    </row>
    <row r="87" spans="1:6" ht="22.5" x14ac:dyDescent="0.2">
      <c r="A87" s="77">
        <v>783</v>
      </c>
      <c r="B87" s="142" t="s">
        <v>344</v>
      </c>
      <c r="C87" s="105">
        <v>132763</v>
      </c>
      <c r="D87" s="105">
        <v>72660</v>
      </c>
      <c r="E87" s="105">
        <v>712</v>
      </c>
      <c r="F87" s="105">
        <v>3233</v>
      </c>
    </row>
    <row r="88" spans="1:6" ht="33.75" x14ac:dyDescent="0.2">
      <c r="A88" s="77">
        <v>79</v>
      </c>
      <c r="B88" s="142" t="s">
        <v>345</v>
      </c>
      <c r="C88" s="105">
        <v>678464</v>
      </c>
      <c r="D88" s="105">
        <v>84230</v>
      </c>
      <c r="E88" s="105">
        <v>30648</v>
      </c>
      <c r="F88" s="105">
        <v>3861</v>
      </c>
    </row>
    <row r="89" spans="1:6" x14ac:dyDescent="0.2">
      <c r="A89" s="77">
        <v>791</v>
      </c>
      <c r="B89" s="142" t="s">
        <v>183</v>
      </c>
      <c r="C89" s="105">
        <v>565140</v>
      </c>
      <c r="D89" s="105">
        <v>47215</v>
      </c>
      <c r="E89" s="105">
        <v>22044</v>
      </c>
      <c r="F89" s="105">
        <v>2243</v>
      </c>
    </row>
    <row r="90" spans="1:6" ht="22.5" x14ac:dyDescent="0.2">
      <c r="A90" s="77">
        <v>799</v>
      </c>
      <c r="B90" s="142" t="s">
        <v>282</v>
      </c>
      <c r="C90" s="105">
        <v>113324</v>
      </c>
      <c r="D90" s="105">
        <v>37015</v>
      </c>
      <c r="E90" s="105">
        <v>8604</v>
      </c>
      <c r="F90" s="105">
        <v>1618</v>
      </c>
    </row>
    <row r="91" spans="1:6" ht="22.5" x14ac:dyDescent="0.2">
      <c r="A91" s="77">
        <v>80</v>
      </c>
      <c r="B91" s="142" t="s">
        <v>346</v>
      </c>
      <c r="C91" s="105">
        <v>534179</v>
      </c>
      <c r="D91" s="105">
        <v>295307</v>
      </c>
      <c r="E91" s="105">
        <v>5128</v>
      </c>
      <c r="F91" s="105">
        <v>14340</v>
      </c>
    </row>
    <row r="92" spans="1:6" x14ac:dyDescent="0.2">
      <c r="A92" s="77">
        <v>801</v>
      </c>
      <c r="B92" s="142" t="s">
        <v>184</v>
      </c>
      <c r="C92" s="105">
        <v>508392</v>
      </c>
      <c r="D92" s="105">
        <v>286162</v>
      </c>
      <c r="E92" s="105">
        <v>4308</v>
      </c>
      <c r="F92" s="105">
        <v>13884</v>
      </c>
    </row>
    <row r="93" spans="1:6" ht="22.5" x14ac:dyDescent="0.2">
      <c r="A93" s="77">
        <v>802</v>
      </c>
      <c r="B93" s="142" t="s">
        <v>185</v>
      </c>
      <c r="C93" s="105">
        <v>22293</v>
      </c>
      <c r="D93" s="105">
        <v>7939</v>
      </c>
      <c r="E93" s="105">
        <v>804</v>
      </c>
      <c r="F93" s="105">
        <v>361</v>
      </c>
    </row>
    <row r="94" spans="1:6" x14ac:dyDescent="0.2">
      <c r="A94" s="77">
        <v>803</v>
      </c>
      <c r="B94" s="142" t="s">
        <v>186</v>
      </c>
      <c r="C94" s="105">
        <v>3493</v>
      </c>
      <c r="D94" s="105">
        <v>1205</v>
      </c>
      <c r="E94" s="105">
        <v>16</v>
      </c>
      <c r="F94" s="105">
        <v>96</v>
      </c>
    </row>
    <row r="95" spans="1:6" ht="22.5" x14ac:dyDescent="0.2">
      <c r="A95" s="77">
        <v>81</v>
      </c>
      <c r="B95" s="142" t="s">
        <v>347</v>
      </c>
      <c r="C95" s="105">
        <v>1853607</v>
      </c>
      <c r="D95" s="105">
        <v>670682</v>
      </c>
      <c r="E95" s="105">
        <v>79499</v>
      </c>
      <c r="F95" s="105">
        <v>50238</v>
      </c>
    </row>
    <row r="96" spans="1:6" x14ac:dyDescent="0.2">
      <c r="A96" s="77">
        <v>811</v>
      </c>
      <c r="B96" s="142" t="s">
        <v>188</v>
      </c>
      <c r="C96" s="105">
        <v>242291</v>
      </c>
      <c r="D96" s="105">
        <v>65017</v>
      </c>
      <c r="E96" s="105">
        <v>12344</v>
      </c>
      <c r="F96" s="105">
        <v>5543</v>
      </c>
    </row>
    <row r="97" spans="1:6" ht="22.5" x14ac:dyDescent="0.2">
      <c r="A97" s="77">
        <v>812</v>
      </c>
      <c r="B97" s="142" t="s">
        <v>348</v>
      </c>
      <c r="C97" s="105">
        <v>909988</v>
      </c>
      <c r="D97" s="105">
        <v>417432</v>
      </c>
      <c r="E97" s="105">
        <v>19830</v>
      </c>
      <c r="F97" s="105">
        <v>34460</v>
      </c>
    </row>
    <row r="98" spans="1:6" ht="33.75" x14ac:dyDescent="0.2">
      <c r="A98" s="77">
        <v>813</v>
      </c>
      <c r="B98" s="142" t="s">
        <v>190</v>
      </c>
      <c r="C98" s="105">
        <v>701328</v>
      </c>
      <c r="D98" s="105">
        <v>188233</v>
      </c>
      <c r="E98" s="105">
        <v>47325</v>
      </c>
      <c r="F98" s="105">
        <v>10235</v>
      </c>
    </row>
    <row r="99" spans="1:6" ht="23.25" customHeight="1" x14ac:dyDescent="0.2">
      <c r="A99" s="77">
        <v>82</v>
      </c>
      <c r="B99" s="142" t="s">
        <v>191</v>
      </c>
      <c r="C99" s="105">
        <v>1380632</v>
      </c>
      <c r="D99" s="105">
        <v>382480</v>
      </c>
      <c r="E99" s="105">
        <v>59177</v>
      </c>
      <c r="F99" s="105">
        <v>20713</v>
      </c>
    </row>
    <row r="100" spans="1:6" ht="22.5" x14ac:dyDescent="0.2">
      <c r="A100" s="77">
        <v>821</v>
      </c>
      <c r="B100" s="142" t="s">
        <v>349</v>
      </c>
      <c r="C100" s="105">
        <v>20053</v>
      </c>
      <c r="D100" s="105">
        <v>6019</v>
      </c>
      <c r="E100" s="105">
        <v>534</v>
      </c>
      <c r="F100" s="105">
        <v>433</v>
      </c>
    </row>
    <row r="101" spans="1:6" x14ac:dyDescent="0.2">
      <c r="A101" s="77">
        <v>822</v>
      </c>
      <c r="B101" s="142" t="s">
        <v>193</v>
      </c>
      <c r="C101" s="105">
        <v>187315</v>
      </c>
      <c r="D101" s="105">
        <v>95462</v>
      </c>
      <c r="E101" s="105">
        <v>1402</v>
      </c>
      <c r="F101" s="105">
        <v>4672</v>
      </c>
    </row>
    <row r="102" spans="1:6" ht="22.5" x14ac:dyDescent="0.2">
      <c r="A102" s="77">
        <v>823</v>
      </c>
      <c r="B102" s="142" t="s">
        <v>194</v>
      </c>
      <c r="C102" s="105">
        <v>111432</v>
      </c>
      <c r="D102" s="105">
        <v>19167</v>
      </c>
      <c r="E102" s="105">
        <v>3074</v>
      </c>
      <c r="F102" s="105">
        <v>1402</v>
      </c>
    </row>
    <row r="103" spans="1:6" ht="22.5" x14ac:dyDescent="0.2">
      <c r="A103" s="77">
        <v>829</v>
      </c>
      <c r="B103" s="142" t="s">
        <v>195</v>
      </c>
      <c r="C103" s="105">
        <v>1061832</v>
      </c>
      <c r="D103" s="105">
        <v>261832</v>
      </c>
      <c r="E103" s="105">
        <v>54166</v>
      </c>
      <c r="F103" s="105">
        <v>14207</v>
      </c>
    </row>
    <row r="104" spans="1:6" ht="22.5" customHeight="1" x14ac:dyDescent="0.2">
      <c r="A104" s="77">
        <v>95</v>
      </c>
      <c r="B104" s="142" t="s">
        <v>94</v>
      </c>
      <c r="C104" s="105">
        <v>147147</v>
      </c>
      <c r="D104" s="105">
        <v>36007</v>
      </c>
      <c r="E104" s="105">
        <v>3180</v>
      </c>
      <c r="F104" s="105">
        <v>1925</v>
      </c>
    </row>
    <row r="105" spans="1:6" ht="22.5" x14ac:dyDescent="0.2">
      <c r="A105" s="77">
        <v>951</v>
      </c>
      <c r="B105" s="142" t="s">
        <v>350</v>
      </c>
      <c r="C105" s="105">
        <v>60195</v>
      </c>
      <c r="D105" s="105">
        <v>17058</v>
      </c>
      <c r="E105" s="105">
        <v>1143</v>
      </c>
      <c r="F105" s="105">
        <v>615</v>
      </c>
    </row>
    <row r="106" spans="1:6" x14ac:dyDescent="0.2">
      <c r="A106" s="80">
        <v>952</v>
      </c>
      <c r="B106" s="143" t="s">
        <v>197</v>
      </c>
      <c r="C106" s="146">
        <v>86952</v>
      </c>
      <c r="D106" s="147">
        <v>18949</v>
      </c>
      <c r="E106" s="147">
        <v>2036</v>
      </c>
      <c r="F106" s="147">
        <v>1311</v>
      </c>
    </row>
    <row r="108" spans="1:6" x14ac:dyDescent="0.2">
      <c r="A108" s="150" t="s">
        <v>285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77:A82 C12:F22 C69:F71 A69:A71 A73:A75 C73:F75 C77:F82 C24:F26 A24:A26 A12:A22 C84:F86 A84:A86 A88:A106 C88:F106 A28:A34 C28:F34 C36:F67 A36:A67">
    <cfRule type="expression" dxfId="13" priority="16">
      <formula>MOD(ROW(),2)=0</formula>
    </cfRule>
  </conditionalFormatting>
  <conditionalFormatting sqref="B12:B22 B24:B26 B28:B34 B36:B46">
    <cfRule type="expression" dxfId="12" priority="15">
      <formula>MOD(ROW(),2)=0</formula>
    </cfRule>
  </conditionalFormatting>
  <conditionalFormatting sqref="B47:B67 B69:B71 B73:B75">
    <cfRule type="expression" dxfId="11" priority="14">
      <formula>MOD(ROW(),2)=0</formula>
    </cfRule>
  </conditionalFormatting>
  <conditionalFormatting sqref="A68:F68">
    <cfRule type="expression" dxfId="10" priority="13">
      <formula>MOD(ROW(),2)=0</formula>
    </cfRule>
  </conditionalFormatting>
  <conditionalFormatting sqref="A72:F72">
    <cfRule type="expression" dxfId="9" priority="12">
      <formula>MOD(ROW(),2)=0</formula>
    </cfRule>
  </conditionalFormatting>
  <conditionalFormatting sqref="A76:F76">
    <cfRule type="expression" dxfId="8" priority="11">
      <formula>MOD(ROW(),2)=0</formula>
    </cfRule>
  </conditionalFormatting>
  <conditionalFormatting sqref="B77:B82 B84:B86 B88:B106">
    <cfRule type="expression" dxfId="7" priority="10">
      <formula>MOD(ROW(),2)=0</formula>
    </cfRule>
  </conditionalFormatting>
  <conditionalFormatting sqref="A23 C23:F23">
    <cfRule type="expression" dxfId="6" priority="9">
      <formula>MOD(ROW(),2)=0</formula>
    </cfRule>
  </conditionalFormatting>
  <conditionalFormatting sqref="B23">
    <cfRule type="expression" dxfId="5" priority="8">
      <formula>MOD(ROW(),2)=0</formula>
    </cfRule>
  </conditionalFormatting>
  <conditionalFormatting sqref="C87:F87 A87">
    <cfRule type="expression" dxfId="4" priority="5">
      <formula>MOD(ROW(),2)=0</formula>
    </cfRule>
  </conditionalFormatting>
  <conditionalFormatting sqref="B87">
    <cfRule type="expression" dxfId="3" priority="4">
      <formula>MOD(ROW(),2)=0</formula>
    </cfRule>
  </conditionalFormatting>
  <conditionalFormatting sqref="A27:F27">
    <cfRule type="expression" dxfId="2" priority="3">
      <formula>MOD(ROW(),2)=0</formula>
    </cfRule>
  </conditionalFormatting>
  <conditionalFormatting sqref="A35:F35">
    <cfRule type="expression" dxfId="1" priority="2">
      <formula>MOD(ROW(),2)=0</formula>
    </cfRule>
  </conditionalFormatting>
  <conditionalFormatting sqref="A83:F8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10" fitToHeight="0" orientation="portrait" r:id="rId1"/>
  <headerFooter differentFirst="1" scaleWithDoc="0">
    <oddFooter>&amp;L&amp;8Statistikamt Nord&amp;C&amp;8&amp;P&amp;R&amp;8Statistischer Bericht J I - j 19 SH</oddFooter>
    <firstFooter>&amp;C&amp;P</firstFooter>
  </headerFooter>
  <rowBreaks count="2" manualBreakCount="2">
    <brk id="46" max="5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activeCell="D20" sqref="D20"/>
    </sheetView>
  </sheetViews>
  <sheetFormatPr baseColWidth="10" defaultRowHeight="12.75" x14ac:dyDescent="0.2"/>
  <cols>
    <col min="1" max="1" width="16.42578125" customWidth="1"/>
    <col min="2" max="2" width="12" customWidth="1"/>
    <col min="3" max="3" width="15.42578125" customWidth="1"/>
    <col min="4" max="4" width="16.28515625" customWidth="1"/>
    <col min="5" max="5" width="9" customWidth="1"/>
    <col min="6" max="6" width="14.42578125" customWidth="1"/>
  </cols>
  <sheetData>
    <row r="1" spans="1:6" x14ac:dyDescent="0.2">
      <c r="A1" s="85" t="s">
        <v>86</v>
      </c>
      <c r="B1" s="85" t="s">
        <v>85</v>
      </c>
      <c r="C1" s="85" t="s">
        <v>87</v>
      </c>
      <c r="D1" s="85" t="s">
        <v>88</v>
      </c>
      <c r="E1" s="242" t="s">
        <v>89</v>
      </c>
      <c r="F1" s="243"/>
    </row>
    <row r="2" spans="1:6" x14ac:dyDescent="0.2">
      <c r="A2" s="84"/>
      <c r="B2" s="83"/>
      <c r="C2" s="82">
        <f t="shared" ref="C2:C5" si="0">PRODUCT(-A2/1000000)</f>
        <v>0</v>
      </c>
      <c r="D2" s="82">
        <f t="shared" ref="D2:D11" si="1">PRODUCT(B2/1000)</f>
        <v>0</v>
      </c>
      <c r="E2" s="240" t="s">
        <v>90</v>
      </c>
      <c r="F2" s="241"/>
    </row>
    <row r="3" spans="1:6" x14ac:dyDescent="0.2">
      <c r="A3" s="84"/>
      <c r="B3" s="83"/>
      <c r="C3" s="82">
        <f t="shared" si="0"/>
        <v>0</v>
      </c>
      <c r="D3" s="82">
        <f t="shared" si="1"/>
        <v>0</v>
      </c>
      <c r="E3" s="240" t="s">
        <v>91</v>
      </c>
      <c r="F3" s="241"/>
    </row>
    <row r="4" spans="1:6" x14ac:dyDescent="0.2">
      <c r="A4" s="84"/>
      <c r="B4" s="83"/>
      <c r="C4" s="82">
        <f t="shared" si="0"/>
        <v>0</v>
      </c>
      <c r="D4" s="82">
        <f t="shared" si="1"/>
        <v>0</v>
      </c>
      <c r="E4" s="240" t="s">
        <v>92</v>
      </c>
      <c r="F4" s="241"/>
    </row>
    <row r="5" spans="1:6" x14ac:dyDescent="0.2">
      <c r="A5" s="84"/>
      <c r="B5" s="83"/>
      <c r="C5" s="82">
        <f t="shared" si="0"/>
        <v>0</v>
      </c>
      <c r="D5" s="82">
        <f t="shared" si="1"/>
        <v>0</v>
      </c>
      <c r="E5" s="240" t="s">
        <v>93</v>
      </c>
      <c r="F5" s="241"/>
    </row>
    <row r="6" spans="1:6" x14ac:dyDescent="0.2">
      <c r="A6" s="83">
        <v>150731</v>
      </c>
      <c r="B6" s="83">
        <v>1950</v>
      </c>
      <c r="C6" s="82">
        <f t="shared" ref="C6:C11" si="2">PRODUCT(A6/1000000)</f>
        <v>0.150731</v>
      </c>
      <c r="D6" s="82">
        <f t="shared" si="1"/>
        <v>1.95</v>
      </c>
      <c r="E6" s="240" t="s">
        <v>94</v>
      </c>
      <c r="F6" s="241"/>
    </row>
    <row r="7" spans="1:6" x14ac:dyDescent="0.2">
      <c r="A7" s="84">
        <v>5460899</v>
      </c>
      <c r="B7" s="83">
        <v>106585</v>
      </c>
      <c r="C7" s="82">
        <f t="shared" si="2"/>
        <v>5.4608990000000004</v>
      </c>
      <c r="D7" s="82">
        <f t="shared" si="1"/>
        <v>106.58499999999999</v>
      </c>
      <c r="E7" s="240" t="s">
        <v>95</v>
      </c>
      <c r="F7" s="241"/>
    </row>
    <row r="8" spans="1:6" x14ac:dyDescent="0.2">
      <c r="A8" s="84">
        <v>6290928</v>
      </c>
      <c r="B8" s="83">
        <v>72998</v>
      </c>
      <c r="C8" s="82">
        <f t="shared" si="2"/>
        <v>6.2909280000000001</v>
      </c>
      <c r="D8" s="82">
        <f t="shared" si="1"/>
        <v>72.998000000000005</v>
      </c>
      <c r="E8" s="240" t="s">
        <v>96</v>
      </c>
      <c r="F8" s="241"/>
    </row>
    <row r="9" spans="1:6" x14ac:dyDescent="0.2">
      <c r="A9" s="84">
        <v>4728223</v>
      </c>
      <c r="B9" s="83">
        <v>19624</v>
      </c>
      <c r="C9" s="82">
        <f t="shared" si="2"/>
        <v>4.7282229999999998</v>
      </c>
      <c r="D9" s="82">
        <f t="shared" si="1"/>
        <v>19.623999999999999</v>
      </c>
      <c r="E9" s="240" t="s">
        <v>97</v>
      </c>
      <c r="F9" s="241"/>
    </row>
    <row r="10" spans="1:6" x14ac:dyDescent="0.2">
      <c r="A10" s="84">
        <v>6999599</v>
      </c>
      <c r="B10" s="83">
        <v>29988</v>
      </c>
      <c r="C10" s="82">
        <f t="shared" si="2"/>
        <v>6.9995989999999999</v>
      </c>
      <c r="D10" s="82">
        <f t="shared" si="1"/>
        <v>29.988</v>
      </c>
      <c r="E10" s="240" t="s">
        <v>72</v>
      </c>
      <c r="F10" s="241"/>
    </row>
    <row r="11" spans="1:6" x14ac:dyDescent="0.2">
      <c r="A11" s="84">
        <v>14447854</v>
      </c>
      <c r="B11" s="83">
        <v>68922</v>
      </c>
      <c r="C11" s="82">
        <f t="shared" si="2"/>
        <v>14.447854</v>
      </c>
      <c r="D11" s="82">
        <f t="shared" si="1"/>
        <v>68.921999999999997</v>
      </c>
      <c r="E11" s="240" t="s">
        <v>73</v>
      </c>
      <c r="F11" s="241"/>
    </row>
  </sheetData>
  <mergeCells count="11">
    <mergeCell ref="E11:F11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7" t="s">
        <v>86</v>
      </c>
      <c r="B1" s="67" t="s">
        <v>85</v>
      </c>
      <c r="C1" s="67" t="s">
        <v>87</v>
      </c>
      <c r="D1" s="67" t="s">
        <v>88</v>
      </c>
      <c r="E1" s="248" t="s">
        <v>89</v>
      </c>
      <c r="F1" s="249"/>
    </row>
    <row r="2" spans="1:6" x14ac:dyDescent="0.2">
      <c r="A2" s="68"/>
      <c r="B2" s="69"/>
      <c r="C2" s="70">
        <f t="shared" ref="C2:C11" si="0">PRODUCT(-A2/1000000)</f>
        <v>0</v>
      </c>
      <c r="D2" s="70">
        <f t="shared" ref="D2:D11" si="1">PRODUCT(B2/1000)</f>
        <v>0</v>
      </c>
      <c r="E2" s="246" t="s">
        <v>90</v>
      </c>
      <c r="F2" s="247"/>
    </row>
    <row r="3" spans="1:6" x14ac:dyDescent="0.2">
      <c r="A3" s="68"/>
      <c r="B3" s="69"/>
      <c r="C3" s="70">
        <f t="shared" si="0"/>
        <v>0</v>
      </c>
      <c r="D3" s="70">
        <f t="shared" si="1"/>
        <v>0</v>
      </c>
      <c r="E3" s="246" t="s">
        <v>91</v>
      </c>
      <c r="F3" s="247"/>
    </row>
    <row r="4" spans="1:6" x14ac:dyDescent="0.2">
      <c r="A4" s="68"/>
      <c r="B4" s="69"/>
      <c r="C4" s="70">
        <f t="shared" si="0"/>
        <v>0</v>
      </c>
      <c r="D4" s="70">
        <f t="shared" si="1"/>
        <v>0</v>
      </c>
      <c r="E4" s="246" t="s">
        <v>92</v>
      </c>
      <c r="F4" s="247"/>
    </row>
    <row r="5" spans="1:6" x14ac:dyDescent="0.2">
      <c r="A5" s="68"/>
      <c r="B5" s="69"/>
      <c r="C5" s="70">
        <f t="shared" si="0"/>
        <v>0</v>
      </c>
      <c r="D5" s="70">
        <f t="shared" si="1"/>
        <v>0</v>
      </c>
      <c r="E5" s="246" t="s">
        <v>93</v>
      </c>
      <c r="F5" s="247"/>
    </row>
    <row r="6" spans="1:6" x14ac:dyDescent="0.2">
      <c r="A6" s="69">
        <v>76944</v>
      </c>
      <c r="B6" s="69">
        <v>1324</v>
      </c>
      <c r="C6" s="70">
        <f t="shared" si="0"/>
        <v>-7.6943999999999999E-2</v>
      </c>
      <c r="D6" s="70">
        <f t="shared" si="1"/>
        <v>1.3240000000000001</v>
      </c>
      <c r="E6" s="246" t="s">
        <v>94</v>
      </c>
      <c r="F6" s="247"/>
    </row>
    <row r="7" spans="1:6" x14ac:dyDescent="0.2">
      <c r="A7" s="68">
        <v>4255888</v>
      </c>
      <c r="B7" s="69">
        <v>90460</v>
      </c>
      <c r="C7" s="70">
        <f t="shared" si="0"/>
        <v>-4.2558879999999997</v>
      </c>
      <c r="D7" s="70">
        <f t="shared" si="1"/>
        <v>90.46</v>
      </c>
      <c r="E7" s="246" t="s">
        <v>95</v>
      </c>
      <c r="F7" s="247"/>
    </row>
    <row r="8" spans="1:6" x14ac:dyDescent="0.2">
      <c r="A8" s="68">
        <v>5045184</v>
      </c>
      <c r="B8" s="69">
        <v>57320</v>
      </c>
      <c r="C8" s="70">
        <f t="shared" si="0"/>
        <v>-5.0451839999999999</v>
      </c>
      <c r="D8" s="70">
        <f t="shared" si="1"/>
        <v>57.32</v>
      </c>
      <c r="E8" s="246" t="s">
        <v>96</v>
      </c>
      <c r="F8" s="247"/>
    </row>
    <row r="9" spans="1:6" x14ac:dyDescent="0.2">
      <c r="A9" s="68">
        <v>3028925</v>
      </c>
      <c r="B9" s="69">
        <v>15806</v>
      </c>
      <c r="C9" s="70">
        <f t="shared" si="0"/>
        <v>-3.0289250000000001</v>
      </c>
      <c r="D9" s="70">
        <f t="shared" si="1"/>
        <v>15.805999999999999</v>
      </c>
      <c r="E9" s="246" t="s">
        <v>97</v>
      </c>
      <c r="F9" s="247"/>
    </row>
    <row r="10" spans="1:6" x14ac:dyDescent="0.2">
      <c r="A10" s="68">
        <v>5943665</v>
      </c>
      <c r="B10" s="69">
        <v>29553</v>
      </c>
      <c r="C10" s="70">
        <f t="shared" si="0"/>
        <v>-5.9436650000000002</v>
      </c>
      <c r="D10" s="70">
        <f t="shared" si="1"/>
        <v>29.553000000000001</v>
      </c>
      <c r="E10" s="246" t="s">
        <v>72</v>
      </c>
      <c r="F10" s="247"/>
    </row>
    <row r="11" spans="1:6" x14ac:dyDescent="0.2">
      <c r="A11" s="68">
        <v>11697261</v>
      </c>
      <c r="B11" s="69">
        <v>63846</v>
      </c>
      <c r="C11" s="70">
        <f t="shared" si="0"/>
        <v>-11.697260999999999</v>
      </c>
      <c r="D11" s="70">
        <f t="shared" si="1"/>
        <v>63.845999999999997</v>
      </c>
      <c r="E11" s="246" t="s">
        <v>73</v>
      </c>
      <c r="F11" s="247"/>
    </row>
    <row r="17" spans="1:4" x14ac:dyDescent="0.2">
      <c r="A17" s="69">
        <v>76944</v>
      </c>
      <c r="B17" s="69">
        <v>1324</v>
      </c>
      <c r="C17" s="244" t="s">
        <v>94</v>
      </c>
      <c r="D17" s="245"/>
    </row>
    <row r="18" spans="1:4" x14ac:dyDescent="0.2">
      <c r="A18" s="68">
        <v>4255888</v>
      </c>
      <c r="B18" s="69">
        <v>90460</v>
      </c>
      <c r="C18" s="244" t="s">
        <v>95</v>
      </c>
      <c r="D18" s="245"/>
    </row>
    <row r="19" spans="1:4" x14ac:dyDescent="0.2">
      <c r="A19" s="68">
        <v>5045184</v>
      </c>
      <c r="B19" s="69">
        <v>57320</v>
      </c>
      <c r="C19" s="244" t="s">
        <v>96</v>
      </c>
      <c r="D19" s="245"/>
    </row>
    <row r="20" spans="1:4" x14ac:dyDescent="0.2">
      <c r="A20" s="68">
        <v>3028925</v>
      </c>
      <c r="B20" s="69">
        <v>15806</v>
      </c>
      <c r="C20" s="244" t="s">
        <v>97</v>
      </c>
      <c r="D20" s="245"/>
    </row>
    <row r="21" spans="1:4" x14ac:dyDescent="0.2">
      <c r="A21" s="68">
        <v>5943665</v>
      </c>
      <c r="B21" s="69">
        <v>29553</v>
      </c>
      <c r="C21" s="244" t="s">
        <v>72</v>
      </c>
      <c r="D21" s="245"/>
    </row>
    <row r="22" spans="1:4" x14ac:dyDescent="0.2">
      <c r="A22" s="68">
        <v>11697261</v>
      </c>
      <c r="B22" s="69">
        <v>63846</v>
      </c>
      <c r="C22" s="244" t="s">
        <v>73</v>
      </c>
      <c r="D22" s="245"/>
    </row>
  </sheetData>
  <mergeCells count="17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  <mergeCell ref="C22:D22"/>
    <mergeCell ref="C17:D17"/>
    <mergeCell ref="C18:D18"/>
    <mergeCell ref="C19:D19"/>
    <mergeCell ref="C20:D20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250" t="s">
        <v>31</v>
      </c>
      <c r="B3" s="255" t="s">
        <v>32</v>
      </c>
      <c r="C3" s="25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251"/>
      <c r="B4" s="257" t="s">
        <v>50</v>
      </c>
      <c r="C4" s="25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251"/>
      <c r="B5" s="253"/>
      <c r="C5" s="25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252"/>
      <c r="B6" s="253"/>
      <c r="C6" s="25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20</v>
      </c>
      <c r="B9" s="44">
        <v>41742.923681</v>
      </c>
      <c r="C9" s="45"/>
      <c r="D9" s="44">
        <v>35575.836859000003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51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52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53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23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54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25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55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27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24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28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22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29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56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57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26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33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58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21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4" t="s">
        <v>34</v>
      </c>
      <c r="B37" s="49">
        <v>3.0692584319999998</v>
      </c>
      <c r="C37" s="49">
        <v>2.1916808489999999</v>
      </c>
      <c r="D37" s="49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35</v>
      </c>
      <c r="B38" s="49">
        <v>2.6266473719999999</v>
      </c>
      <c r="C38" s="49">
        <v>2.7800568449999998</v>
      </c>
      <c r="D38" s="49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36</v>
      </c>
      <c r="B39" s="49">
        <v>3.8786539649999998</v>
      </c>
      <c r="C39" s="49">
        <v>2.9736338959999999</v>
      </c>
      <c r="D39" s="49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4" t="s">
        <v>37</v>
      </c>
      <c r="B40" s="49">
        <v>2.7075284719999999</v>
      </c>
      <c r="C40" s="49">
        <v>2.6942510409999998</v>
      </c>
      <c r="D40" s="49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38</v>
      </c>
      <c r="B41" s="49">
        <v>3.617311752</v>
      </c>
      <c r="C41" s="49">
        <v>2.7720492819999998</v>
      </c>
      <c r="D41" s="49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39</v>
      </c>
      <c r="B42" s="49">
        <v>3.4297013340000002</v>
      </c>
      <c r="C42" s="49">
        <v>3.7342531129999998</v>
      </c>
      <c r="D42" s="49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4" t="s">
        <v>40</v>
      </c>
      <c r="B43" s="49">
        <v>2.7591745419999998</v>
      </c>
      <c r="C43" s="49">
        <v>3.1761142040000001</v>
      </c>
      <c r="D43" s="49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41</v>
      </c>
      <c r="B44" s="49">
        <v>3.2293621629999998</v>
      </c>
      <c r="C44" s="49">
        <v>2.8653727240000002</v>
      </c>
      <c r="D44" s="49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42</v>
      </c>
      <c r="B45" s="49">
        <v>4.0653183999999998</v>
      </c>
      <c r="C45" s="49">
        <v>3.044228065</v>
      </c>
      <c r="D45" s="49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4" t="s">
        <v>43</v>
      </c>
      <c r="B46" s="49">
        <v>3.6456636869999999</v>
      </c>
      <c r="C46" s="49">
        <v>2.7773782489999999</v>
      </c>
      <c r="D46" s="49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44</v>
      </c>
      <c r="B47" s="49">
        <v>4.5612706559999996</v>
      </c>
      <c r="C47" s="49">
        <v>3.419011325</v>
      </c>
      <c r="D47" s="49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45</v>
      </c>
      <c r="B48" s="49">
        <v>4.153032906</v>
      </c>
      <c r="C48" s="49">
        <v>3.147807266</v>
      </c>
      <c r="D48" s="49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J I - j 19 SH</vt:lpstr>
      <vt:lpstr>Seite 2 - Impressum</vt:lpstr>
      <vt:lpstr>Seite 3</vt:lpstr>
      <vt:lpstr>Seite 4-5</vt:lpstr>
      <vt:lpstr>Seiten 6-9</vt:lpstr>
      <vt:lpstr>Seiten 10-12</vt:lpstr>
      <vt:lpstr>Grafikdaten2</vt:lpstr>
      <vt:lpstr>Grafikdaten</vt:lpstr>
      <vt:lpstr>T3_1</vt:lpstr>
      <vt:lpstr>'Seite 4-5'!Drucktitel</vt:lpstr>
      <vt:lpstr>'Seiten 10-12'!Drucktitel</vt:lpstr>
      <vt:lpstr>'Seiten 6-9'!Drucktitel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2021-09-22T06:07:27Z</cp:lastPrinted>
  <dcterms:created xsi:type="dcterms:W3CDTF">2012-03-28T07:56:08Z</dcterms:created>
  <dcterms:modified xsi:type="dcterms:W3CDTF">2021-09-22T06:07:56Z</dcterms:modified>
  <cp:category>LIS-Bericht</cp:category>
</cp:coreProperties>
</file>