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60" yWindow="45" windowWidth="15555" windowHeight="11535"/>
  </bookViews>
  <sheets>
    <sheet name="C_II_1_m1305" sheetId="4" r:id="rId1"/>
    <sheet name="Impressum" sheetId="5" r:id="rId2"/>
    <sheet name="Seite 3 - Inhalte" sheetId="1" r:id="rId3"/>
  </sheets>
  <externalReferences>
    <externalReference r:id="rId4"/>
    <externalReference r:id="rId5"/>
    <externalReference r:id="rId6"/>
  </externalReferences>
  <definedNames>
    <definedName name="_">'[1]Tab 3 (14)'!#REF!</definedName>
    <definedName name="Z_1004_Abruf_aus_Zeitreihe_variabel">#REF!</definedName>
  </definedNames>
  <calcPr calcId="145621"/>
</workbook>
</file>

<file path=xl/calcChain.xml><?xml version="1.0" encoding="utf-8"?>
<calcChain xmlns="http://schemas.openxmlformats.org/spreadsheetml/2006/main">
  <c r="E17" i="1" l="1"/>
  <c r="E16" i="1"/>
  <c r="E15" i="1"/>
  <c r="E14" i="1"/>
  <c r="E13" i="1"/>
  <c r="E12" i="1"/>
  <c r="D17" i="1"/>
  <c r="D16" i="1"/>
  <c r="D15" i="1"/>
  <c r="D14" i="1"/>
  <c r="D13" i="1"/>
  <c r="D12" i="1"/>
  <c r="D11" i="1"/>
  <c r="D10" i="1"/>
  <c r="D9" i="1"/>
  <c r="D8" i="1"/>
  <c r="D7" i="1"/>
  <c r="E11" i="1"/>
  <c r="E10" i="1"/>
  <c r="E9" i="1"/>
  <c r="E8" i="1"/>
  <c r="E7" i="1"/>
  <c r="C11" i="1"/>
  <c r="C10" i="1"/>
  <c r="C9" i="1"/>
  <c r="C8" i="1"/>
  <c r="C7" i="1"/>
</calcChain>
</file>

<file path=xl/sharedStrings.xml><?xml version="1.0" encoding="utf-8"?>
<sst xmlns="http://schemas.openxmlformats.org/spreadsheetml/2006/main" count="91" uniqueCount="80">
  <si>
    <t>Fruchtart</t>
  </si>
  <si>
    <t>Sommergerste</t>
  </si>
  <si>
    <t>Silomais</t>
  </si>
  <si>
    <t>Statistisches Amt</t>
  </si>
  <si>
    <t>für Hamburg und Schleswig-Holstein</t>
  </si>
  <si>
    <t>Winterweizen</t>
  </si>
  <si>
    <t>Roggen</t>
  </si>
  <si>
    <t>Triticale</t>
  </si>
  <si>
    <t>Wintergerste</t>
  </si>
  <si>
    <t>Winterraps</t>
  </si>
  <si>
    <t>Sommerweizen</t>
  </si>
  <si>
    <t>Hafer u. Sommermenggetreide</t>
  </si>
  <si>
    <t>Kartoffeln</t>
  </si>
  <si>
    <t>Zuckerrüben</t>
  </si>
  <si>
    <t>in 1 000 ha</t>
  </si>
  <si>
    <t>in %</t>
  </si>
  <si>
    <t>–</t>
  </si>
  <si>
    <t>II. Quartal 2013</t>
  </si>
  <si>
    <t>Impressum</t>
  </si>
  <si>
    <t>Statistische Berichte</t>
  </si>
  <si>
    <t>Herausgeber</t>
  </si>
  <si>
    <t>Statistisches Amt für Hamburg und Schleswig-Holstein</t>
  </si>
  <si>
    <t>– Anstalt des öffentlichen Rechts –</t>
  </si>
  <si>
    <t>Steckelhörn 12</t>
  </si>
  <si>
    <t>20457 Hamburg</t>
  </si>
  <si>
    <t>Auskunft zu dieser Veröffentlichung:</t>
  </si>
  <si>
    <t>E-Mail:</t>
  </si>
  <si>
    <t xml:space="preserve">E-Mail: </t>
  </si>
  <si>
    <t>info@statistik-nord.de</t>
  </si>
  <si>
    <t xml:space="preserve">Auskünfte: </t>
  </si>
  <si>
    <t xml:space="preserve">040 42831-1766 </t>
  </si>
  <si>
    <t>0431 6895-9393</t>
  </si>
  <si>
    <t>www.statistik-nord.de</t>
  </si>
  <si>
    <t>© Statistisches Amt für Hamburg und Schleswig-Holstein, Hamburg 2013</t>
  </si>
  <si>
    <t>Auszugsweise Vervielfältigung und Verbreitung mit Quellenangabe gestattet.</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</si>
  <si>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</si>
  <si>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</si>
  <si>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</si>
  <si>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</si>
  <si>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</si>
  <si>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</si>
  <si>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</si>
  <si>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</si>
  <si>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</si>
  <si>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</si>
  <si>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</si>
  <si>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</si>
  <si>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</si>
  <si>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a. n. g</t>
  </si>
  <si>
    <t>anderweitig nicht genannt</t>
  </si>
  <si>
    <t>u. dgl.</t>
  </si>
  <si>
    <t>und dergleichen</t>
  </si>
  <si>
    <t>0431/6895-9310</t>
  </si>
  <si>
    <t>Elke Gripp</t>
  </si>
  <si>
    <t xml:space="preserve">–  </t>
  </si>
  <si>
    <t>STATISTISCHE BERICHTE</t>
  </si>
  <si>
    <t xml:space="preserve">Telefon: </t>
  </si>
  <si>
    <t>ernte@statistik-nord.de</t>
  </si>
  <si>
    <t>Internet:</t>
  </si>
  <si>
    <t>×</t>
  </si>
  <si>
    <t>Differenzen zwischen der Gesamtzahl und der Summe der Teilzahlen entstehen durch unabhängige Rundungen.</t>
  </si>
  <si>
    <t>Allen Rechnungen liegen ungerundete Zahlen zugrunde.</t>
  </si>
  <si>
    <t>Auswinterung 
in % der Aussaatflächen</t>
  </si>
  <si>
    <t>Veränderungen 
der Anbauflächen gegenüber dem Vorjahr</t>
  </si>
  <si>
    <t>Mitte 
April 2012</t>
  </si>
  <si>
    <t>Mitte 
April 2013</t>
  </si>
  <si>
    <r>
      <t>Voraussichtliche Anbauflächen</t>
    </r>
    <r>
      <rPr>
        <vertAlign val="superscript"/>
        <sz val="9"/>
        <rFont val="Arial"/>
        <family val="2"/>
      </rPr>
      <t xml:space="preserve">
</t>
    </r>
    <r>
      <rPr>
        <sz val="9"/>
        <rFont val="Arial"/>
        <family val="2"/>
      </rPr>
      <t>zur Ernte 2013</t>
    </r>
    <r>
      <rPr>
        <vertAlign val="superscript"/>
        <sz val="9"/>
        <rFont val="Arial"/>
        <family val="2"/>
      </rPr>
      <t>a</t>
    </r>
  </si>
  <si>
    <t>Kennziffer: C II 1 - m 5/13 SH</t>
  </si>
  <si>
    <t xml:space="preserve">Ernteberichterstattung über Feldfrüchte </t>
  </si>
  <si>
    <t>und Grünland in Schleswig-Holstein</t>
  </si>
  <si>
    <t>Sofern in den Produkten auf das Vorhandensein von Copyrightrechten Dritter hingewiesen wird, 
sind die in deren Produkten ausgewiesenen Copyrightbestimmungen zu wahren. 
Alle übrigen Rechte bleiben vorbehalten.</t>
  </si>
  <si>
    <t>Auskunftsdienst:</t>
  </si>
  <si>
    <t>Zeichenerklärung:</t>
  </si>
  <si>
    <t>( )</t>
  </si>
  <si>
    <t>Zahlenwert mit eingeschränkter Aussagefähigkeit</t>
  </si>
  <si>
    <t>/</t>
  </si>
  <si>
    <t>Zahlenwert nicht sicher genug</t>
  </si>
  <si>
    <t>Auswinterung und Entwicklung der Anbauflächen Mitte April 2013</t>
  </si>
  <si>
    <r>
      <rPr>
        <vertAlign val="superscript"/>
        <sz val="8"/>
        <rFont val="Arial"/>
        <family val="2"/>
      </rPr>
      <t xml:space="preserve">a   </t>
    </r>
    <r>
      <rPr>
        <sz val="8"/>
        <rFont val="Arial"/>
        <family val="2"/>
      </rPr>
      <t>Die endgültigen Anbauflächen für 2013 werden im Rahmen der Bodennutzungshaupterhebung festgestellt und Ende des Jahres
   2013 veröffentlicht.</t>
    </r>
  </si>
  <si>
    <t>Herausgegeben am: 28.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</si>
</sst>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quot;  &quot;;\-###\ ###\ ##0&quot;  &quot;;&quot;-  &quot;"/>
    <numFmt numFmtId="165" formatCode="###\ ###\ ##0.0&quot;  &quot;;\-###\ ###\ ##0.0&quot;  &quot;;&quot;-  &quot;"/>
  </numFmts>
  <fonts count="27" x14ac:knownFonts="1">
    <font>
      <sz val="10"/>
      <name val="MS Sans Serif"/>
    </font>
    <font>
      <sz val="11"/>
      <color theme="1"/>
      <name val="Calibri"/>
      <family val="2"/>
      <scheme val="minor"/>
    </font>
    <font>
      <sz val="10"/>
      <name val="Arial"/>
      <family val="2"/>
    </font>
    <font>
      <sz val="9"/>
      <name val="Arial"/>
      <family val="2"/>
    </font>
    <font>
      <b/>
      <sz val="13"/>
      <name val="Arial"/>
      <family val="2"/>
    </font>
    <font>
      <b/>
      <sz val="11"/>
      <name val="Arial"/>
      <family val="2"/>
    </font>
    <font>
      <b/>
      <sz val="10"/>
      <name val="Arial"/>
      <family val="2"/>
    </font>
    <font>
      <b/>
      <sz val="12"/>
      <name val="Arial"/>
      <family val="2"/>
    </font>
    <font>
      <sz val="12"/>
      <name val="Arial"/>
      <family val="2"/>
    </font>
    <font>
      <sz val="13"/>
      <name val="Arial"/>
      <family val="2"/>
    </font>
    <font>
      <sz val="10"/>
      <color indexed="8"/>
      <name val="MS Sans Serif"/>
      <family val="2"/>
    </font>
    <font>
      <vertAlign val="superscript"/>
      <sz val="9"/>
      <name val="Arial"/>
      <family val="2"/>
    </font>
    <font>
      <sz val="8"/>
      <name val="Arial"/>
      <family val="2"/>
    </font>
    <font>
      <vertAlign val="superscript"/>
      <sz val="8"/>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9"/>
      <color theme="1"/>
      <name val="Arial"/>
      <family val="2"/>
    </font>
    <font>
      <sz val="9"/>
      <color rgb="FF000000"/>
      <name val="Arial"/>
      <family val="2"/>
    </font>
    <font>
      <sz val="16"/>
      <color theme="1"/>
      <name val="Arial"/>
      <family val="2"/>
    </font>
    <font>
      <sz val="18"/>
      <color theme="1"/>
      <name val="Arial"/>
      <family val="2"/>
    </font>
    <font>
      <b/>
      <sz val="10"/>
      <color theme="1"/>
      <name val="Arial"/>
      <family val="2"/>
    </font>
    <font>
      <sz val="8"/>
      <color theme="1"/>
      <name val="Arial"/>
      <family val="2"/>
    </font>
    <font>
      <sz val="25"/>
      <color theme="1"/>
      <name val="Arial"/>
      <family val="2"/>
    </font>
    <font>
      <sz val="25"/>
      <color indexed="8"/>
      <name val="MS Sans Serif"/>
      <family val="2"/>
    </font>
    <font>
      <sz val="25"/>
      <name val="MS Sans Serif"/>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rgb="FF1E4B7D"/>
      </left>
      <right style="thin">
        <color rgb="FF1E4B7D"/>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7">
    <xf numFmtId="0" fontId="0" fillId="0" borderId="0"/>
    <xf numFmtId="0" fontId="16" fillId="0" borderId="0" applyNumberFormat="0" applyFill="0" applyBorder="0" applyAlignment="0" applyProtection="0"/>
    <xf numFmtId="0" fontId="10" fillId="0" borderId="0"/>
    <xf numFmtId="0" fontId="10" fillId="0" borderId="0"/>
    <xf numFmtId="0" fontId="3" fillId="2" borderId="1" applyBorder="0" applyAlignment="0">
      <alignment horizontal="left" vertical="center" wrapText="1" indent="1"/>
    </xf>
    <xf numFmtId="0" fontId="2" fillId="0" borderId="0"/>
    <xf numFmtId="0" fontId="17" fillId="0" borderId="0"/>
    <xf numFmtId="0" fontId="17" fillId="0" borderId="0" applyFill="0" applyAlignment="0"/>
    <xf numFmtId="0" fontId="23" fillId="0" borderId="0" applyFill="0" applyBorder="0" applyAlignment="0"/>
    <xf numFmtId="0" fontId="3" fillId="0" borderId="0" applyFill="0" applyBorder="0" applyAlignment="0"/>
    <xf numFmtId="0" fontId="1" fillId="0" borderId="0"/>
    <xf numFmtId="0" fontId="1" fillId="0" borderId="0"/>
    <xf numFmtId="0" fontId="10" fillId="0" borderId="0"/>
    <xf numFmtId="0" fontId="1" fillId="0" borderId="0"/>
    <xf numFmtId="0" fontId="10" fillId="0" borderId="0"/>
    <xf numFmtId="0" fontId="1" fillId="0" borderId="0"/>
    <xf numFmtId="0" fontId="2" fillId="0" borderId="0"/>
  </cellStyleXfs>
  <cellXfs count="80">
    <xf numFmtId="0" fontId="0" fillId="0" borderId="0" xfId="0"/>
    <xf numFmtId="0" fontId="2" fillId="0" borderId="0" xfId="0" applyFont="1"/>
    <xf numFmtId="0" fontId="3" fillId="0" borderId="0" xfId="0" applyFont="1"/>
    <xf numFmtId="0" fontId="5" fillId="0" borderId="0" xfId="0" applyFont="1" applyBorder="1" applyAlignment="1">
      <alignment horizontal="center" vertical="center"/>
    </xf>
    <xf numFmtId="0" fontId="16" fillId="0" borderId="0" xfId="1" applyAlignment="1">
      <alignment horizontal="left"/>
    </xf>
    <xf numFmtId="0" fontId="2" fillId="0" borderId="0" xfId="3" quotePrefix="1" applyFont="1" applyAlignment="1">
      <alignment horizontal="left"/>
    </xf>
    <xf numFmtId="0" fontId="2" fillId="0" borderId="0" xfId="3" applyFont="1"/>
    <xf numFmtId="0" fontId="2" fillId="0" borderId="0" xfId="3" applyFont="1" applyAlignment="1">
      <alignment horizontal="left"/>
    </xf>
    <xf numFmtId="0" fontId="3" fillId="0" borderId="0" xfId="0" applyFont="1" applyBorder="1" applyAlignment="1">
      <alignment horizontal="left"/>
    </xf>
    <xf numFmtId="165" fontId="3" fillId="0" borderId="2" xfId="0" applyNumberFormat="1" applyFont="1" applyBorder="1" applyAlignment="1"/>
    <xf numFmtId="165" fontId="3" fillId="0" borderId="0" xfId="0" applyNumberFormat="1" applyFont="1" applyBorder="1" applyAlignment="1"/>
    <xf numFmtId="164" fontId="3" fillId="0" borderId="0" xfId="0" applyNumberFormat="1" applyFont="1" applyBorder="1" applyAlignment="1"/>
    <xf numFmtId="0" fontId="3" fillId="0" borderId="4" xfId="0" applyFont="1" applyBorder="1" applyAlignment="1">
      <alignment horizontal="left"/>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19" fillId="0" borderId="0" xfId="0" applyFont="1" applyAlignment="1">
      <alignment vertical="center" wrapText="1" readingOrder="1"/>
    </xf>
    <xf numFmtId="0" fontId="12" fillId="0" borderId="0" xfId="0" applyFont="1" applyAlignment="1"/>
    <xf numFmtId="0" fontId="3" fillId="2" borderId="6" xfId="0" applyFont="1" applyFill="1" applyBorder="1" applyAlignment="1">
      <alignment horizontal="center" vertical="center" wrapText="1"/>
    </xf>
    <xf numFmtId="0" fontId="17" fillId="0" borderId="0" xfId="6"/>
    <xf numFmtId="0" fontId="8" fillId="0" borderId="0" xfId="6" applyFont="1"/>
    <xf numFmtId="0" fontId="14" fillId="0" borderId="0" xfId="6" applyFont="1"/>
    <xf numFmtId="0" fontId="8" fillId="0" borderId="0" xfId="6" applyFont="1" applyAlignment="1">
      <alignment horizontal="right"/>
    </xf>
    <xf numFmtId="0" fontId="2" fillId="0" borderId="0" xfId="6" applyFont="1"/>
    <xf numFmtId="0" fontId="4" fillId="0" borderId="0" xfId="6" applyFont="1" applyAlignment="1">
      <alignment horizontal="center"/>
    </xf>
    <xf numFmtId="0" fontId="10" fillId="0" borderId="0" xfId="12"/>
    <xf numFmtId="0" fontId="17" fillId="0" borderId="0" xfId="12" applyFont="1"/>
    <xf numFmtId="0" fontId="17" fillId="0" borderId="0" xfId="12" applyFont="1" applyAlignment="1">
      <alignment horizontal="left" vertical="top"/>
    </xf>
    <xf numFmtId="0" fontId="10" fillId="0" borderId="0" xfId="12" applyAlignment="1">
      <alignment horizontal="left" vertical="top" wrapText="1"/>
    </xf>
    <xf numFmtId="0" fontId="10" fillId="0" borderId="0" xfId="12" applyFont="1"/>
    <xf numFmtId="0" fontId="17" fillId="0" borderId="0" xfId="12" applyFont="1" applyAlignment="1">
      <alignment horizontal="left"/>
    </xf>
    <xf numFmtId="0" fontId="17" fillId="0" borderId="0" xfId="12" applyFont="1" applyAlignment="1">
      <alignment horizontal="left" wrapText="1"/>
    </xf>
    <xf numFmtId="0" fontId="10" fillId="0" borderId="0" xfId="12" applyAlignment="1">
      <alignment horizontal="left" wrapText="1"/>
    </xf>
    <xf numFmtId="0" fontId="2" fillId="0" borderId="0" xfId="12" applyFont="1"/>
    <xf numFmtId="0" fontId="2" fillId="0" borderId="0" xfId="12" applyFont="1" applyAlignment="1">
      <alignment horizontal="left"/>
    </xf>
    <xf numFmtId="0" fontId="6" fillId="0" borderId="0" xfId="3" applyFont="1" applyAlignment="1">
      <alignment horizontal="left"/>
    </xf>
    <xf numFmtId="0" fontId="3" fillId="0" borderId="0" xfId="0" applyFont="1" applyBorder="1" applyAlignment="1"/>
    <xf numFmtId="165" fontId="3" fillId="0" borderId="2" xfId="0" applyNumberFormat="1" applyFont="1" applyBorder="1" applyAlignment="1">
      <alignment horizontal="right" indent="2"/>
    </xf>
    <xf numFmtId="165" fontId="3" fillId="0" borderId="0" xfId="0" applyNumberFormat="1" applyFont="1" applyBorder="1" applyAlignment="1">
      <alignment horizontal="right" indent="2"/>
    </xf>
    <xf numFmtId="164" fontId="3" fillId="0" borderId="0" xfId="0" applyNumberFormat="1" applyFont="1" applyBorder="1" applyAlignment="1">
      <alignment horizontal="right" indent="2"/>
    </xf>
    <xf numFmtId="164" fontId="18" fillId="0" borderId="2" xfId="0" applyNumberFormat="1" applyFont="1" applyBorder="1" applyAlignment="1">
      <alignment horizontal="right" indent="2"/>
    </xf>
    <xf numFmtId="164" fontId="18" fillId="0" borderId="0" xfId="0" applyNumberFormat="1" applyFont="1" applyBorder="1" applyAlignment="1">
      <alignment horizontal="right" indent="2"/>
    </xf>
    <xf numFmtId="164" fontId="18" fillId="0" borderId="3" xfId="0" applyNumberFormat="1" applyFont="1" applyBorder="1" applyAlignment="1">
      <alignment horizontal="right" indent="2"/>
    </xf>
    <xf numFmtId="164" fontId="18" fillId="0" borderId="4" xfId="0" applyNumberFormat="1" applyFont="1" applyBorder="1" applyAlignment="1">
      <alignment horizontal="right" indent="2"/>
    </xf>
    <xf numFmtId="165" fontId="3" fillId="0" borderId="4" xfId="0" applyNumberFormat="1" applyFont="1" applyBorder="1" applyAlignment="1">
      <alignment horizontal="right" indent="2"/>
    </xf>
    <xf numFmtId="164" fontId="3" fillId="0" borderId="4" xfId="0" applyNumberFormat="1" applyFont="1" applyBorder="1" applyAlignment="1">
      <alignment horizontal="right" indent="2"/>
    </xf>
    <xf numFmtId="0" fontId="10" fillId="0" borderId="0" xfId="12" applyAlignment="1">
      <alignment vertical="top"/>
    </xf>
    <xf numFmtId="0" fontId="17" fillId="0" borderId="0" xfId="0" applyFont="1" applyAlignment="1">
      <alignment horizontal="left"/>
    </xf>
    <xf numFmtId="0" fontId="2" fillId="0" borderId="0" xfId="0" applyFont="1" applyAlignment="1">
      <alignment horizontal="left"/>
    </xf>
    <xf numFmtId="0" fontId="17" fillId="0" borderId="0" xfId="0" applyFont="1" applyAlignment="1"/>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14" fillId="0" borderId="0" xfId="6" applyFont="1" applyAlignment="1">
      <alignment horizontal="right"/>
    </xf>
    <xf numFmtId="0" fontId="9" fillId="0" borderId="0" xfId="6" applyFont="1" applyAlignment="1">
      <alignment horizontal="center" wrapText="1"/>
    </xf>
    <xf numFmtId="0" fontId="24" fillId="0" borderId="0" xfId="6" applyFont="1" applyAlignment="1">
      <alignment horizontal="right"/>
    </xf>
    <xf numFmtId="0" fontId="26" fillId="0" borderId="0" xfId="0" applyFont="1" applyAlignment="1">
      <alignment horizontal="right"/>
    </xf>
    <xf numFmtId="0" fontId="20" fillId="0" borderId="0" xfId="6" applyFont="1"/>
    <xf numFmtId="0" fontId="21" fillId="0" borderId="0" xfId="6" applyFont="1" applyAlignment="1">
      <alignment horizontal="right" vertical="center"/>
    </xf>
    <xf numFmtId="0" fontId="14" fillId="0" borderId="0" xfId="6" applyFont="1" applyAlignment="1">
      <alignment horizontal="right" vertical="center"/>
    </xf>
    <xf numFmtId="0" fontId="25" fillId="0" borderId="0" xfId="2" applyFont="1" applyAlignment="1"/>
    <xf numFmtId="0" fontId="22" fillId="0" borderId="0" xfId="12" applyFont="1" applyAlignment="1">
      <alignment horizontal="left"/>
    </xf>
    <xf numFmtId="0" fontId="17" fillId="0" borderId="0" xfId="12" applyFont="1" applyAlignment="1">
      <alignment horizontal="left" wrapText="1"/>
    </xf>
    <xf numFmtId="0" fontId="16" fillId="0" borderId="0" xfId="1" applyAlignment="1"/>
    <xf numFmtId="0" fontId="10" fillId="0" borderId="0" xfId="12" applyAlignment="1"/>
    <xf numFmtId="0" fontId="10" fillId="0" borderId="0" xfId="12" applyAlignment="1">
      <alignment horizontal="left" wrapText="1"/>
    </xf>
    <xf numFmtId="0" fontId="17" fillId="0" borderId="0" xfId="12" applyFont="1" applyAlignment="1">
      <alignment horizontal="left" vertical="top" wrapText="1"/>
    </xf>
    <xf numFmtId="0" fontId="10" fillId="0" borderId="0" xfId="12" applyAlignment="1">
      <alignment horizontal="left" vertical="top" wrapText="1"/>
    </xf>
    <xf numFmtId="0" fontId="7" fillId="0" borderId="0" xfId="12" applyFont="1" applyAlignment="1">
      <alignment horizontal="left"/>
    </xf>
    <xf numFmtId="0" fontId="15" fillId="0" borderId="0" xfId="12" applyFont="1" applyAlignment="1">
      <alignment horizontal="left"/>
    </xf>
    <xf numFmtId="0" fontId="14" fillId="0" borderId="0" xfId="12" applyFont="1" applyAlignment="1">
      <alignment horizontal="left"/>
    </xf>
    <xf numFmtId="0" fontId="22" fillId="0" borderId="0" xfId="12" applyFont="1" applyAlignment="1">
      <alignment horizontal="left" vertical="top" wrapText="1"/>
    </xf>
    <xf numFmtId="0" fontId="17" fillId="0" borderId="0" xfId="12" applyFont="1" applyAlignment="1">
      <alignment horizontal="left" vertical="top"/>
    </xf>
    <xf numFmtId="0" fontId="22" fillId="0" borderId="0" xfId="12" applyFont="1" applyAlignment="1">
      <alignment horizontal="left" wrapText="1"/>
    </xf>
    <xf numFmtId="0" fontId="6" fillId="0" borderId="0"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2" fillId="0" borderId="0" xfId="0" applyFont="1" applyBorder="1" applyAlignment="1">
      <alignment horizontal="left" wrapText="1"/>
    </xf>
  </cellXfs>
  <cellStyles count="17">
    <cellStyle name="Arial, 10pt" xfId="7"/>
    <cellStyle name="Arial, 8pt" xfId="8"/>
    <cellStyle name="Arial, 9pt" xfId="9"/>
    <cellStyle name="Hyperlink" xfId="1" builtinId="8"/>
    <cellStyle name="Standard" xfId="0" builtinId="0"/>
    <cellStyle name="Standard 2" xfId="10"/>
    <cellStyle name="Standard 2 2" xfId="11"/>
    <cellStyle name="Standard 3" xfId="12"/>
    <cellStyle name="Standard 3 2" xfId="2"/>
    <cellStyle name="Standard 4" xfId="13"/>
    <cellStyle name="Standard 5" xfId="14"/>
    <cellStyle name="Standard 6" xfId="15"/>
    <cellStyle name="Standard 7" xfId="16"/>
    <cellStyle name="Standard 8" xfId="6"/>
    <cellStyle name="Standard_T0_1" xfId="3"/>
    <cellStyle name="Tabellenkopf" xfId="4"/>
    <cellStyle name="Tabellenzeilen" xfId="5"/>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142875</xdr:rowOff>
    </xdr:from>
    <xdr:to>
      <xdr:col>6</xdr:col>
      <xdr:colOff>900450</xdr:colOff>
      <xdr:row>53</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28135</xdr:rowOff>
    </xdr:from>
    <xdr:to>
      <xdr:col>4</xdr:col>
      <xdr:colOff>1000125</xdr:colOff>
      <xdr:row>29</xdr:row>
      <xdr:rowOff>142875</xdr:rowOff>
    </xdr:to>
    <xdr:sp macro="" textlink="">
      <xdr:nvSpPr>
        <xdr:cNvPr id="3" name="Textfeld 2"/>
        <xdr:cNvSpPr txBox="1"/>
      </xdr:nvSpPr>
      <xdr:spPr>
        <a:xfrm>
          <a:off x="0" y="5000185"/>
          <a:ext cx="6238875" cy="1314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Auf Basis der Angaben und Beurteilungen der 450 amtlichen Berichterstatter des Statistikamtes Nord  wurden die Aussaatflächen und  Auswinterung ermittelt. Die Herbstbestellung konnte bei milden Temperaturen durchgeführt werden, wurde aber zum Teil durch Nässe beeinträchtigt. Dennoch konnten  fast  alle  vorgesehenen Flächen bestellt werden. Im April 2013 waren gut 253 000 ha mit Wintergetreide und knapp 24 000 ha mit  Sommergetreide bestellt.  Der Anbau von Winterraps wurde stark ausgeweitet. Der Anbau liegt mit über 110 000 ha wieder auf dem Niveau der zurückliegenden Jahre. Der Silomais blieb auf seinem hohen Anbauniveau, die Anbaufläche verringerte sich leicht. Die Zuckerrübenanbaufläche (8 000 ha) und Kartoffelanbaufläche (6 000 ha) blieben in ihrem Anbauumpfang kaum ver-ändert.</a:t>
          </a:r>
        </a:p>
      </xdr:txBody>
    </xdr:sp>
    <xdr:clientData/>
  </xdr:twoCellAnchor>
  <xdr:twoCellAnchor>
    <xdr:from>
      <xdr:col>0</xdr:col>
      <xdr:colOff>19050</xdr:colOff>
      <xdr:row>42</xdr:row>
      <xdr:rowOff>50409</xdr:rowOff>
    </xdr:from>
    <xdr:to>
      <xdr:col>4</xdr:col>
      <xdr:colOff>981075</xdr:colOff>
      <xdr:row>45</xdr:row>
      <xdr:rowOff>57443</xdr:rowOff>
    </xdr:to>
    <xdr:sp macro="" textlink="">
      <xdr:nvSpPr>
        <xdr:cNvPr id="4" name="Textfeld 3"/>
        <xdr:cNvSpPr txBox="1"/>
      </xdr:nvSpPr>
      <xdr:spPr>
        <a:xfrm>
          <a:off x="19050" y="8870559"/>
          <a:ext cx="6200775" cy="607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Hinweis:</a:t>
          </a:r>
          <a:r>
            <a:rPr lang="de-DE" sz="900">
              <a:latin typeface="Arial" pitchFamily="34" charset="0"/>
              <a:cs typeface="Arial" pitchFamily="34" charset="0"/>
            </a:rPr>
            <a:t>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p>
        <a:p>
          <a:r>
            <a:rPr lang="de-DE" sz="900">
              <a:solidFill>
                <a:schemeClr val="dk1"/>
              </a:solidFill>
              <a:effectLst/>
              <a:latin typeface="Arial" pitchFamily="34" charset="0"/>
              <a:ea typeface="+mn-ea"/>
              <a:cs typeface="Arial" pitchFamily="34" charset="0"/>
            </a:rPr>
            <a:t>                Fischerei“, Reihe 3.2.1 Wachstum und Ernte „Feldfrüchte“</a:t>
          </a:r>
          <a:endParaRPr lang="de-DE" sz="9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LDBER/MELDUNG/Erfassung%20und%20Ergebnisse/2013/Erf.+Erg.Tabellen-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MELDUNG/Erfassung%20und%20Ergebnisse/2013/Erf.+Erg.Tabellen-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
      <sheetName val="Erfassungstabellen"/>
      <sheetName val="Ergebnistabellen"/>
      <sheetName val="vortragen"/>
    </sheetNames>
    <sheetDataSet>
      <sheetData sheetId="0" refreshError="1"/>
      <sheetData sheetId="1" refreshError="1">
        <row r="520">
          <cell r="T520">
            <v>8343.43</v>
          </cell>
          <cell r="V520">
            <v>7888.88</v>
          </cell>
          <cell r="X520">
            <v>7271.62</v>
          </cell>
          <cell r="AD520">
            <v>179549.76</v>
          </cell>
          <cell r="AH520">
            <v>5670.8600000000006</v>
          </cell>
          <cell r="AJ520">
            <v>8426.2099999999991</v>
          </cell>
        </row>
        <row r="521">
          <cell r="F521">
            <v>0.6</v>
          </cell>
          <cell r="I521">
            <v>0.7</v>
          </cell>
          <cell r="L521">
            <v>0.1</v>
          </cell>
          <cell r="O521">
            <v>0.6</v>
          </cell>
          <cell r="R521">
            <v>0.9</v>
          </cell>
        </row>
        <row r="530">
          <cell r="C530">
            <v>26.560000000000002</v>
          </cell>
          <cell r="E530">
            <v>161799.66</v>
          </cell>
          <cell r="H530">
            <v>32019.8</v>
          </cell>
          <cell r="I530">
            <v>22.560000000000002</v>
          </cell>
          <cell r="K530">
            <v>6955.0899999999992</v>
          </cell>
          <cell r="L530">
            <v>22.239999999999995</v>
          </cell>
          <cell r="N530">
            <v>52711.640000000007</v>
          </cell>
          <cell r="O530">
            <v>-0.95000000000000284</v>
          </cell>
          <cell r="Q530">
            <v>111871.1</v>
          </cell>
          <cell r="R530">
            <v>84.93</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
      <sheetName val="Erfassungstabellen"/>
      <sheetName val="Ergebnistabellen"/>
      <sheetName val="vortragen"/>
    </sheetNames>
    <sheetDataSet>
      <sheetData sheetId="0" refreshError="1"/>
      <sheetData sheetId="1">
        <row r="521">
          <cell r="U521">
            <v>10.680000000000007</v>
          </cell>
          <cell r="W521">
            <v>-3.0400000000000063</v>
          </cell>
          <cell r="Y521">
            <v>-5.7600000000000051</v>
          </cell>
          <cell r="AE521">
            <v>-0.65000000000000568</v>
          </cell>
          <cell r="AI521">
            <v>3.2900000000000063</v>
          </cell>
          <cell r="AK521">
            <v>-4.1099999999999994</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style="19" customWidth="1"/>
    <col min="8" max="8" width="10.7109375" style="19" customWidth="1"/>
    <col min="9" max="95" width="12.140625" style="19" customWidth="1"/>
    <col min="96" max="16384" width="11.28515625" style="19"/>
  </cols>
  <sheetData>
    <row r="3" spans="1:7" ht="20.25" x14ac:dyDescent="0.3">
      <c r="A3" s="57" t="s">
        <v>3</v>
      </c>
      <c r="B3" s="57"/>
      <c r="C3" s="57"/>
      <c r="D3" s="57"/>
    </row>
    <row r="4" spans="1:7" ht="20.25" x14ac:dyDescent="0.3">
      <c r="A4" s="57" t="s">
        <v>4</v>
      </c>
      <c r="B4" s="57"/>
      <c r="C4" s="57"/>
      <c r="D4" s="57"/>
    </row>
    <row r="11" spans="1:7" ht="15" x14ac:dyDescent="0.2">
      <c r="A11" s="20"/>
      <c r="F11" s="21"/>
      <c r="G11" s="22"/>
    </row>
    <row r="13" spans="1:7" x14ac:dyDescent="0.2">
      <c r="A13" s="23"/>
    </row>
    <row r="15" spans="1:7" ht="23.25" x14ac:dyDescent="0.2">
      <c r="D15" s="58" t="s">
        <v>55</v>
      </c>
      <c r="E15" s="58"/>
      <c r="F15" s="58"/>
      <c r="G15" s="58"/>
    </row>
    <row r="16" spans="1:7" ht="15" x14ac:dyDescent="0.2">
      <c r="D16" s="59" t="s">
        <v>67</v>
      </c>
      <c r="E16" s="59"/>
      <c r="F16" s="59"/>
      <c r="G16" s="59"/>
    </row>
    <row r="18" spans="1:7" ht="31.5" x14ac:dyDescent="0.45">
      <c r="A18" s="55" t="s">
        <v>68</v>
      </c>
      <c r="B18" s="60"/>
      <c r="C18" s="60"/>
      <c r="D18" s="60"/>
      <c r="E18" s="60"/>
      <c r="F18" s="60"/>
      <c r="G18" s="60"/>
    </row>
    <row r="19" spans="1:7" ht="26.65" customHeight="1" x14ac:dyDescent="0.4">
      <c r="B19" s="55" t="s">
        <v>69</v>
      </c>
      <c r="C19" s="55"/>
      <c r="D19" s="55"/>
      <c r="E19" s="55"/>
      <c r="F19" s="55"/>
      <c r="G19" s="55"/>
    </row>
    <row r="20" spans="1:7" ht="26.65" customHeight="1" x14ac:dyDescent="0.45">
      <c r="A20" s="55" t="s">
        <v>17</v>
      </c>
      <c r="B20" s="56"/>
      <c r="C20" s="56"/>
      <c r="D20" s="56"/>
      <c r="E20" s="56"/>
      <c r="F20" s="56"/>
      <c r="G20" s="56"/>
    </row>
    <row r="21" spans="1:7" ht="16.5" x14ac:dyDescent="0.25">
      <c r="A21" s="24"/>
      <c r="B21" s="24"/>
      <c r="C21" s="24"/>
      <c r="D21" s="24"/>
      <c r="E21" s="24"/>
      <c r="F21" s="24"/>
    </row>
    <row r="22" spans="1:7" ht="15" x14ac:dyDescent="0.2">
      <c r="E22" s="53" t="s">
        <v>79</v>
      </c>
      <c r="F22" s="53"/>
      <c r="G22" s="53"/>
    </row>
    <row r="23" spans="1:7" ht="16.5" x14ac:dyDescent="0.25">
      <c r="A23" s="54"/>
      <c r="B23" s="54"/>
      <c r="C23" s="54"/>
      <c r="D23" s="54"/>
      <c r="E23" s="54"/>
      <c r="F23" s="54"/>
      <c r="G23" s="54"/>
    </row>
  </sheetData>
  <mergeCells count="9">
    <mergeCell ref="E22:G22"/>
    <mergeCell ref="A23:G23"/>
    <mergeCell ref="A20:G20"/>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Layout" topLeftCell="A4" zoomScaleNormal="100" workbookViewId="0">
      <selection activeCell="G36" sqref="G36"/>
    </sheetView>
  </sheetViews>
  <sheetFormatPr baseColWidth="10" defaultColWidth="11.28515625" defaultRowHeight="12.75" x14ac:dyDescent="0.2"/>
  <cols>
    <col min="1" max="1" width="10.140625" style="25" customWidth="1"/>
    <col min="2" max="6" width="13.140625" style="25" customWidth="1"/>
    <col min="7" max="7" width="16" style="25" customWidth="1"/>
    <col min="8" max="16384" width="11.28515625" style="25"/>
  </cols>
  <sheetData>
    <row r="2" spans="1:7" ht="15.75" x14ac:dyDescent="0.25">
      <c r="A2" s="68" t="s">
        <v>18</v>
      </c>
      <c r="B2" s="68"/>
      <c r="C2" s="68"/>
      <c r="D2" s="68"/>
      <c r="E2" s="68"/>
      <c r="F2" s="68"/>
      <c r="G2" s="68"/>
    </row>
    <row r="3" spans="1:7" ht="10.5" customHeight="1" x14ac:dyDescent="0.2"/>
    <row r="4" spans="1:7" ht="15.75" x14ac:dyDescent="0.25">
      <c r="A4" s="69" t="s">
        <v>19</v>
      </c>
      <c r="B4" s="70"/>
      <c r="C4" s="70"/>
      <c r="D4" s="70"/>
      <c r="E4" s="70"/>
      <c r="F4" s="70"/>
      <c r="G4" s="70"/>
    </row>
    <row r="5" spans="1:7" x14ac:dyDescent="0.2">
      <c r="A5" s="61" t="s">
        <v>20</v>
      </c>
      <c r="B5" s="61"/>
      <c r="C5" s="61"/>
      <c r="D5" s="61"/>
      <c r="E5" s="61"/>
      <c r="F5" s="61"/>
      <c r="G5" s="61"/>
    </row>
    <row r="6" spans="1:7" ht="7.5" customHeight="1" x14ac:dyDescent="0.2">
      <c r="A6" s="26"/>
    </row>
    <row r="7" spans="1:7" x14ac:dyDescent="0.2">
      <c r="A7" s="71" t="s">
        <v>21</v>
      </c>
      <c r="B7" s="67"/>
      <c r="C7" s="67"/>
      <c r="D7" s="67"/>
      <c r="E7" s="67"/>
      <c r="F7" s="67"/>
      <c r="G7" s="67"/>
    </row>
    <row r="8" spans="1:7" x14ac:dyDescent="0.2">
      <c r="A8" s="62" t="s">
        <v>22</v>
      </c>
      <c r="B8" s="65"/>
      <c r="C8" s="65"/>
      <c r="D8" s="65"/>
      <c r="E8" s="65"/>
      <c r="F8" s="65"/>
      <c r="G8" s="65"/>
    </row>
    <row r="10" spans="1:7" ht="12.75" customHeight="1" x14ac:dyDescent="0.2">
      <c r="A10" s="72" t="s">
        <v>23</v>
      </c>
      <c r="B10" s="72"/>
      <c r="C10" s="72"/>
      <c r="D10" s="72"/>
      <c r="E10" s="72"/>
      <c r="F10" s="72"/>
      <c r="G10" s="72"/>
    </row>
    <row r="11" spans="1:7" x14ac:dyDescent="0.2">
      <c r="A11" s="27" t="s">
        <v>24</v>
      </c>
      <c r="B11" s="28"/>
      <c r="C11" s="28"/>
      <c r="D11" s="28"/>
      <c r="E11" s="28"/>
      <c r="F11" s="28"/>
      <c r="G11" s="28"/>
    </row>
    <row r="12" spans="1:7" ht="8.4499999999999993" customHeight="1" x14ac:dyDescent="0.2">
      <c r="A12" s="71"/>
      <c r="B12" s="71"/>
      <c r="C12" s="71"/>
      <c r="D12" s="71"/>
      <c r="E12" s="71"/>
      <c r="F12" s="71"/>
      <c r="G12" s="71"/>
    </row>
    <row r="13" spans="1:7" x14ac:dyDescent="0.2">
      <c r="A13" s="29"/>
    </row>
    <row r="14" spans="1:7" x14ac:dyDescent="0.2">
      <c r="A14" s="73" t="s">
        <v>25</v>
      </c>
      <c r="B14" s="73"/>
      <c r="C14" s="73"/>
      <c r="D14" s="73"/>
      <c r="E14" s="73"/>
      <c r="F14" s="73"/>
      <c r="G14" s="73"/>
    </row>
    <row r="15" spans="1:7" ht="15" customHeight="1" x14ac:dyDescent="0.2">
      <c r="A15" s="62" t="s">
        <v>53</v>
      </c>
      <c r="B15" s="62"/>
      <c r="C15" s="62"/>
      <c r="D15" s="62"/>
      <c r="E15" s="62"/>
      <c r="F15" s="62"/>
      <c r="G15" s="62"/>
    </row>
    <row r="16" spans="1:7" ht="14.25" customHeight="1" x14ac:dyDescent="0.2">
      <c r="A16" s="30" t="s">
        <v>56</v>
      </c>
      <c r="B16" s="30" t="s">
        <v>52</v>
      </c>
      <c r="C16" s="31"/>
      <c r="D16" s="31"/>
      <c r="E16" s="31"/>
      <c r="F16" s="31"/>
      <c r="G16" s="31"/>
    </row>
    <row r="17" spans="1:7" ht="14.25" customHeight="1" x14ac:dyDescent="0.2">
      <c r="A17" s="30" t="s">
        <v>26</v>
      </c>
      <c r="B17" s="4" t="s">
        <v>57</v>
      </c>
      <c r="C17" s="31"/>
      <c r="D17" s="31"/>
      <c r="E17" s="31"/>
      <c r="F17" s="31"/>
      <c r="G17" s="31"/>
    </row>
    <row r="18" spans="1:7" x14ac:dyDescent="0.2">
      <c r="A18" s="31"/>
      <c r="B18" s="32"/>
      <c r="C18" s="32"/>
      <c r="D18" s="32"/>
      <c r="E18" s="32"/>
      <c r="F18" s="32"/>
      <c r="G18" s="32"/>
    </row>
    <row r="19" spans="1:7" x14ac:dyDescent="0.2">
      <c r="A19" s="73" t="s">
        <v>71</v>
      </c>
      <c r="B19" s="73"/>
      <c r="C19" s="73"/>
      <c r="D19" s="73"/>
      <c r="E19" s="73"/>
      <c r="F19" s="73"/>
      <c r="G19" s="73"/>
    </row>
    <row r="20" spans="1:7" ht="18.75" customHeight="1" x14ac:dyDescent="0.2">
      <c r="A20" s="31" t="s">
        <v>27</v>
      </c>
      <c r="B20" s="62" t="s">
        <v>28</v>
      </c>
      <c r="C20" s="62"/>
      <c r="D20" s="31"/>
      <c r="E20" s="31"/>
      <c r="F20" s="31"/>
      <c r="G20" s="31"/>
    </row>
    <row r="21" spans="1:7" ht="14.25" customHeight="1" x14ac:dyDescent="0.2">
      <c r="A21" s="31" t="s">
        <v>29</v>
      </c>
      <c r="B21" s="62" t="s">
        <v>30</v>
      </c>
      <c r="C21" s="62"/>
      <c r="D21" s="31"/>
      <c r="E21" s="31"/>
      <c r="F21" s="31"/>
      <c r="G21" s="31"/>
    </row>
    <row r="22" spans="1:7" ht="12.75" customHeight="1" x14ac:dyDescent="0.2">
      <c r="A22" s="31"/>
      <c r="B22" s="62" t="s">
        <v>31</v>
      </c>
      <c r="C22" s="62"/>
      <c r="D22" s="32"/>
      <c r="E22" s="32"/>
      <c r="F22" s="32"/>
      <c r="G22" s="32"/>
    </row>
    <row r="23" spans="1:7" x14ac:dyDescent="0.2">
      <c r="A23" s="26"/>
    </row>
    <row r="24" spans="1:7" x14ac:dyDescent="0.2">
      <c r="A24" s="31" t="s">
        <v>58</v>
      </c>
      <c r="B24" s="63" t="s">
        <v>32</v>
      </c>
      <c r="C24" s="64"/>
      <c r="D24" s="64"/>
      <c r="E24" s="64"/>
      <c r="F24" s="64"/>
      <c r="G24" s="64"/>
    </row>
    <row r="25" spans="1:7" x14ac:dyDescent="0.2">
      <c r="A25" s="31"/>
      <c r="B25" s="32"/>
      <c r="C25" s="32"/>
      <c r="D25" s="32"/>
      <c r="E25" s="32"/>
      <c r="F25" s="32"/>
      <c r="G25" s="32"/>
    </row>
    <row r="26" spans="1:7" x14ac:dyDescent="0.2">
      <c r="A26" s="31"/>
      <c r="B26" s="32"/>
      <c r="C26" s="32"/>
      <c r="D26" s="32"/>
      <c r="E26" s="32"/>
      <c r="F26" s="32"/>
      <c r="G26" s="32"/>
    </row>
    <row r="27" spans="1:7" ht="12.75" customHeight="1" x14ac:dyDescent="0.2">
      <c r="A27" s="62" t="s">
        <v>33</v>
      </c>
      <c r="B27" s="65"/>
      <c r="C27" s="65"/>
      <c r="D27" s="65"/>
      <c r="E27" s="65"/>
      <c r="F27" s="65"/>
      <c r="G27" s="65"/>
    </row>
    <row r="28" spans="1:7" ht="14.25" customHeight="1" x14ac:dyDescent="0.2">
      <c r="A28" s="26" t="s">
        <v>34</v>
      </c>
      <c r="B28" s="32"/>
      <c r="C28" s="32"/>
      <c r="D28" s="32"/>
      <c r="E28" s="32"/>
      <c r="F28" s="32"/>
      <c r="G28" s="32"/>
    </row>
    <row r="29" spans="1:7" s="46" customFormat="1" ht="42.75" customHeight="1" x14ac:dyDescent="0.2">
      <c r="A29" s="66" t="s">
        <v>70</v>
      </c>
      <c r="B29" s="67"/>
      <c r="C29" s="67"/>
      <c r="D29" s="67"/>
      <c r="E29" s="67"/>
      <c r="F29" s="67"/>
      <c r="G29" s="67"/>
    </row>
    <row r="30" spans="1:7" ht="11.25" customHeight="1" x14ac:dyDescent="0.2">
      <c r="A30" s="31"/>
      <c r="B30" s="32"/>
      <c r="C30" s="32"/>
      <c r="D30" s="32"/>
      <c r="E30" s="32"/>
      <c r="F30" s="32"/>
      <c r="G30" s="32"/>
    </row>
    <row r="31" spans="1:7" ht="11.25" customHeight="1" x14ac:dyDescent="0.2">
      <c r="A31" s="31"/>
      <c r="B31" s="32"/>
      <c r="C31" s="32"/>
      <c r="D31" s="32"/>
      <c r="E31" s="32"/>
      <c r="F31" s="32"/>
      <c r="G31" s="32"/>
    </row>
    <row r="32" spans="1:7" ht="12.75" customHeight="1" x14ac:dyDescent="0.2">
      <c r="A32" s="62"/>
      <c r="B32" s="65"/>
      <c r="C32" s="65"/>
      <c r="D32" s="65"/>
      <c r="E32" s="65"/>
      <c r="F32" s="65"/>
      <c r="G32" s="65"/>
    </row>
    <row r="33" spans="1:7" ht="9.75" customHeight="1" x14ac:dyDescent="0.2">
      <c r="A33" s="26"/>
    </row>
    <row r="34" spans="1:7" x14ac:dyDescent="0.2">
      <c r="A34" s="26"/>
    </row>
    <row r="35" spans="1:7" x14ac:dyDescent="0.2">
      <c r="A35" s="26"/>
    </row>
    <row r="36" spans="1:7" x14ac:dyDescent="0.2">
      <c r="A36" s="61" t="s">
        <v>72</v>
      </c>
      <c r="B36" s="61"/>
    </row>
    <row r="38" spans="1:7" x14ac:dyDescent="0.2">
      <c r="A38" s="5">
        <v>0</v>
      </c>
      <c r="B38" s="6" t="s">
        <v>35</v>
      </c>
    </row>
    <row r="39" spans="1:7" x14ac:dyDescent="0.2">
      <c r="A39" s="7" t="s">
        <v>16</v>
      </c>
      <c r="B39" s="6" t="s">
        <v>36</v>
      </c>
    </row>
    <row r="40" spans="1:7" x14ac:dyDescent="0.2">
      <c r="A40" s="35" t="s">
        <v>37</v>
      </c>
      <c r="B40" s="6" t="s">
        <v>38</v>
      </c>
    </row>
    <row r="41" spans="1:7" x14ac:dyDescent="0.2">
      <c r="A41" s="35" t="s">
        <v>39</v>
      </c>
      <c r="B41" s="6" t="s">
        <v>40</v>
      </c>
    </row>
    <row r="42" spans="1:7" x14ac:dyDescent="0.2">
      <c r="A42" s="7" t="s">
        <v>59</v>
      </c>
      <c r="B42" s="6" t="s">
        <v>41</v>
      </c>
    </row>
    <row r="43" spans="1:7" x14ac:dyDescent="0.2">
      <c r="A43" s="7" t="s">
        <v>42</v>
      </c>
      <c r="B43" s="6" t="s">
        <v>43</v>
      </c>
    </row>
    <row r="44" spans="1:7" x14ac:dyDescent="0.2">
      <c r="A44" s="7" t="s">
        <v>44</v>
      </c>
      <c r="B44" s="33" t="s">
        <v>45</v>
      </c>
    </row>
    <row r="45" spans="1:7" x14ac:dyDescent="0.2">
      <c r="A45" s="7" t="s">
        <v>46</v>
      </c>
      <c r="B45" s="33" t="s">
        <v>47</v>
      </c>
    </row>
    <row r="46" spans="1:7" x14ac:dyDescent="0.2">
      <c r="A46" s="34" t="s">
        <v>48</v>
      </c>
      <c r="B46" s="6" t="s">
        <v>49</v>
      </c>
    </row>
    <row r="47" spans="1:7" x14ac:dyDescent="0.2">
      <c r="A47" s="34" t="s">
        <v>50</v>
      </c>
      <c r="B47" s="6" t="s">
        <v>51</v>
      </c>
    </row>
    <row r="48" spans="1:7" customFormat="1" x14ac:dyDescent="0.2">
      <c r="A48" s="47" t="s">
        <v>73</v>
      </c>
      <c r="B48" s="47" t="s">
        <v>74</v>
      </c>
      <c r="C48" s="47"/>
      <c r="D48" s="47"/>
      <c r="E48" s="47"/>
      <c r="F48" s="47"/>
      <c r="G48" s="47"/>
    </row>
    <row r="49" spans="1:7" customFormat="1" x14ac:dyDescent="0.2">
      <c r="A49" s="48" t="s">
        <v>75</v>
      </c>
      <c r="B49" s="49" t="s">
        <v>76</v>
      </c>
      <c r="C49" s="49"/>
      <c r="D49" s="49"/>
      <c r="E49" s="49"/>
      <c r="F49" s="49"/>
      <c r="G49" s="49"/>
    </row>
    <row r="51" spans="1:7" x14ac:dyDescent="0.2">
      <c r="A51" s="34" t="s">
        <v>60</v>
      </c>
    </row>
    <row r="52" spans="1:7" x14ac:dyDescent="0.2">
      <c r="A52" s="34" t="s">
        <v>61</v>
      </c>
    </row>
  </sheetData>
  <mergeCells count="18">
    <mergeCell ref="B20:C20"/>
    <mergeCell ref="A2:G2"/>
    <mergeCell ref="A4:G4"/>
    <mergeCell ref="A5:G5"/>
    <mergeCell ref="A7:G7"/>
    <mergeCell ref="A8:G8"/>
    <mergeCell ref="A10:G10"/>
    <mergeCell ref="A12:G12"/>
    <mergeCell ref="A14:G14"/>
    <mergeCell ref="A15:G15"/>
    <mergeCell ref="A19:G19"/>
    <mergeCell ref="A36:B36"/>
    <mergeCell ref="B21:C21"/>
    <mergeCell ref="B22:C22"/>
    <mergeCell ref="B24:G24"/>
    <mergeCell ref="A27:G27"/>
    <mergeCell ref="A29:G29"/>
    <mergeCell ref="A32:G32"/>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Nord&amp;C&amp;"Arial,Standard"&amp;8&amp;K000000&amp;P&amp;R&amp;"Arial,Standard"&amp;8Statistischer Bericht C II 1 - m 5/13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topLeftCell="A17" zoomScaleNormal="110" zoomScaleSheetLayoutView="120" workbookViewId="0">
      <selection activeCell="A36" sqref="A36"/>
    </sheetView>
  </sheetViews>
  <sheetFormatPr baseColWidth="10" defaultColWidth="11.28515625" defaultRowHeight="12.75" x14ac:dyDescent="0.2"/>
  <cols>
    <col min="1" max="1" width="28.7109375" style="1" customWidth="1"/>
    <col min="2" max="5" width="15.28515625" style="1" customWidth="1"/>
    <col min="6" max="16384" width="11.28515625" style="1"/>
  </cols>
  <sheetData>
    <row r="1" spans="1:5" ht="13.7" customHeight="1" x14ac:dyDescent="0.2">
      <c r="A1" s="74" t="s">
        <v>77</v>
      </c>
      <c r="B1" s="74"/>
      <c r="C1" s="74"/>
      <c r="D1" s="74"/>
      <c r="E1" s="74"/>
    </row>
    <row r="2" spans="1:5" ht="13.7" customHeight="1" x14ac:dyDescent="0.2">
      <c r="A2" s="3"/>
      <c r="B2" s="3"/>
      <c r="C2" s="3"/>
      <c r="D2" s="3"/>
      <c r="E2" s="3"/>
    </row>
    <row r="3" spans="1:5" ht="57" customHeight="1" x14ac:dyDescent="0.2">
      <c r="A3" s="77" t="s">
        <v>0</v>
      </c>
      <c r="B3" s="75" t="s">
        <v>62</v>
      </c>
      <c r="C3" s="76"/>
      <c r="D3" s="13" t="s">
        <v>66</v>
      </c>
      <c r="E3" s="18" t="s">
        <v>63</v>
      </c>
    </row>
    <row r="4" spans="1:5" ht="35.25" customHeight="1" x14ac:dyDescent="0.2">
      <c r="A4" s="78"/>
      <c r="B4" s="14" t="s">
        <v>64</v>
      </c>
      <c r="C4" s="13" t="s">
        <v>65</v>
      </c>
      <c r="D4" s="13" t="s">
        <v>14</v>
      </c>
      <c r="E4" s="15" t="s">
        <v>15</v>
      </c>
    </row>
    <row r="5" spans="1:5" ht="1.5" hidden="1" customHeight="1" x14ac:dyDescent="0.2">
      <c r="A5" s="50"/>
      <c r="B5" s="51"/>
      <c r="C5" s="50"/>
      <c r="D5" s="50"/>
      <c r="E5" s="52"/>
    </row>
    <row r="6" spans="1:5" customFormat="1" ht="14.1" customHeight="1" x14ac:dyDescent="0.2">
      <c r="A6" s="8"/>
      <c r="B6" s="9"/>
      <c r="C6" s="10"/>
      <c r="D6" s="10"/>
      <c r="E6" s="11"/>
    </row>
    <row r="7" spans="1:5" customFormat="1" ht="14.1" customHeight="1" x14ac:dyDescent="0.2">
      <c r="A7" s="8" t="s">
        <v>5</v>
      </c>
      <c r="B7" s="37">
        <v>2.5240306461323598</v>
      </c>
      <c r="C7" s="38">
        <f>SUM([2]Erfassungstabellen!$F$521)</f>
        <v>0.6</v>
      </c>
      <c r="D7" s="38">
        <f>SUM([2]Erfassungstabellen!$E$530)/1000</f>
        <v>161.79966000000002</v>
      </c>
      <c r="E7" s="39">
        <f>SUM([2]Erfassungstabellen!$C$530)</f>
        <v>26.560000000000002</v>
      </c>
    </row>
    <row r="8" spans="1:5" customFormat="1" ht="14.1" customHeight="1" x14ac:dyDescent="0.2">
      <c r="A8" s="8" t="s">
        <v>6</v>
      </c>
      <c r="B8" s="37">
        <v>1.3591572211536329</v>
      </c>
      <c r="C8" s="38">
        <f>SUM([2]Erfassungstabellen!$I$521)</f>
        <v>0.7</v>
      </c>
      <c r="D8" s="38">
        <f>SUM([2]Erfassungstabellen!$H$530)/1000</f>
        <v>32.019799999999996</v>
      </c>
      <c r="E8" s="39">
        <f>SUM([2]Erfassungstabellen!$I$530)</f>
        <v>22.560000000000002</v>
      </c>
    </row>
    <row r="9" spans="1:5" customFormat="1" ht="14.1" customHeight="1" x14ac:dyDescent="0.2">
      <c r="A9" s="8" t="s">
        <v>7</v>
      </c>
      <c r="B9" s="37">
        <v>2.5324146837452384</v>
      </c>
      <c r="C9" s="38">
        <f>SUM([2]Erfassungstabellen!$L$521)</f>
        <v>0.1</v>
      </c>
      <c r="D9" s="38">
        <f>SUM([2]Erfassungstabellen!$K$530)/1000</f>
        <v>6.9550899999999993</v>
      </c>
      <c r="E9" s="39">
        <f>SUM([2]Erfassungstabellen!$L$530)</f>
        <v>22.239999999999995</v>
      </c>
    </row>
    <row r="10" spans="1:5" customFormat="1" ht="14.1" customHeight="1" x14ac:dyDescent="0.2">
      <c r="A10" s="8" t="s">
        <v>8</v>
      </c>
      <c r="B10" s="37">
        <v>0.51992679249944618</v>
      </c>
      <c r="C10" s="38">
        <f>SUM([2]Erfassungstabellen!$O$521)</f>
        <v>0.6</v>
      </c>
      <c r="D10" s="38">
        <f>SUM([2]Erfassungstabellen!$N$530)/1000</f>
        <v>52.71164000000001</v>
      </c>
      <c r="E10" s="39">
        <f>SUM([2]Erfassungstabellen!$O$530)</f>
        <v>-0.95000000000000284</v>
      </c>
    </row>
    <row r="11" spans="1:5" customFormat="1" ht="28.35" customHeight="1" x14ac:dyDescent="0.2">
      <c r="A11" s="8" t="s">
        <v>9</v>
      </c>
      <c r="B11" s="37">
        <v>0.52453097856887521</v>
      </c>
      <c r="C11" s="38">
        <f>SUM([2]Erfassungstabellen!$R$521)</f>
        <v>0.9</v>
      </c>
      <c r="D11" s="38">
        <f>SUM([2]Erfassungstabellen!$Q$530)/1000</f>
        <v>111.87110000000001</v>
      </c>
      <c r="E11" s="39">
        <f>SUM([2]Erfassungstabellen!$R$530)</f>
        <v>84.93</v>
      </c>
    </row>
    <row r="12" spans="1:5" customFormat="1" ht="14.1" customHeight="1" x14ac:dyDescent="0.2">
      <c r="A12" s="8" t="s">
        <v>10</v>
      </c>
      <c r="B12" s="40" t="s">
        <v>54</v>
      </c>
      <c r="C12" s="41" t="s">
        <v>54</v>
      </c>
      <c r="D12" s="38">
        <f>SUM([2]Erfassungstabellen!$T$520)/1000</f>
        <v>8.3434299999999997</v>
      </c>
      <c r="E12" s="39">
        <f>SUM([3]Erfassungstabellen!$U$521)</f>
        <v>10.680000000000007</v>
      </c>
    </row>
    <row r="13" spans="1:5" customFormat="1" ht="14.1" customHeight="1" x14ac:dyDescent="0.2">
      <c r="A13" s="8" t="s">
        <v>1</v>
      </c>
      <c r="B13" s="40" t="s">
        <v>54</v>
      </c>
      <c r="C13" s="41" t="s">
        <v>54</v>
      </c>
      <c r="D13" s="38">
        <f>SUM([2]Erfassungstabellen!$V$520)/1000</f>
        <v>7.8888800000000003</v>
      </c>
      <c r="E13" s="39">
        <f>SUM([3]Erfassungstabellen!$W$521)</f>
        <v>-3.0400000000000063</v>
      </c>
    </row>
    <row r="14" spans="1:5" customFormat="1" ht="14.1" customHeight="1" x14ac:dyDescent="0.2">
      <c r="A14" s="8" t="s">
        <v>11</v>
      </c>
      <c r="B14" s="40" t="s">
        <v>54</v>
      </c>
      <c r="C14" s="41" t="s">
        <v>54</v>
      </c>
      <c r="D14" s="38">
        <f>SUM([2]Erfassungstabellen!$X$520)/1000</f>
        <v>7.2716199999999995</v>
      </c>
      <c r="E14" s="39">
        <f>SUM([3]Erfassungstabellen!$Y$521)</f>
        <v>-5.7600000000000051</v>
      </c>
    </row>
    <row r="15" spans="1:5" customFormat="1" ht="28.35" customHeight="1" x14ac:dyDescent="0.2">
      <c r="A15" s="8" t="s">
        <v>2</v>
      </c>
      <c r="B15" s="40" t="s">
        <v>54</v>
      </c>
      <c r="C15" s="41" t="s">
        <v>54</v>
      </c>
      <c r="D15" s="38">
        <f>SUM([2]Erfassungstabellen!$AD$520)/1000</f>
        <v>179.54976000000002</v>
      </c>
      <c r="E15" s="39">
        <f>SUM([3]Erfassungstabellen!$AE$521)</f>
        <v>-0.65000000000000568</v>
      </c>
    </row>
    <row r="16" spans="1:5" customFormat="1" ht="14.1" customHeight="1" x14ac:dyDescent="0.2">
      <c r="A16" s="8" t="s">
        <v>12</v>
      </c>
      <c r="B16" s="40" t="s">
        <v>54</v>
      </c>
      <c r="C16" s="41" t="s">
        <v>54</v>
      </c>
      <c r="D16" s="38">
        <f>SUM([2]Erfassungstabellen!$AH$520)/1000</f>
        <v>5.6708600000000002</v>
      </c>
      <c r="E16" s="39">
        <f>SUM([3]Erfassungstabellen!$AI$521)</f>
        <v>3.2900000000000063</v>
      </c>
    </row>
    <row r="17" spans="1:5" customFormat="1" ht="18.75" customHeight="1" x14ac:dyDescent="0.2">
      <c r="A17" s="12" t="s">
        <v>13</v>
      </c>
      <c r="B17" s="42" t="s">
        <v>54</v>
      </c>
      <c r="C17" s="43" t="s">
        <v>54</v>
      </c>
      <c r="D17" s="44">
        <f>SUM([2]Erfassungstabellen!$AJ$520)/1000</f>
        <v>8.4262099999999993</v>
      </c>
      <c r="E17" s="45">
        <f>SUM([3]Erfassungstabellen!$AK$521)</f>
        <v>-4.1099999999999994</v>
      </c>
    </row>
    <row r="18" spans="1:5" customFormat="1" ht="14.1" customHeight="1" x14ac:dyDescent="0.2">
      <c r="A18" s="2"/>
      <c r="B18" s="2"/>
      <c r="C18" s="2"/>
      <c r="D18" s="2"/>
      <c r="E18" s="2"/>
    </row>
    <row r="19" spans="1:5" ht="28.5" customHeight="1" x14ac:dyDescent="0.2">
      <c r="A19" s="79" t="s">
        <v>78</v>
      </c>
      <c r="B19" s="79"/>
      <c r="C19" s="79"/>
      <c r="D19" s="79"/>
      <c r="E19" s="79"/>
    </row>
    <row r="20" spans="1:5" ht="13.7" customHeight="1" x14ac:dyDescent="0.2">
      <c r="A20" s="36"/>
      <c r="B20" s="2"/>
      <c r="C20" s="2"/>
      <c r="D20" s="2"/>
      <c r="E20" s="2"/>
    </row>
    <row r="21" spans="1:5" ht="13.7" customHeight="1" x14ac:dyDescent="0.2">
      <c r="A21" s="36"/>
      <c r="B21" s="2"/>
      <c r="C21" s="2"/>
      <c r="D21" s="2"/>
      <c r="E21" s="2"/>
    </row>
    <row r="22" spans="1:5" ht="13.7" customHeight="1" x14ac:dyDescent="0.2">
      <c r="A22" s="36"/>
      <c r="B22" s="2"/>
      <c r="C22" s="2"/>
      <c r="D22" s="2"/>
      <c r="E22" s="2"/>
    </row>
    <row r="23" spans="1:5" ht="13.7" customHeight="1" x14ac:dyDescent="0.2">
      <c r="A23" s="36"/>
      <c r="B23" s="2"/>
      <c r="C23" s="2"/>
      <c r="D23" s="2"/>
      <c r="E23" s="2"/>
    </row>
    <row r="24" spans="1:5" ht="13.7" customHeight="1" x14ac:dyDescent="0.2">
      <c r="A24" s="36"/>
      <c r="B24" s="2"/>
      <c r="C24" s="2"/>
      <c r="D24" s="2"/>
      <c r="E24" s="2"/>
    </row>
    <row r="25" spans="1:5" ht="13.7" customHeight="1" x14ac:dyDescent="0.2">
      <c r="A25" s="36"/>
      <c r="B25" s="2"/>
      <c r="C25" s="2"/>
      <c r="D25" s="2"/>
      <c r="E25" s="2"/>
    </row>
    <row r="26" spans="1:5" ht="13.7" customHeight="1" x14ac:dyDescent="0.2">
      <c r="A26" s="36"/>
      <c r="B26" s="2"/>
      <c r="C26" s="2"/>
      <c r="D26" s="2"/>
      <c r="E26" s="2"/>
    </row>
    <row r="27" spans="1:5" ht="13.7" customHeight="1" x14ac:dyDescent="0.2">
      <c r="A27" s="36"/>
      <c r="B27" s="2"/>
      <c r="C27" s="2"/>
      <c r="D27" s="2"/>
      <c r="E27" s="2"/>
    </row>
    <row r="28" spans="1:5" ht="13.7" customHeight="1" x14ac:dyDescent="0.2">
      <c r="A28" s="36"/>
      <c r="B28" s="2"/>
      <c r="C28" s="2"/>
      <c r="D28" s="2"/>
      <c r="E28" s="2"/>
    </row>
    <row r="29" spans="1:5" ht="13.7" customHeight="1" x14ac:dyDescent="0.2">
      <c r="A29" s="2"/>
      <c r="B29" s="2"/>
      <c r="C29" s="2"/>
      <c r="D29" s="2"/>
      <c r="E29" s="2"/>
    </row>
    <row r="30" spans="1:5" ht="13.7" customHeight="1" x14ac:dyDescent="0.2">
      <c r="A30" s="2"/>
      <c r="B30" s="2"/>
      <c r="C30" s="2"/>
      <c r="D30" s="2"/>
      <c r="E30" s="2"/>
    </row>
    <row r="31" spans="1:5" ht="15.95" customHeight="1" x14ac:dyDescent="0.2">
      <c r="A31" s="16"/>
      <c r="B31" s="16"/>
      <c r="C31" s="16"/>
      <c r="D31" s="16"/>
      <c r="E31" s="16"/>
    </row>
    <row r="32" spans="1:5" ht="15.95" customHeight="1" x14ac:dyDescent="0.2">
      <c r="A32" s="16"/>
      <c r="B32" s="16"/>
      <c r="C32" s="16"/>
      <c r="D32" s="16"/>
      <c r="E32" s="16"/>
    </row>
    <row r="33" spans="1:5" ht="15.95" customHeight="1" x14ac:dyDescent="0.2">
      <c r="A33" s="16"/>
      <c r="B33" s="16"/>
      <c r="C33" s="16"/>
      <c r="D33" s="16"/>
      <c r="E33" s="16"/>
    </row>
    <row r="34" spans="1:5" ht="15.95" customHeight="1" x14ac:dyDescent="0.2">
      <c r="A34" s="16"/>
      <c r="B34" s="16"/>
      <c r="C34" s="16"/>
      <c r="D34" s="16"/>
      <c r="E34" s="16"/>
    </row>
    <row r="35" spans="1:5" ht="15.95" customHeight="1" x14ac:dyDescent="0.2">
      <c r="A35" s="16"/>
      <c r="B35" s="16"/>
      <c r="C35" s="16"/>
      <c r="D35" s="16"/>
      <c r="E35" s="16"/>
    </row>
    <row r="36" spans="1:5" ht="15.95" customHeight="1" x14ac:dyDescent="0.2">
      <c r="A36" s="16"/>
      <c r="B36" s="16"/>
      <c r="C36" s="16"/>
      <c r="D36" s="16"/>
      <c r="E36" s="16"/>
    </row>
    <row r="37" spans="1:5" ht="15.95" customHeight="1" x14ac:dyDescent="0.2">
      <c r="A37" s="16"/>
      <c r="B37" s="16"/>
      <c r="C37" s="16"/>
      <c r="D37" s="16"/>
      <c r="E37" s="16"/>
    </row>
    <row r="38" spans="1:5" ht="15.95" customHeight="1" x14ac:dyDescent="0.2">
      <c r="A38" s="2"/>
      <c r="B38" s="2"/>
      <c r="C38" s="2"/>
      <c r="D38" s="2"/>
      <c r="E38" s="2"/>
    </row>
    <row r="39" spans="1:5" ht="15.95" customHeight="1" x14ac:dyDescent="0.2">
      <c r="A39" s="2"/>
      <c r="B39" s="2"/>
      <c r="C39" s="2"/>
      <c r="D39" s="2"/>
      <c r="E39" s="2"/>
    </row>
    <row r="40" spans="1:5" ht="15.95" customHeight="1" x14ac:dyDescent="0.2">
      <c r="A40" s="2"/>
      <c r="B40" s="2"/>
      <c r="C40" s="2"/>
      <c r="D40" s="2"/>
      <c r="E40" s="2"/>
    </row>
    <row r="41" spans="1:5" ht="15.95" customHeight="1" x14ac:dyDescent="0.2">
      <c r="A41" s="2"/>
      <c r="B41" s="2"/>
      <c r="C41" s="2"/>
      <c r="D41" s="2"/>
      <c r="E41" s="2"/>
    </row>
    <row r="42" spans="1:5" ht="15.95" customHeight="1" x14ac:dyDescent="0.2">
      <c r="A42" s="2"/>
      <c r="B42" s="2"/>
      <c r="C42" s="2"/>
      <c r="D42" s="2"/>
      <c r="E42" s="2"/>
    </row>
    <row r="43" spans="1:5" ht="15.95" customHeight="1" x14ac:dyDescent="0.2">
      <c r="A43" s="2"/>
      <c r="B43" s="2"/>
      <c r="C43" s="2"/>
      <c r="D43" s="2"/>
      <c r="E43" s="2"/>
    </row>
    <row r="44" spans="1:5" ht="15.95" customHeight="1" x14ac:dyDescent="0.2">
      <c r="A44" s="2"/>
      <c r="B44" s="2"/>
      <c r="C44" s="2"/>
      <c r="D44" s="2"/>
      <c r="E44" s="2"/>
    </row>
    <row r="45" spans="1:5" ht="15.95" customHeight="1" x14ac:dyDescent="0.2">
      <c r="A45" s="2"/>
      <c r="B45" s="2"/>
      <c r="C45" s="2"/>
      <c r="D45" s="2"/>
      <c r="E45" s="2"/>
    </row>
    <row r="46" spans="1:5" ht="15.95" customHeight="1" x14ac:dyDescent="0.2">
      <c r="A46" s="2"/>
      <c r="B46" s="2"/>
      <c r="C46" s="2"/>
      <c r="D46" s="2"/>
      <c r="E46" s="2"/>
    </row>
    <row r="47" spans="1:5" ht="15.95" customHeight="1" x14ac:dyDescent="0.2">
      <c r="A47" s="2"/>
      <c r="B47" s="2"/>
      <c r="C47" s="2"/>
      <c r="D47" s="2"/>
      <c r="E47" s="2"/>
    </row>
    <row r="48" spans="1:5" ht="15.95" customHeight="1" x14ac:dyDescent="0.2">
      <c r="A48" s="2"/>
      <c r="B48" s="2"/>
      <c r="C48" s="2"/>
      <c r="D48" s="2"/>
      <c r="E48" s="2"/>
    </row>
    <row r="49" spans="1:5" ht="15.95" customHeight="1" x14ac:dyDescent="0.2">
      <c r="A49" s="2"/>
      <c r="B49" s="2"/>
      <c r="C49" s="2"/>
      <c r="D49" s="2"/>
      <c r="E49" s="2"/>
    </row>
    <row r="50" spans="1:5" ht="15.95" customHeight="1" x14ac:dyDescent="0.2">
      <c r="A50" s="2"/>
      <c r="B50" s="2"/>
      <c r="C50" s="2"/>
      <c r="D50" s="2"/>
      <c r="E50" s="2"/>
    </row>
    <row r="51" spans="1:5" ht="15.95" customHeight="1" x14ac:dyDescent="0.2">
      <c r="A51" s="2"/>
      <c r="B51" s="2"/>
      <c r="C51" s="2"/>
      <c r="D51" s="2"/>
      <c r="E51" s="2"/>
    </row>
    <row r="52" spans="1:5" ht="15.95" customHeight="1" x14ac:dyDescent="0.2">
      <c r="A52" s="2"/>
      <c r="B52" s="2"/>
      <c r="C52" s="2"/>
      <c r="D52" s="2"/>
      <c r="E52" s="2"/>
    </row>
    <row r="53" spans="1:5" ht="15.95" customHeight="1" x14ac:dyDescent="0.2">
      <c r="A53" s="2"/>
      <c r="B53" s="2"/>
      <c r="C53" s="2"/>
      <c r="D53" s="2"/>
      <c r="E53" s="2"/>
    </row>
    <row r="54" spans="1:5" ht="15.95" customHeight="1" x14ac:dyDescent="0.2">
      <c r="A54" s="17"/>
      <c r="B54" s="2"/>
      <c r="C54" s="2"/>
      <c r="D54" s="2"/>
      <c r="E54" s="2"/>
    </row>
    <row r="55" spans="1:5" ht="15.95" customHeight="1" x14ac:dyDescent="0.2">
      <c r="A55" s="17"/>
      <c r="B55" s="2"/>
      <c r="C55" s="2"/>
      <c r="D55" s="2"/>
      <c r="E55" s="2"/>
    </row>
    <row r="56" spans="1:5" ht="15.95" customHeight="1" x14ac:dyDescent="0.2">
      <c r="A56" s="2"/>
      <c r="B56" s="2"/>
      <c r="C56" s="2"/>
      <c r="D56" s="2"/>
      <c r="E56" s="2"/>
    </row>
    <row r="57" spans="1:5" ht="15.95" customHeight="1" x14ac:dyDescent="0.2">
      <c r="A57" s="2"/>
      <c r="B57" s="2"/>
      <c r="C57" s="2"/>
      <c r="D57" s="2"/>
      <c r="E57" s="2"/>
    </row>
    <row r="58" spans="1:5" ht="15.95" customHeight="1" x14ac:dyDescent="0.2">
      <c r="A58" s="2"/>
      <c r="B58" s="2"/>
      <c r="C58" s="2"/>
      <c r="D58" s="2"/>
      <c r="E58" s="2"/>
    </row>
    <row r="59" spans="1:5" ht="15.95" customHeight="1" x14ac:dyDescent="0.2">
      <c r="A59" s="2"/>
      <c r="B59" s="2"/>
      <c r="C59" s="2"/>
      <c r="D59" s="2"/>
      <c r="E59" s="2"/>
    </row>
    <row r="60" spans="1:5" ht="15.95" customHeight="1" x14ac:dyDescent="0.2"/>
  </sheetData>
  <mergeCells count="4">
    <mergeCell ref="A1:E1"/>
    <mergeCell ref="B3:C3"/>
    <mergeCell ref="A3:A4"/>
    <mergeCell ref="A19:E19"/>
  </mergeCells>
  <phoneticPr fontId="0" type="noConversion"/>
  <conditionalFormatting sqref="A7:E11 A12:A17 D12:E17">
    <cfRule type="expression" dxfId="2" priority="3" stopIfTrue="1">
      <formula>MOD(ROW(),2)=1</formula>
    </cfRule>
  </conditionalFormatting>
  <conditionalFormatting sqref="B12:C17">
    <cfRule type="expression" dxfId="1" priority="2">
      <formula>MOD(ROW(),2)=1</formula>
    </cfRule>
  </conditionalFormatting>
  <conditionalFormatting sqref="A6:E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Nord&amp;C&amp;"Arial,Standard"&amp;8&amp;K000000&amp;P&amp;R&amp;"Arial,Standard"&amp;8Statistischer Bericht C II 1 - m 5/13 S</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C_II_1_m1305</vt:lpstr>
      <vt:lpstr>Impressum</vt:lpstr>
      <vt:lpstr>Seite 3 -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 a</dc:creator>
  <cp:lastModifiedBy>Jähne, Regina</cp:lastModifiedBy>
  <cp:lastPrinted>2013-06-27T12:52:01Z</cp:lastPrinted>
  <dcterms:created xsi:type="dcterms:W3CDTF">2006-05-08T13:29:53Z</dcterms:created>
  <dcterms:modified xsi:type="dcterms:W3CDTF">2013-06-27T12:52:11Z</dcterms:modified>
</cp:coreProperties>
</file>