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0\C_II_3_m_SH\"/>
    </mc:Choice>
  </mc:AlternateContent>
  <bookViews>
    <workbookView xWindow="-15" yWindow="465" windowWidth="17940" windowHeight="11055"/>
  </bookViews>
  <sheets>
    <sheet name="C II 3 - m 08 20 SH" sheetId="11" r:id="rId1"/>
    <sheet name="Impressum " sheetId="12" r:id="rId2"/>
    <sheet name="T3_1" sheetId="9" state="hidden" r:id="rId3"/>
    <sheet name="Inhalt (S.4)" sheetId="17" r:id="rId4"/>
    <sheet name="Text, Tab.1+2 (S.5)" sheetId="16" r:id="rId5"/>
    <sheet name="Tab.3+4 (S.6)" sheetId="15" r:id="rId6"/>
  </sheets>
  <externalReferences>
    <externalReference r:id="rId7"/>
  </externalReferences>
  <definedNames>
    <definedName name="\a" localSheetId="3">#REF!</definedName>
    <definedName name="\a">#REF!</definedName>
    <definedName name="\b" localSheetId="3">#REF!</definedName>
    <definedName name="\b">#REF!</definedName>
    <definedName name="\g" localSheetId="3">#REF!</definedName>
    <definedName name="\g">#REF!</definedName>
    <definedName name="\t" localSheetId="3">#REF!</definedName>
    <definedName name="\t">#REF!</definedName>
    <definedName name="Apr_94" localSheetId="3">#REF!</definedName>
    <definedName name="Apr_94">#REF!</definedName>
    <definedName name="ar" localSheetId="3">#REF!</definedName>
    <definedName name="ar">#REF!</definedName>
    <definedName name="endgültig" localSheetId="3">#REF!</definedName>
    <definedName name="endgültig">#REF!</definedName>
    <definedName name="Halbjahr" localSheetId="3">#REF!</definedName>
    <definedName name="Halbjahr">#REF!</definedName>
    <definedName name="Inhalt">#REF!</definedName>
    <definedName name="Inhalt06">#REF!</definedName>
    <definedName name="Jahr" localSheetId="3">#REF!</definedName>
    <definedName name="Jahr">#REF!</definedName>
    <definedName name="lg" localSheetId="3">#REF!</definedName>
    <definedName name="lg">#REF!</definedName>
    <definedName name="libcouv">[1]Textes!$A$15:$M$33</definedName>
    <definedName name="libmens" localSheetId="3">#REF!</definedName>
    <definedName name="libmens">#REF!</definedName>
    <definedName name="mois" localSheetId="3">#REF!</definedName>
    <definedName name="mois">#REF!</definedName>
    <definedName name="mr" localSheetId="3">#REF!</definedName>
    <definedName name="mr">#REF!</definedName>
    <definedName name="pays" localSheetId="3">#REF!</definedName>
    <definedName name="pays">#REF!</definedName>
    <definedName name="_xlnm.Criteria" localSheetId="3">#REF!</definedName>
    <definedName name="_xlnm.Criteria">#REF!</definedName>
    <definedName name="vorläufig" localSheetId="3">#REF!</definedName>
    <definedName name="vorläufig">#REF!</definedName>
  </definedNames>
  <calcPr calcId="152511" calcMode="manual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<sst xmlns="http://schemas.openxmlformats.org/spreadsheetml/2006/main" count="177" uniqueCount="166">
  <si>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</si>
  <si>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</si>
  <si>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</si>
  <si>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</si>
  <si>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</si>
  <si>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</si>
  <si>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</si>
  <si>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</si>
  <si>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</si>
  <si>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</si>
  <si>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</si>
  <si>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</si>
  <si>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anderweitig nicht genannt</t>
  </si>
  <si>
    <t>und dergleichen</t>
  </si>
  <si>
    <t>p</t>
  </si>
  <si>
    <t>r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</si>
  <si>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</si>
  <si>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</si>
  <si>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</si>
  <si>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</si>
  <si>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</si>
  <si>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</si>
  <si>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</si>
  <si>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</si>
  <si>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</si>
  <si>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</si>
  <si>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</si>
  <si>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</si>
  <si>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</si>
  <si>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</si>
  <si>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</si>
  <si>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</si>
  <si>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</si>
  <si>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</si>
  <si>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</si>
  <si>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</si>
  <si>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</si>
  <si>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</si>
  <si>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</si>
  <si>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</si>
  <si>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</si>
  <si>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</si>
  <si>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</si>
  <si>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</si>
  <si>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</si>
  <si>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</si>
  <si>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</si>
  <si>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</si>
  <si>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</si>
  <si>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</si>
  <si>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</si>
  <si>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</si>
  <si>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</si>
  <si>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</si>
  <si>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</si>
  <si>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</si>
  <si>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</si>
  <si>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</si>
  <si>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</si>
  <si>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Auszugsweise Vervielfältigung und Verbreitung mit Quellenangabe gestattet.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</si>
  <si>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</si>
  <si>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</si>
  <si>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</si>
  <si>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</si>
  <si>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</si>
  <si>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</si>
  <si>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</si>
  <si>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</si>
  <si>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</si>
  <si>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</si>
  <si>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</si>
  <si>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</si>
  <si>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</si>
  <si>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</si>
  <si>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</si>
  <si>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</si>
  <si>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</si>
  <si>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1. Beurteilung der Niederschläge durch die Berichterstatter in % der Meldungen</t>
  </si>
  <si>
    <t>Zeitraum</t>
  </si>
  <si>
    <t>zu gering</t>
  </si>
  <si>
    <t>ausreichend</t>
  </si>
  <si>
    <t>zu hoch</t>
  </si>
  <si>
    <t>2. Beurteilung der Temperaturen durch die Berichterstatter in % der Meldungen</t>
  </si>
  <si>
    <t>zu warm</t>
  </si>
  <si>
    <t>normal</t>
  </si>
  <si>
    <t>zu kalt</t>
  </si>
  <si>
    <t>Obstart</t>
  </si>
  <si>
    <t>Äpfel</t>
  </si>
  <si>
    <t>Birnen</t>
  </si>
  <si>
    <t>Ertrag</t>
  </si>
  <si>
    <t>Erntemenge</t>
  </si>
  <si>
    <t>dt</t>
  </si>
  <si>
    <t>Sauerkirschen</t>
  </si>
  <si>
    <t>Süßkirschen</t>
  </si>
  <si>
    <t>Elke Gripp</t>
  </si>
  <si>
    <t xml:space="preserve">Telefon: </t>
  </si>
  <si>
    <t>ernte@statistik-nord.de</t>
  </si>
  <si>
    <t>Differenzen zwischen der Gesamtzahl und der Summe der Teilzahlen entstehen durch unabhängige Rundungen.</t>
  </si>
  <si>
    <t>Allen Rechnungen liegen ungerundete Zahlen zugrunde.</t>
  </si>
  <si>
    <t>Ernteberichterstattung über Obst</t>
  </si>
  <si>
    <t>ha</t>
  </si>
  <si>
    <t>dt/ha</t>
  </si>
  <si>
    <t>Schleswig-Holstein</t>
  </si>
  <si>
    <t>Apfelsorte</t>
  </si>
  <si>
    <t>Braeburn</t>
  </si>
  <si>
    <t>Elstar einschl. Elshof, Red Elstar</t>
  </si>
  <si>
    <t>Holsteiner Cox</t>
  </si>
  <si>
    <t>Jonagold</t>
  </si>
  <si>
    <t>Jonagored</t>
  </si>
  <si>
    <t>Gala</t>
  </si>
  <si>
    <r>
      <t>Hektar (1 ha = 10 000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</si>
  <si>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Dezitonne (1 dt = 100 kg)</t>
  </si>
  <si>
    <r>
      <t>Anbau-
fläche</t>
    </r>
    <r>
      <rPr>
        <vertAlign val="superscript"/>
        <sz val="9"/>
        <color theme="1"/>
        <rFont val="Arial"/>
        <family val="2"/>
      </rPr>
      <t>1</t>
    </r>
  </si>
  <si>
    <r>
      <t>Anbaufläche</t>
    </r>
    <r>
      <rPr>
        <vertAlign val="superscript"/>
        <sz val="9"/>
        <color theme="1"/>
        <rFont val="Arial"/>
        <family val="2"/>
      </rPr>
      <t>1</t>
    </r>
  </si>
  <si>
    <t>in ha</t>
  </si>
  <si>
    <t>in dt</t>
  </si>
  <si>
    <r>
      <t>Ertrag</t>
    </r>
    <r>
      <rPr>
        <vertAlign val="superscript"/>
        <sz val="9"/>
        <color theme="1"/>
        <rFont val="Arial"/>
        <family val="2"/>
      </rPr>
      <t>2</t>
    </r>
  </si>
  <si>
    <r>
      <t>Erntemenge</t>
    </r>
    <r>
      <rPr>
        <vertAlign val="superscript"/>
        <sz val="9"/>
        <color theme="1"/>
        <rFont val="Arial"/>
        <family val="2"/>
      </rPr>
      <t>2</t>
    </r>
  </si>
  <si>
    <t>Jonaprince einschl. Red Prince</t>
  </si>
  <si>
    <r>
      <rPr>
        <vertAlign val="superscript"/>
        <sz val="8"/>
        <color theme="1"/>
        <rFont val="Arial"/>
        <family val="2"/>
      </rPr>
      <t>a</t>
    </r>
    <r>
      <rPr>
        <sz val="8"/>
        <color theme="1"/>
        <rFont val="Arial"/>
        <family val="2"/>
      </rPr>
      <t xml:space="preserve">  Zweite Vorschätzung</t>
    </r>
  </si>
  <si>
    <r>
      <t>2</t>
    </r>
    <r>
      <rPr>
        <sz val="8"/>
        <color theme="1"/>
        <rFont val="Arial"/>
        <family val="2"/>
      </rPr>
      <t xml:space="preserve">  Zweite Vorschätzung</t>
    </r>
  </si>
  <si>
    <t>Sofern in den Produkten auf das Vorhandensein von Copyrightrechten Dritter 
hingewiesen wird, sind die in deren Produkten ausgewiesenen Copyrightbestimmungen 
zu wahren. Alle übrigen Rechte bleiben vorbehalten.</t>
  </si>
  <si>
    <t>(erscheint nur m 6 bis m 8 und m 11)</t>
  </si>
  <si>
    <t>0431 6895-9310</t>
  </si>
  <si>
    <t>Juli/August 2017</t>
  </si>
  <si>
    <r>
      <t>1</t>
    </r>
    <r>
      <rPr>
        <sz val="8"/>
        <color theme="1"/>
        <rFont val="Arial"/>
        <family val="2"/>
      </rPr>
      <t xml:space="preserve">  Ergebnis der Baumobstanbauerhebung 2017</t>
    </r>
  </si>
  <si>
    <t>Delbarestivale</t>
  </si>
  <si>
    <t>Boskoop einschl. Roter Boskoop</t>
  </si>
  <si>
    <t>Topaz</t>
  </si>
  <si>
    <t>Wellant</t>
  </si>
  <si>
    <t>Juli/August 2018</t>
  </si>
  <si>
    <t>Juli/August 2019</t>
  </si>
  <si>
    <t>Inhaltsverzeichnis</t>
  </si>
  <si>
    <t>Seite</t>
  </si>
  <si>
    <t xml:space="preserve">Ergebnisse </t>
  </si>
  <si>
    <t>Tabellen</t>
  </si>
  <si>
    <t xml:space="preserve">1. </t>
  </si>
  <si>
    <t>Beurteilung der Niederschläge durch die Berichterstatter in % der Meldungen</t>
  </si>
  <si>
    <t>2.</t>
  </si>
  <si>
    <t>Beurteilung der Temperaturen durch die Berichterstatter in % der Meldungen</t>
  </si>
  <si>
    <t>3.</t>
  </si>
  <si>
    <t>4.</t>
  </si>
  <si>
    <t>Pflaumen/Zwetschen</t>
  </si>
  <si>
    <t>in Schleswig-Holstein bis 20. August 2020</t>
  </si>
  <si>
    <t>Kennziffer: C II 3 - m 8/20 SH</t>
  </si>
  <si>
    <t xml:space="preserve">© Statistisches Amt für Hamburg und Schleswig-Holstein, Hamburg 2020          </t>
  </si>
  <si>
    <t>Baumobst im Marktobstbau in Schleswig-Holstein 2019 - 2020</t>
  </si>
  <si>
    <t>Juli/August 2020</t>
  </si>
  <si>
    <t>3. Baumobst im Marktobstbau in Schleswig-Holstein 2019 - 2020</t>
  </si>
  <si>
    <t>Durchschnitt 2014 - 2019</t>
  </si>
  <si>
    <t>2019
endgültig</t>
  </si>
  <si>
    <t>4. Zweite Ertragsvorschätzung für die wichtigsten Apfelsorten in Schleswig-Holstein 2020</t>
  </si>
  <si>
    <r>
      <t>229,0</t>
    </r>
    <r>
      <rPr>
        <b/>
        <vertAlign val="superscript"/>
        <sz val="9"/>
        <rFont val="Arial"/>
        <family val="2"/>
      </rPr>
      <t>a</t>
    </r>
  </si>
  <si>
    <r>
      <t>228,7</t>
    </r>
    <r>
      <rPr>
        <b/>
        <vertAlign val="superscript"/>
        <sz val="9"/>
        <rFont val="Arial"/>
        <family val="2"/>
      </rPr>
      <t>a</t>
    </r>
  </si>
  <si>
    <r>
      <t>108 952</t>
    </r>
    <r>
      <rPr>
        <b/>
        <vertAlign val="superscript"/>
        <sz val="9"/>
        <rFont val="Arial"/>
        <family val="2"/>
      </rPr>
      <t>a</t>
    </r>
  </si>
  <si>
    <t>110 372</t>
  </si>
  <si>
    <r>
      <t>4 581</t>
    </r>
    <r>
      <rPr>
        <b/>
        <vertAlign val="superscript"/>
        <sz val="9"/>
        <rFont val="Arial"/>
        <family val="2"/>
      </rPr>
      <t>a</t>
    </r>
  </si>
  <si>
    <t>2 557</t>
  </si>
  <si>
    <t>1 603</t>
  </si>
  <si>
    <t>5 133</t>
  </si>
  <si>
    <t>5 696</t>
  </si>
  <si>
    <t>1 945</t>
  </si>
  <si>
    <r>
      <t>1 794</t>
    </r>
    <r>
      <rPr>
        <b/>
        <vertAlign val="superscript"/>
        <sz val="9"/>
        <rFont val="Arial"/>
        <family val="2"/>
      </rPr>
      <t>a</t>
    </r>
  </si>
  <si>
    <t>Zweite Ertragsvorschätzung für die wichtigsten Apfelsorten in Schleswig-Holstein 2020</t>
  </si>
  <si>
    <r>
      <t xml:space="preserve">   70,1</t>
    </r>
    <r>
      <rPr>
        <b/>
        <vertAlign val="superscript"/>
        <sz val="9"/>
        <rFont val="Arial"/>
        <family val="2"/>
      </rPr>
      <t>a</t>
    </r>
  </si>
  <si>
    <t>Herausgegeben am: 21. September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</si>
</sst>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0.0"/>
    <numFmt numFmtId="170" formatCode="#\ ##0"/>
  </numFmts>
  <fonts count="53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12"/>
      <color rgb="FFFFFFFF"/>
      <name val="Arial"/>
      <family val="2"/>
    </font>
    <font>
      <vertAlign val="superscript"/>
      <sz val="9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9"/>
      <color theme="1"/>
      <name val="Arial"/>
      <family val="2"/>
    </font>
    <font>
      <sz val="1"/>
      <color theme="1"/>
      <name val="Arial"/>
      <family val="2"/>
    </font>
    <font>
      <sz val="27"/>
      <color theme="1"/>
      <name val="Arial"/>
      <family val="2"/>
    </font>
    <font>
      <sz val="10"/>
      <color rgb="FFFF0000"/>
      <name val="Arial"/>
      <family val="2"/>
    </font>
    <font>
      <vertAlign val="superscript"/>
      <sz val="10"/>
      <name val="Arial"/>
      <family val="2"/>
    </font>
    <font>
      <b/>
      <sz val="9"/>
      <name val="Arial"/>
      <family val="2"/>
    </font>
    <font>
      <u/>
      <sz val="10"/>
      <color theme="10"/>
      <name val="MS Sans Serif"/>
      <family val="2"/>
    </font>
    <font>
      <sz val="10"/>
      <name val="MS Sans Serif"/>
      <family val="2"/>
    </font>
    <font>
      <b/>
      <vertAlign val="superscript"/>
      <sz val="9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  <border>
      <left/>
      <right/>
      <top/>
      <bottom style="thin">
        <color theme="4" tint="-0.249977111117893"/>
      </bottom>
      <diagonal/>
    </border>
    <border>
      <left/>
      <right/>
      <top style="thin">
        <color theme="4" tint="-0.249977111117893"/>
      </top>
      <bottom/>
      <diagonal/>
    </border>
  </borders>
  <cellStyleXfs count="61">
    <xf numFmtId="0" fontId="0" fillId="0" borderId="0"/>
    <xf numFmtId="0" fontId="22" fillId="6" borderId="0" applyNumberFormat="0" applyBorder="0" applyAlignment="0" applyProtection="0"/>
    <xf numFmtId="0" fontId="23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4" applyNumberFormat="0" applyFill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17" applyNumberFormat="0" applyAlignment="0" applyProtection="0"/>
    <xf numFmtId="0" fontId="32" fillId="10" borderId="18" applyNumberFormat="0" applyAlignment="0" applyProtection="0"/>
    <xf numFmtId="0" fontId="33" fillId="10" borderId="17" applyNumberFormat="0" applyAlignment="0" applyProtection="0"/>
    <xf numFmtId="0" fontId="34" fillId="0" borderId="19" applyNumberFormat="0" applyFill="0" applyAlignment="0" applyProtection="0"/>
    <xf numFmtId="0" fontId="35" fillId="11" borderId="20" applyNumberFormat="0" applyAlignment="0" applyProtection="0"/>
    <xf numFmtId="0" fontId="24" fillId="12" borderId="2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22" applyNumberFormat="0" applyFill="0" applyAlignment="0" applyProtection="0"/>
    <xf numFmtId="0" fontId="3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38" fillId="36" borderId="0" applyNumberFormat="0" applyBorder="0" applyAlignment="0" applyProtection="0"/>
    <xf numFmtId="0" fontId="15" fillId="0" borderId="0" applyFill="0" applyBorder="0" applyAlignment="0"/>
    <xf numFmtId="0" fontId="16" fillId="0" borderId="0" applyFill="0" applyBorder="0" applyAlignment="0"/>
    <xf numFmtId="0" fontId="6" fillId="0" borderId="0" applyFill="0" applyAlignment="0"/>
    <xf numFmtId="0" fontId="39" fillId="0" borderId="0"/>
    <xf numFmtId="0" fontId="40" fillId="0" borderId="0" applyNumberFormat="0" applyFill="0" applyBorder="0" applyAlignment="0" applyProtection="0"/>
    <xf numFmtId="0" fontId="1" fillId="0" borderId="0"/>
    <xf numFmtId="0" fontId="50" fillId="0" borderId="0" applyNumberFormat="0" applyFill="0" applyBorder="0" applyAlignment="0" applyProtection="0"/>
    <xf numFmtId="0" fontId="9" fillId="0" borderId="0"/>
    <xf numFmtId="0" fontId="1" fillId="0" borderId="0"/>
    <xf numFmtId="0" fontId="6" fillId="0" borderId="0"/>
    <xf numFmtId="0" fontId="7" fillId="0" borderId="0"/>
    <xf numFmtId="0" fontId="51" fillId="0" borderId="0"/>
    <xf numFmtId="0" fontId="7" fillId="0" borderId="0"/>
    <xf numFmtId="0" fontId="6" fillId="0" borderId="0"/>
  </cellStyleXfs>
  <cellXfs count="184">
    <xf numFmtId="0" fontId="0" fillId="0" borderId="0" xfId="0"/>
    <xf numFmtId="0" fontId="9" fillId="0" borderId="0" xfId="0" applyFont="1"/>
    <xf numFmtId="0" fontId="10" fillId="0" borderId="0" xfId="0" applyFont="1"/>
    <xf numFmtId="0" fontId="9" fillId="0" borderId="0" xfId="0" applyFont="1" applyAlignment="1">
      <alignment horizontal="right"/>
    </xf>
    <xf numFmtId="0" fontId="7" fillId="0" borderId="0" xfId="0" applyFont="1"/>
    <xf numFmtId="0" fontId="7" fillId="0" borderId="0" xfId="0" applyFont="1"/>
    <xf numFmtId="0" fontId="7" fillId="0" borderId="0" xfId="0" quotePrefix="1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164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164" fontId="7" fillId="3" borderId="0" xfId="0" applyNumberFormat="1" applyFont="1" applyFill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horizontal="left" vertical="center"/>
    </xf>
    <xf numFmtId="165" fontId="7" fillId="0" borderId="0" xfId="0" applyNumberFormat="1" applyFont="1" applyFill="1" applyBorder="1" applyAlignment="1">
      <alignment horizontal="right" vertical="center"/>
    </xf>
    <xf numFmtId="165" fontId="13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Alignment="1">
      <alignment horizontal="right" vertical="center"/>
    </xf>
    <xf numFmtId="0" fontId="7" fillId="4" borderId="0" xfId="0" applyFont="1" applyFill="1" applyAlignment="1">
      <alignment vertical="center"/>
    </xf>
    <xf numFmtId="0" fontId="17" fillId="0" borderId="0" xfId="0" applyFont="1" applyFill="1" applyAlignment="1">
      <alignment horizontal="centerContinuous" vertical="center"/>
    </xf>
    <xf numFmtId="0" fontId="13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18" fillId="0" borderId="0" xfId="0" applyFont="1" applyFill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7" fillId="5" borderId="10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Continuous" vertical="center"/>
    </xf>
    <xf numFmtId="0" fontId="7" fillId="5" borderId="1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7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 applyProtection="1">
      <alignment horizontal="right"/>
      <protection locked="0"/>
    </xf>
    <xf numFmtId="0" fontId="8" fillId="0" borderId="0" xfId="0" applyFont="1" applyAlignment="1">
      <alignment horizontal="center"/>
    </xf>
    <xf numFmtId="166" fontId="7" fillId="0" borderId="0" xfId="0" applyNumberFormat="1" applyFont="1" applyAlignment="1">
      <alignment horizontal="right" vertical="center"/>
    </xf>
    <xf numFmtId="166" fontId="7" fillId="0" borderId="0" xfId="0" applyNumberFormat="1" applyFont="1" applyFill="1" applyBorder="1" applyAlignment="1">
      <alignment horizontal="right" vertical="center"/>
    </xf>
    <xf numFmtId="167" fontId="7" fillId="0" borderId="0" xfId="0" applyNumberFormat="1" applyFont="1" applyFill="1" applyBorder="1" applyAlignment="1">
      <alignment horizontal="right" vertical="center"/>
    </xf>
    <xf numFmtId="167" fontId="7" fillId="0" borderId="0" xfId="0" applyNumberFormat="1" applyFont="1" applyAlignment="1">
      <alignment horizontal="right" vertical="center"/>
    </xf>
    <xf numFmtId="166" fontId="7" fillId="0" borderId="0" xfId="0" applyNumberFormat="1" applyFont="1" applyFill="1" applyBorder="1" applyAlignment="1">
      <alignment vertical="center"/>
    </xf>
    <xf numFmtId="167" fontId="7" fillId="0" borderId="0" xfId="0" applyNumberFormat="1" applyFont="1" applyFill="1" applyBorder="1" applyAlignment="1">
      <alignment vertical="center"/>
    </xf>
    <xf numFmtId="168" fontId="7" fillId="0" borderId="0" xfId="0" applyNumberFormat="1" applyFont="1"/>
    <xf numFmtId="0" fontId="0" fillId="0" borderId="0" xfId="0" applyAlignment="1"/>
    <xf numFmtId="0" fontId="0" fillId="0" borderId="0" xfId="0" applyAlignment="1">
      <alignment horizontal="left"/>
    </xf>
    <xf numFmtId="0" fontId="6" fillId="0" borderId="0" xfId="0" applyFont="1"/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0" fillId="0" borderId="0" xfId="0" applyAlignment="1">
      <alignment vertical="center"/>
    </xf>
    <xf numFmtId="0" fontId="40" fillId="0" borderId="0" xfId="51" applyAlignment="1">
      <alignment horizontal="left"/>
    </xf>
    <xf numFmtId="0" fontId="4" fillId="0" borderId="27" xfId="0" applyFont="1" applyBorder="1" applyAlignment="1">
      <alignment horizontal="left" wrapText="1"/>
    </xf>
    <xf numFmtId="0" fontId="44" fillId="0" borderId="29" xfId="0" applyFont="1" applyBorder="1" applyAlignment="1">
      <alignment horizontal="left" wrapText="1"/>
    </xf>
    <xf numFmtId="0" fontId="45" fillId="0" borderId="0" xfId="0" applyFont="1" applyBorder="1" applyAlignment="1">
      <alignment vertical="center"/>
    </xf>
    <xf numFmtId="0" fontId="0" fillId="0" borderId="0" xfId="0" applyBorder="1"/>
    <xf numFmtId="0" fontId="43" fillId="0" borderId="0" xfId="0" applyFont="1" applyBorder="1" applyAlignment="1">
      <alignment vertical="center"/>
    </xf>
    <xf numFmtId="0" fontId="44" fillId="0" borderId="0" xfId="0" applyFont="1" applyBorder="1" applyAlignment="1">
      <alignment horizontal="center" wrapText="1"/>
    </xf>
    <xf numFmtId="0" fontId="0" fillId="0" borderId="0" xfId="0" applyBorder="1" applyAlignment="1">
      <alignment vertical="center"/>
    </xf>
    <xf numFmtId="0" fontId="6" fillId="0" borderId="26" xfId="0" applyFont="1" applyBorder="1" applyAlignment="1">
      <alignment horizontal="center" vertical="center" wrapText="1"/>
    </xf>
    <xf numFmtId="0" fontId="47" fillId="0" borderId="0" xfId="0" applyFont="1" applyBorder="1"/>
    <xf numFmtId="0" fontId="47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3" fontId="4" fillId="0" borderId="0" xfId="0" applyNumberFormat="1" applyFont="1" applyBorder="1" applyAlignment="1">
      <alignment horizontal="right" indent="1"/>
    </xf>
    <xf numFmtId="0" fontId="4" fillId="0" borderId="0" xfId="0" applyFont="1" applyBorder="1" applyAlignment="1">
      <alignment horizontal="right" indent="1"/>
    </xf>
    <xf numFmtId="0" fontId="4" fillId="0" borderId="30" xfId="0" applyFont="1" applyBorder="1" applyAlignment="1">
      <alignment horizontal="right" wrapText="1" indent="1"/>
    </xf>
    <xf numFmtId="0" fontId="0" fillId="0" borderId="0" xfId="0" applyAlignment="1"/>
    <xf numFmtId="0" fontId="6" fillId="0" borderId="0" xfId="0" applyFont="1" applyAlignment="1">
      <alignment horizontal="left"/>
    </xf>
    <xf numFmtId="0" fontId="3" fillId="0" borderId="27" xfId="0" applyFont="1" applyBorder="1" applyAlignment="1">
      <alignment horizontal="left" wrapText="1"/>
    </xf>
    <xf numFmtId="0" fontId="3" fillId="0" borderId="27" xfId="0" applyFont="1" applyBorder="1" applyAlignment="1">
      <alignment horizontal="center" vertical="center" wrapText="1"/>
    </xf>
    <xf numFmtId="0" fontId="3" fillId="37" borderId="24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wrapText="1"/>
    </xf>
    <xf numFmtId="0" fontId="3" fillId="0" borderId="27" xfId="0" applyFont="1" applyBorder="1" applyAlignment="1">
      <alignment wrapText="1"/>
    </xf>
    <xf numFmtId="0" fontId="15" fillId="0" borderId="0" xfId="0" applyFont="1" applyFill="1" applyBorder="1" applyAlignment="1">
      <alignment wrapText="1"/>
    </xf>
    <xf numFmtId="0" fontId="6" fillId="0" borderId="3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3" fillId="0" borderId="0" xfId="0" applyFont="1" applyBorder="1" applyAlignment="1"/>
    <xf numFmtId="0" fontId="0" fillId="0" borderId="0" xfId="0" applyFont="1" applyBorder="1"/>
    <xf numFmtId="0" fontId="0" fillId="0" borderId="0" xfId="0" applyFont="1"/>
    <xf numFmtId="0" fontId="17" fillId="0" borderId="0" xfId="0" applyFont="1" applyAlignment="1">
      <alignment horizontal="left"/>
    </xf>
    <xf numFmtId="0" fontId="2" fillId="0" borderId="27" xfId="0" applyFont="1" applyBorder="1" applyAlignment="1">
      <alignment horizontal="left" wrapText="1"/>
    </xf>
    <xf numFmtId="0" fontId="49" fillId="0" borderId="0" xfId="0" applyFont="1" applyBorder="1" applyAlignment="1">
      <alignment horizontal="right" wrapText="1" indent="1"/>
    </xf>
    <xf numFmtId="0" fontId="2" fillId="0" borderId="29" xfId="0" applyFont="1" applyBorder="1" applyAlignment="1">
      <alignment horizontal="left" wrapText="1"/>
    </xf>
    <xf numFmtId="164" fontId="49" fillId="0" borderId="0" xfId="0" applyNumberFormat="1" applyFont="1" applyBorder="1" applyAlignment="1">
      <alignment horizontal="right" wrapText="1" indent="1"/>
    </xf>
    <xf numFmtId="0" fontId="1" fillId="0" borderId="0" xfId="52"/>
    <xf numFmtId="0" fontId="20" fillId="0" borderId="0" xfId="52" applyFont="1"/>
    <xf numFmtId="0" fontId="2" fillId="0" borderId="0" xfId="52" applyFont="1" applyAlignment="1">
      <alignment horizontal="right"/>
    </xf>
    <xf numFmtId="0" fontId="2" fillId="0" borderId="0" xfId="52" applyFont="1"/>
    <xf numFmtId="0" fontId="44" fillId="0" borderId="0" xfId="52" applyFont="1"/>
    <xf numFmtId="0" fontId="2" fillId="0" borderId="0" xfId="52" applyFont="1" applyAlignment="1">
      <alignment vertical="top"/>
    </xf>
    <xf numFmtId="0" fontId="1" fillId="0" borderId="0" xfId="52" applyNumberFormat="1"/>
    <xf numFmtId="0" fontId="1" fillId="0" borderId="0" xfId="52" applyAlignment="1">
      <alignment horizontal="right"/>
    </xf>
    <xf numFmtId="0" fontId="2" fillId="0" borderId="29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16" fillId="0" borderId="0" xfId="0" applyFont="1" applyBorder="1" applyAlignment="1">
      <alignment horizontal="right" indent="1"/>
    </xf>
    <xf numFmtId="169" fontId="49" fillId="0" borderId="0" xfId="0" applyNumberFormat="1" applyFont="1" applyBorder="1" applyAlignment="1">
      <alignment horizontal="right" wrapText="1" indent="1"/>
    </xf>
    <xf numFmtId="169" fontId="16" fillId="0" borderId="28" xfId="0" applyNumberFormat="1" applyFont="1" applyBorder="1" applyAlignment="1">
      <alignment horizontal="right" wrapText="1" indent="1"/>
    </xf>
    <xf numFmtId="0" fontId="16" fillId="0" borderId="0" xfId="0" applyFont="1" applyBorder="1" applyAlignment="1">
      <alignment horizontal="right" wrapText="1" indent="1"/>
    </xf>
    <xf numFmtId="164" fontId="16" fillId="0" borderId="0" xfId="0" applyNumberFormat="1" applyFont="1" applyBorder="1" applyAlignment="1">
      <alignment horizontal="right" wrapText="1" indent="1"/>
    </xf>
    <xf numFmtId="170" fontId="16" fillId="0" borderId="0" xfId="0" applyNumberFormat="1" applyFont="1" applyBorder="1" applyAlignment="1">
      <alignment horizontal="right" wrapText="1" indent="1"/>
    </xf>
    <xf numFmtId="0" fontId="49" fillId="38" borderId="35" xfId="0" applyFont="1" applyFill="1" applyBorder="1" applyAlignment="1">
      <alignment horizontal="right" wrapText="1" indent="1"/>
    </xf>
    <xf numFmtId="164" fontId="16" fillId="0" borderId="35" xfId="0" applyNumberFormat="1" applyFont="1" applyBorder="1" applyAlignment="1">
      <alignment horizontal="right" wrapText="1" indent="1"/>
    </xf>
    <xf numFmtId="0" fontId="0" fillId="0" borderId="36" xfId="0" applyBorder="1"/>
    <xf numFmtId="169" fontId="16" fillId="0" borderId="0" xfId="0" applyNumberFormat="1" applyFont="1" applyBorder="1" applyAlignment="1">
      <alignment horizontal="right" indent="1"/>
    </xf>
    <xf numFmtId="169" fontId="16" fillId="0" borderId="0" xfId="0" applyNumberFormat="1" applyFont="1" applyBorder="1" applyAlignment="1">
      <alignment horizontal="right" wrapText="1" indent="1"/>
    </xf>
    <xf numFmtId="0" fontId="11" fillId="0" borderId="0" xfId="0" applyFont="1" applyAlignment="1">
      <alignment horizontal="center" wrapText="1"/>
    </xf>
    <xf numFmtId="0" fontId="19" fillId="0" borderId="0" xfId="0" applyFont="1"/>
    <xf numFmtId="0" fontId="21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46" fillId="0" borderId="0" xfId="0" applyFont="1" applyAlignment="1">
      <alignment horizontal="right"/>
    </xf>
    <xf numFmtId="0" fontId="46" fillId="0" borderId="0" xfId="0" applyFont="1" applyAlignment="1"/>
    <xf numFmtId="0" fontId="41" fillId="0" borderId="0" xfId="0" applyFont="1" applyAlignment="1"/>
    <xf numFmtId="0" fontId="0" fillId="0" borderId="0" xfId="0" applyAlignment="1"/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0" xfId="52" applyFont="1" applyAlignment="1">
      <alignment horizontal="left" wrapText="1"/>
    </xf>
    <xf numFmtId="0" fontId="20" fillId="0" borderId="0" xfId="52" applyFont="1" applyAlignment="1">
      <alignment vertical="top"/>
    </xf>
    <xf numFmtId="0" fontId="44" fillId="0" borderId="30" xfId="0" applyFont="1" applyBorder="1" applyAlignment="1">
      <alignment horizontal="right" wrapText="1" indent="5"/>
    </xf>
    <xf numFmtId="0" fontId="44" fillId="0" borderId="28" xfId="0" applyFont="1" applyBorder="1" applyAlignment="1">
      <alignment horizontal="right" wrapText="1" indent="5"/>
    </xf>
    <xf numFmtId="0" fontId="4" fillId="0" borderId="34" xfId="0" applyFont="1" applyBorder="1" applyAlignment="1">
      <alignment horizontal="right" wrapText="1" indent="5"/>
    </xf>
    <xf numFmtId="0" fontId="4" fillId="0" borderId="0" xfId="0" applyFont="1" applyBorder="1" applyAlignment="1">
      <alignment horizontal="right" wrapText="1" indent="5"/>
    </xf>
    <xf numFmtId="0" fontId="14" fillId="0" borderId="0" xfId="0" applyFont="1" applyAlignment="1">
      <alignment horizontal="center" vertical="center"/>
    </xf>
    <xf numFmtId="0" fontId="3" fillId="37" borderId="23" xfId="0" applyFont="1" applyFill="1" applyBorder="1" applyAlignment="1">
      <alignment horizontal="center" vertical="center" wrapText="1"/>
    </xf>
    <xf numFmtId="0" fontId="3" fillId="37" borderId="31" xfId="0" applyFont="1" applyFill="1" applyBorder="1" applyAlignment="1">
      <alignment horizontal="center" vertical="center" wrapText="1"/>
    </xf>
    <xf numFmtId="0" fontId="3" fillId="37" borderId="33" xfId="0" applyFont="1" applyFill="1" applyBorder="1" applyAlignment="1">
      <alignment horizontal="center" vertical="center" wrapText="1"/>
    </xf>
    <xf numFmtId="0" fontId="3" fillId="37" borderId="24" xfId="0" applyFont="1" applyFill="1" applyBorder="1" applyAlignment="1">
      <alignment horizontal="center" vertical="center" wrapText="1"/>
    </xf>
    <xf numFmtId="0" fontId="3" fillId="37" borderId="25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4" fontId="16" fillId="0" borderId="0" xfId="0" applyNumberFormat="1" applyFont="1" applyBorder="1" applyAlignment="1">
      <alignment horizontal="right" wrapText="1" indent="5"/>
    </xf>
    <xf numFmtId="164" fontId="16" fillId="0" borderId="28" xfId="0" applyNumberFormat="1" applyFont="1" applyBorder="1" applyAlignment="1">
      <alignment horizontal="right" wrapText="1" indent="5"/>
    </xf>
    <xf numFmtId="0" fontId="14" fillId="0" borderId="0" xfId="0" applyFont="1" applyBorder="1" applyAlignment="1">
      <alignment horizontal="center" vertical="center"/>
    </xf>
    <xf numFmtId="0" fontId="3" fillId="0" borderId="30" xfId="0" applyFont="1" applyBorder="1" applyAlignment="1">
      <alignment horizontal="right" wrapText="1" indent="5"/>
    </xf>
    <xf numFmtId="0" fontId="3" fillId="0" borderId="28" xfId="0" applyFont="1" applyBorder="1" applyAlignment="1">
      <alignment horizontal="right" wrapText="1" indent="5"/>
    </xf>
    <xf numFmtId="169" fontId="16" fillId="0" borderId="0" xfId="0" applyNumberFormat="1" applyFont="1" applyBorder="1" applyAlignment="1">
      <alignment horizontal="right" wrapText="1" indent="5"/>
    </xf>
    <xf numFmtId="0" fontId="16" fillId="0" borderId="0" xfId="0" applyFont="1" applyBorder="1" applyAlignment="1">
      <alignment horizontal="right" wrapText="1" indent="5"/>
    </xf>
    <xf numFmtId="0" fontId="16" fillId="0" borderId="28" xfId="0" applyFont="1" applyBorder="1" applyAlignment="1">
      <alignment horizontal="right" wrapText="1" indent="5"/>
    </xf>
    <xf numFmtId="0" fontId="16" fillId="0" borderId="0" xfId="0" applyFont="1" applyBorder="1" applyAlignment="1">
      <alignment horizontal="center" wrapText="1"/>
    </xf>
    <xf numFmtId="0" fontId="4" fillId="37" borderId="25" xfId="0" applyFont="1" applyFill="1" applyBorder="1" applyAlignment="1">
      <alignment horizontal="center" vertical="center" wrapText="1"/>
    </xf>
    <xf numFmtId="0" fontId="4" fillId="37" borderId="24" xfId="0" applyFont="1" applyFill="1" applyBorder="1" applyAlignment="1">
      <alignment horizontal="center" vertical="center" wrapText="1"/>
    </xf>
    <xf numFmtId="164" fontId="16" fillId="0" borderId="0" xfId="0" applyNumberFormat="1" applyFont="1" applyBorder="1" applyAlignment="1">
      <alignment horizontal="center" wrapText="1"/>
    </xf>
    <xf numFmtId="0" fontId="4" fillId="37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6" fillId="37" borderId="31" xfId="0" applyFont="1" applyFill="1" applyBorder="1" applyAlignment="1">
      <alignment horizontal="center" vertical="center" wrapText="1"/>
    </xf>
    <xf numFmtId="0" fontId="7" fillId="37" borderId="32" xfId="0" applyFont="1" applyFill="1" applyBorder="1" applyAlignment="1">
      <alignment horizontal="center" vertical="center" wrapText="1"/>
    </xf>
    <xf numFmtId="0" fontId="2" fillId="37" borderId="31" xfId="0" applyFont="1" applyFill="1" applyBorder="1" applyAlignment="1">
      <alignment horizontal="center" vertical="center" wrapText="1"/>
    </xf>
    <xf numFmtId="0" fontId="0" fillId="37" borderId="32" xfId="0" applyFill="1" applyBorder="1" applyAlignment="1">
      <alignment horizontal="center" vertical="center" wrapText="1"/>
    </xf>
    <xf numFmtId="0" fontId="44" fillId="37" borderId="24" xfId="0" applyFont="1" applyFill="1" applyBorder="1" applyAlignment="1">
      <alignment horizontal="center" vertical="center" wrapText="1"/>
    </xf>
    <xf numFmtId="0" fontId="44" fillId="37" borderId="25" xfId="0" applyFont="1" applyFill="1" applyBorder="1" applyAlignment="1">
      <alignment horizontal="center" vertical="center" wrapText="1"/>
    </xf>
  </cellXfs>
  <cellStyles count="61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 2" xfId="53"/>
    <cellStyle name="Komma" xfId="3" builtinId="3" hidden="1"/>
    <cellStyle name="Link" xfId="51" builtinId="8"/>
    <cellStyle name="Neutral" xfId="1" builtinId="28" hidden="1"/>
    <cellStyle name="Normal_Textes" xfId="54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5"/>
    <cellStyle name="Standard 2 2" xfId="56"/>
    <cellStyle name="Standard 2 3" xfId="57"/>
    <cellStyle name="Standard 2 4" xfId="58"/>
    <cellStyle name="Standard 2 5" xfId="52"/>
    <cellStyle name="Standard 3" xfId="59"/>
    <cellStyle name="Standard 3 2" xfId="50"/>
    <cellStyle name="Standard 8" xfId="6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7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B7D"/>
      <color rgb="FFCCCCCC"/>
      <color rgb="FFFFCC32"/>
      <color rgb="FF66CC66"/>
      <color rgb="FF666866"/>
      <color rgb="FFE10019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19050</xdr:rowOff>
    </xdr:from>
    <xdr:to>
      <xdr:col>6</xdr:col>
      <xdr:colOff>900450</xdr:colOff>
      <xdr:row>53</xdr:row>
      <xdr:rowOff>146476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57975"/>
          <a:ext cx="6444000" cy="320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35169</xdr:colOff>
      <xdr:row>0</xdr:row>
      <xdr:rowOff>0</xdr:rowOff>
    </xdr:from>
    <xdr:to>
      <xdr:col>6</xdr:col>
      <xdr:colOff>738554</xdr:colOff>
      <xdr:row>24</xdr:row>
      <xdr:rowOff>38100</xdr:rowOff>
    </xdr:to>
    <xdr:sp macro="" textlink="">
      <xdr:nvSpPr>
        <xdr:cNvPr id="2" name="Textfeld 1"/>
        <xdr:cNvSpPr txBox="1"/>
      </xdr:nvSpPr>
      <xdr:spPr>
        <a:xfrm>
          <a:off x="35169" y="0"/>
          <a:ext cx="6326945" cy="40614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numCol="2" spcCol="432000" rtlCol="0" anchor="t"/>
        <a:lstStyle/>
        <a:p>
          <a:pPr algn="l"/>
          <a:r>
            <a:rPr lang="de-DE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Ergebnisse</a:t>
          </a:r>
          <a:endParaRPr lang="de-DE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Nach den Mitteilungen der amtlichen Ernte- und Betriebsberichterstatter des Statistischen Amtes für Hamburg und Schleswig-Holstein werden in </a:t>
          </a:r>
          <a:r>
            <a:rPr lang="de-DE" sz="1000" b="1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Schleswig-Holstein</a:t>
          </a: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die Niederschläge im Berichtszeitraum schon im dritten Jahr nacheinander eindeutig als zu gering beurteilt.</a:t>
          </a:r>
        </a:p>
        <a:p>
          <a:pPr algn="l"/>
          <a:endParaRPr lang="de-DE" sz="100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Temperaturen werden in diesem Sommer für den Baumobstanbau</a:t>
          </a:r>
          <a:r>
            <a:rPr lang="de-DE" sz="10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deutlich </a:t>
          </a: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als zu warm wahrgenommen.</a:t>
          </a:r>
        </a:p>
        <a:p>
          <a:pPr algn="l"/>
          <a:endParaRPr lang="de-DE" sz="1000">
            <a:solidFill>
              <a:srgbClr val="FF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schleswig-holsteinischen Marktobstbau liegt der geschätzte Ertrag bei </a:t>
          </a:r>
          <a:r>
            <a:rPr lang="de-DE" sz="1000" b="1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Äpfeln</a:t>
          </a: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in der zweiten Vorschätzung dieses Jahres mit 229 Dezitonnen je Hektar (dt/ha) im Durchschnitt aller Sorten      nahe</a:t>
          </a:r>
          <a:r>
            <a:rPr lang="de-DE" sz="10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dem mehrjährigen Mittel</a:t>
          </a: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Die Erntemenge wird damit voraussichtlich bei 109 000 dt liegen. </a:t>
          </a:r>
        </a:p>
        <a:p>
          <a:pPr algn="l"/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Eine von vielen Frostnächten geprägte Blütezeit bildete die Grundlage für eine voraussichtlich mittelmäßige Ernte.</a:t>
          </a:r>
          <a:r>
            <a:rPr lang="de-DE" sz="10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algn="l"/>
          <a:endParaRPr lang="de-DE" sz="1000" baseline="0">
            <a:solidFill>
              <a:srgbClr val="FF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endParaRPr lang="de-DE" sz="1000" baseline="0">
            <a:solidFill>
              <a:srgbClr val="FF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endParaRPr lang="de-DE" sz="1000" baseline="0">
            <a:solidFill>
              <a:srgbClr val="FF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endParaRPr lang="de-DE" sz="1000" baseline="0">
            <a:solidFill>
              <a:srgbClr val="FF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de-DE" sz="1000" baseline="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                                                                       </a:t>
          </a:r>
          <a:r>
            <a:rPr lang="de-DE" sz="10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Schadinsekten spielten in diesem Sommer eine untergeordnete Rolle. Betriebe ohne Beregnungsmöglichkeit meldeten Probleme mit Sonnenbrand. Sorgen bereitet den Betrieben weiterhin die Tiefentrockenheit der Böden.</a:t>
          </a:r>
        </a:p>
        <a:p>
          <a:pPr algn="l"/>
          <a:endParaRPr lang="de-DE" sz="100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</a:t>
          </a:r>
          <a:r>
            <a:rPr lang="de-DE" sz="1000" b="1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Birnen</a:t>
          </a: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ernte wird sich voraussichtlich über dem mehrjährigen Durchschnitt bewegen. Die Berichterstatter schätzen zum jetzigen Zeitpunkt einen Ertrag von 229 dt/ha.</a:t>
          </a:r>
        </a:p>
        <a:p>
          <a:pPr algn="l"/>
          <a:endParaRPr lang="de-DE" sz="1000">
            <a:solidFill>
              <a:srgbClr val="FF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diesjährigen Ernteerträge der </a:t>
          </a:r>
          <a:r>
            <a:rPr lang="de-DE" sz="1000" b="1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Sauerkirschen</a:t>
          </a: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liegen mit 43 dt/ha bzw. 1 600</a:t>
          </a:r>
          <a:r>
            <a:rPr lang="de-DE" sz="10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dt Erntemenge zwar weit unter dem Ergebnis</a:t>
          </a:r>
          <a:r>
            <a:rPr lang="de-DE" sz="10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des Vorjahres, jedoch in der Nähe des mehrjährigen Mittels.</a:t>
          </a: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Mit 86 dt/ha haben die </a:t>
          </a:r>
          <a:r>
            <a:rPr lang="de-DE" sz="1000" b="1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Süßkirschen</a:t>
          </a: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b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(66 ha Anbaufläche) in diesem Jahr wieder eine überdurchschnittlich gute Ernte erbracht.</a:t>
          </a:r>
        </a:p>
        <a:p>
          <a:pPr algn="l"/>
          <a:endParaRPr lang="de-DE" sz="1000">
            <a:solidFill>
              <a:srgbClr val="FF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Bei den Pflaumen/Zwetschen wird aufgrund der Frostproblematik während der Blütezeit mit einer</a:t>
          </a:r>
          <a:r>
            <a:rPr lang="de-DE" sz="10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unterdurchnittlichen Ernte gerechnet.</a:t>
          </a:r>
          <a:endParaRPr lang="de-DE" sz="100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just"/>
          <a:endParaRPr lang="de-DE" sz="9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"/>
      <sheetName val="structure"/>
      <sheetName val="Textes"/>
    </sheetNames>
    <sheetDataSet>
      <sheetData sheetId="0"/>
      <sheetData sheetId="1"/>
      <sheetData sheetId="2" refreshError="1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 xml:space="preserve">Struttura delle incubazioni </v>
          </cell>
          <cell r="F15" t="str">
            <v xml:space="preserve">Estructura de los nidos </v>
          </cell>
          <cell r="G15" t="str">
            <v xml:space="preserve">Estrutura das incubações </v>
          </cell>
          <cell r="H15" t="str">
            <v xml:space="preserve">Structuur van de broedbedrijven </v>
          </cell>
          <cell r="I15" t="str">
            <v>Structure of the hatcheries</v>
          </cell>
          <cell r="J15" t="str">
            <v xml:space="preserve"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 xml:space="preserve">Paese: </v>
          </cell>
          <cell r="F16" t="str">
            <v xml:space="preserve">País: </v>
          </cell>
          <cell r="G16" t="str">
            <v xml:space="preserve">País: </v>
          </cell>
          <cell r="H16" t="str">
            <v xml:space="preserve">Land: </v>
          </cell>
          <cell r="I16" t="str">
            <v>Country :</v>
          </cell>
          <cell r="J16" t="str">
            <v xml:space="preserve"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 xml:space="preserve">Anno: </v>
          </cell>
          <cell r="F17" t="str">
            <v xml:space="preserve">Año: </v>
          </cell>
          <cell r="G17" t="str">
            <v xml:space="preserve">Ano: </v>
          </cell>
          <cell r="H17" t="str">
            <v xml:space="preserve">Jaar: </v>
          </cell>
          <cell r="I17" t="str">
            <v>Year :</v>
          </cell>
          <cell r="J17" t="str">
            <v xml:space="preserve"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 xml:space="preserve">Galline, galli e pulcini (SHEN) </v>
          </cell>
          <cell r="F18" t="str">
            <v xml:space="preserve">Gallinas, gallos y polluelos (SHEN) </v>
          </cell>
          <cell r="G18" t="str">
            <v xml:space="preserve">Galinhas, galos e pintainhos (SHEN) </v>
          </cell>
          <cell r="H18" t="str">
            <v xml:space="preserve">Hennen, hanen en kuikens (SHEN) </v>
          </cell>
          <cell r="I18" t="str">
            <v>Hens, cocks, chicks (SHEN)</v>
          </cell>
          <cell r="J18" t="str">
            <v xml:space="preserve"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 xml:space="preserve">Enten </v>
          </cell>
          <cell r="E19" t="str">
            <v xml:space="preserve">Anatre (SDUK) </v>
          </cell>
          <cell r="F19" t="str">
            <v xml:space="preserve">Patos (SDUK) </v>
          </cell>
          <cell r="G19" t="str">
            <v xml:space="preserve">Patos (SDUK) </v>
          </cell>
          <cell r="H19" t="str">
            <v xml:space="preserve">Eenden (SDUK) </v>
          </cell>
          <cell r="I19" t="str">
            <v>Ducks (SDUK)</v>
          </cell>
          <cell r="J19" t="str">
            <v xml:space="preserve"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 xml:space="preserve">Tacchini (STUR) </v>
          </cell>
          <cell r="F20" t="str">
            <v xml:space="preserve">Pavos (STUR) </v>
          </cell>
          <cell r="G20" t="str">
            <v xml:space="preserve">Peruas (STUR) </v>
          </cell>
          <cell r="H20" t="str">
            <v xml:space="preserve">Kalkoenen (STUR) </v>
          </cell>
          <cell r="I20" t="str">
            <v>Turkeys (STUR)</v>
          </cell>
          <cell r="J20" t="str">
            <v xml:space="preserve"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 xml:space="preserve">Faraone (SFOL) </v>
          </cell>
          <cell r="F21" t="str">
            <v xml:space="preserve">Pintadas (SFOL) </v>
          </cell>
          <cell r="G21" t="str">
            <v xml:space="preserve">Galinhas-do-mato (SFOL) </v>
          </cell>
          <cell r="H21" t="str">
            <v xml:space="preserve">Parelhoenen (SFOL)  </v>
          </cell>
          <cell r="I21" t="str">
            <v>Guinea fowls (SFOL)</v>
          </cell>
          <cell r="J21" t="str">
            <v xml:space="preserve"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 xml:space="preserve">Oche (SGES) </v>
          </cell>
          <cell r="F22" t="str">
            <v xml:space="preserve">Gansos (SGES) </v>
          </cell>
          <cell r="G22" t="str">
            <v xml:space="preserve">Gansos (SGES) </v>
          </cell>
          <cell r="H22" t="str">
            <v xml:space="preserve">Ganzen (SGES) </v>
          </cell>
          <cell r="I22" t="str">
            <v>Geese (SGES)</v>
          </cell>
          <cell r="J22" t="str">
            <v xml:space="preserve"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 xml:space="preserve">Altro pollame </v>
          </cell>
          <cell r="F23" t="str">
            <v xml:space="preserve">Otras aves </v>
          </cell>
          <cell r="G23" t="str">
            <v xml:space="preserve">Outras aves de capoeira </v>
          </cell>
          <cell r="H23" t="str">
            <v xml:space="preserve">Ander gevogelte </v>
          </cell>
          <cell r="I23" t="str">
            <v>Other poultry</v>
          </cell>
          <cell r="J23" t="str">
            <v xml:space="preserve"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 xml:space="preserve">Dimensione dell'incubazione </v>
          </cell>
          <cell r="F24" t="str">
            <v xml:space="preserve">Tamaño del nido </v>
          </cell>
          <cell r="G24" t="str">
            <v xml:space="preserve">Dimensão da incubação </v>
          </cell>
          <cell r="H24" t="str">
            <v xml:space="preserve">Omvang van het broedbedrijf </v>
          </cell>
          <cell r="I24" t="str">
            <v>Hatchery size</v>
          </cell>
          <cell r="J24" t="str">
            <v xml:space="preserve"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 xml:space="preserve">Numero </v>
          </cell>
          <cell r="F25" t="str">
            <v xml:space="preserve">Número </v>
          </cell>
          <cell r="G25" t="str">
            <v xml:space="preserve">Número </v>
          </cell>
          <cell r="H25" t="str">
            <v xml:space="preserve">Aantal </v>
          </cell>
          <cell r="I25" t="str">
            <v>Number</v>
          </cell>
          <cell r="J25" t="str">
            <v xml:space="preserve"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 xml:space="preserve">Capacità totale </v>
          </cell>
          <cell r="F26" t="str">
            <v xml:space="preserve">Capacidad total </v>
          </cell>
          <cell r="G26" t="str">
            <v xml:space="preserve">Capacidade total </v>
          </cell>
          <cell r="H26" t="str">
            <v xml:space="preserve">Totale capaciteit </v>
          </cell>
          <cell r="I26" t="str">
            <v>Total capacity</v>
          </cell>
          <cell r="J26" t="str">
            <v xml:space="preserve"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 xml:space="preserve">Uova messe in incubazione </v>
          </cell>
          <cell r="F27" t="str">
            <v xml:space="preserve">Huevos puestos en incubación </v>
          </cell>
          <cell r="G27" t="str">
            <v xml:space="preserve">Ovos postos em incubação </v>
          </cell>
          <cell r="H27" t="str">
            <v xml:space="preserve">Eieren gezet in broeden </v>
          </cell>
          <cell r="I27" t="str">
            <v>Eggs for hatching</v>
          </cell>
          <cell r="J27" t="str">
            <v xml:space="preserve"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 xml:space="preserve">Ponte </v>
          </cell>
          <cell r="F28" t="str">
            <v xml:space="preserve">Puesta </v>
          </cell>
          <cell r="G28" t="str">
            <v xml:space="preserve">Postura </v>
          </cell>
          <cell r="H28" t="str">
            <v xml:space="preserve">Ponte </v>
          </cell>
          <cell r="I28" t="str">
            <v>Laying</v>
          </cell>
          <cell r="J28" t="str">
            <v xml:space="preserve"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 xml:space="preserve">Carne </v>
          </cell>
          <cell r="F29" t="str">
            <v xml:space="preserve">Carne </v>
          </cell>
          <cell r="G29" t="str">
            <v xml:space="preserve">Carne </v>
          </cell>
          <cell r="H29" t="str">
            <v xml:space="preserve">Vlees </v>
          </cell>
          <cell r="I29" t="str">
            <v>Meat</v>
          </cell>
          <cell r="J29" t="str">
            <v xml:space="preserve"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 xml:space="preserve">Misto </v>
          </cell>
          <cell r="F30" t="str">
            <v xml:space="preserve">Mixto </v>
          </cell>
          <cell r="G30" t="str">
            <v xml:space="preserve">Misto </v>
          </cell>
          <cell r="H30" t="str">
            <v xml:space="preserve">Gemengd </v>
          </cell>
          <cell r="I30" t="str">
            <v>Mixed</v>
          </cell>
          <cell r="J30" t="str">
            <v xml:space="preserve"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 xml:space="preserve">TOTALE </v>
          </cell>
          <cell r="F31" t="str">
            <v xml:space="preserve">TOTAL </v>
          </cell>
          <cell r="G31" t="str">
            <v xml:space="preserve">TOTAL </v>
          </cell>
          <cell r="H31" t="str">
            <v xml:space="preserve">TOTAAL </v>
          </cell>
          <cell r="I31" t="str">
            <v>TOTAL</v>
          </cell>
          <cell r="J31" t="str">
            <v xml:space="preserve"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 xml:space="preserve">e più </v>
          </cell>
          <cell r="F32" t="str">
            <v xml:space="preserve">y más </v>
          </cell>
          <cell r="G32" t="str">
            <v xml:space="preserve">e mais </v>
          </cell>
          <cell r="H32" t="str">
            <v xml:space="preserve">en meer </v>
          </cell>
          <cell r="I32" t="str">
            <v>and more</v>
          </cell>
          <cell r="J32" t="str">
            <v xml:space="preserve"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 xml:space="preserve">(1) in migliaia di uova </v>
          </cell>
          <cell r="F33" t="str">
            <v xml:space="preserve">(1) en millares de huevos </v>
          </cell>
          <cell r="G33" t="str">
            <v xml:space="preserve">(1) em milhares de ovos </v>
          </cell>
          <cell r="H33" t="str">
            <v xml:space="preserve">(1) in duizenden eieren </v>
          </cell>
          <cell r="I33" t="str">
            <v>(1) in thousands  eggs</v>
          </cell>
          <cell r="J33" t="str">
            <v xml:space="preserve"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ernte@statistik-nord.de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124" t="s">
        <v>45</v>
      </c>
      <c r="B3" s="124"/>
      <c r="C3" s="124"/>
      <c r="D3" s="124"/>
    </row>
    <row r="4" spans="1:7" ht="20.25" x14ac:dyDescent="0.3">
      <c r="A4" s="124" t="s">
        <v>46</v>
      </c>
      <c r="B4" s="124"/>
      <c r="C4" s="124"/>
      <c r="D4" s="124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125" t="s">
        <v>65</v>
      </c>
      <c r="E15" s="125"/>
      <c r="F15" s="125"/>
      <c r="G15" s="125"/>
    </row>
    <row r="16" spans="1:7" ht="15" x14ac:dyDescent="0.2">
      <c r="D16" s="126" t="s">
        <v>144</v>
      </c>
      <c r="E16" s="126"/>
      <c r="F16" s="126"/>
      <c r="G16" s="126"/>
    </row>
    <row r="17" spans="1:7" ht="15" x14ac:dyDescent="0.2">
      <c r="D17" s="64"/>
      <c r="E17" s="64"/>
      <c r="F17" s="64"/>
      <c r="G17" s="64" t="s">
        <v>122</v>
      </c>
    </row>
    <row r="18" spans="1:7" ht="15" x14ac:dyDescent="0.2">
      <c r="A18" s="129"/>
      <c r="B18" s="130"/>
      <c r="C18" s="130"/>
      <c r="D18" s="130"/>
      <c r="E18" s="130"/>
      <c r="F18" s="130"/>
      <c r="G18" s="130"/>
    </row>
    <row r="19" spans="1:7" ht="33.75" x14ac:dyDescent="0.45">
      <c r="A19" s="127" t="s">
        <v>99</v>
      </c>
      <c r="B19" s="128"/>
      <c r="C19" s="128"/>
      <c r="D19" s="128"/>
      <c r="E19" s="128"/>
      <c r="F19" s="128"/>
      <c r="G19" s="128"/>
    </row>
    <row r="20" spans="1:7" ht="33.75" x14ac:dyDescent="0.45">
      <c r="A20" s="127" t="s">
        <v>143</v>
      </c>
      <c r="B20" s="128"/>
      <c r="C20" s="128"/>
      <c r="D20" s="128"/>
      <c r="E20" s="128"/>
      <c r="F20" s="128"/>
      <c r="G20" s="128"/>
    </row>
    <row r="21" spans="1:7" ht="16.5" x14ac:dyDescent="0.25">
      <c r="A21" s="43"/>
      <c r="B21" s="43"/>
      <c r="C21" s="43"/>
      <c r="D21" s="43"/>
      <c r="E21" s="43"/>
      <c r="F21" s="43"/>
    </row>
    <row r="22" spans="1:7" ht="15" x14ac:dyDescent="0.2">
      <c r="D22" s="131" t="s">
        <v>165</v>
      </c>
      <c r="E22" s="131"/>
      <c r="F22" s="131"/>
      <c r="G22" s="131"/>
    </row>
    <row r="23" spans="1:7" ht="16.5" x14ac:dyDescent="0.25">
      <c r="A23" s="123"/>
      <c r="B23" s="123"/>
      <c r="C23" s="123"/>
      <c r="D23" s="123"/>
      <c r="E23" s="123"/>
      <c r="F23" s="123"/>
      <c r="G23" s="123"/>
    </row>
  </sheetData>
  <mergeCells count="9">
    <mergeCell ref="A23:G23"/>
    <mergeCell ref="A3:D3"/>
    <mergeCell ref="A4:D4"/>
    <mergeCell ref="D15:G15"/>
    <mergeCell ref="D16:G16"/>
    <mergeCell ref="A19:G19"/>
    <mergeCell ref="A20:G20"/>
    <mergeCell ref="A18:G18"/>
    <mergeCell ref="D22:G22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C II 3 - m 8/20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52" customFormat="1" ht="15.75" x14ac:dyDescent="0.25">
      <c r="A1" s="133" t="s">
        <v>0</v>
      </c>
      <c r="B1" s="133"/>
      <c r="C1" s="133"/>
      <c r="D1" s="133"/>
      <c r="E1" s="133"/>
      <c r="F1" s="133"/>
      <c r="G1" s="133"/>
    </row>
    <row r="2" spans="1:7" s="52" customFormat="1" ht="15.75" x14ac:dyDescent="0.25">
      <c r="A2" s="97"/>
      <c r="B2" s="97"/>
      <c r="C2" s="97"/>
      <c r="D2" s="97"/>
      <c r="E2" s="97"/>
      <c r="F2" s="97"/>
      <c r="G2" s="97"/>
    </row>
    <row r="3" spans="1:7" s="52" customFormat="1" x14ac:dyDescent="0.2"/>
    <row r="4" spans="1:7" s="52" customFormat="1" ht="15.75" x14ac:dyDescent="0.25">
      <c r="A4" s="134" t="s">
        <v>1</v>
      </c>
      <c r="B4" s="135"/>
      <c r="C4" s="135"/>
      <c r="D4" s="135"/>
      <c r="E4" s="135"/>
      <c r="F4" s="135"/>
      <c r="G4" s="135"/>
    </row>
    <row r="5" spans="1:7" s="52" customFormat="1" x14ac:dyDescent="0.2">
      <c r="A5" s="136"/>
      <c r="B5" s="136"/>
      <c r="C5" s="136"/>
      <c r="D5" s="136"/>
      <c r="E5" s="136"/>
      <c r="F5" s="136"/>
      <c r="G5" s="136"/>
    </row>
    <row r="6" spans="1:7" s="52" customFormat="1" x14ac:dyDescent="0.2">
      <c r="A6" s="54" t="s">
        <v>66</v>
      </c>
    </row>
    <row r="7" spans="1:7" s="52" customFormat="1" ht="5.25" customHeight="1" x14ac:dyDescent="0.2">
      <c r="A7" s="54"/>
    </row>
    <row r="8" spans="1:7" s="52" customFormat="1" ht="12.75" customHeight="1" x14ac:dyDescent="0.2">
      <c r="A8" s="137" t="s">
        <v>47</v>
      </c>
      <c r="B8" s="138"/>
      <c r="C8" s="138"/>
      <c r="D8" s="138"/>
      <c r="E8" s="138"/>
      <c r="F8" s="138"/>
      <c r="G8" s="138"/>
    </row>
    <row r="9" spans="1:7" s="52" customFormat="1" x14ac:dyDescent="0.2">
      <c r="A9" s="139" t="s">
        <v>4</v>
      </c>
      <c r="B9" s="138"/>
      <c r="C9" s="138"/>
      <c r="D9" s="138"/>
      <c r="E9" s="138"/>
      <c r="F9" s="138"/>
      <c r="G9" s="138"/>
    </row>
    <row r="10" spans="1:7" s="52" customFormat="1" ht="5.25" customHeight="1" x14ac:dyDescent="0.2">
      <c r="A10" s="57"/>
    </row>
    <row r="11" spans="1:7" s="52" customFormat="1" ht="12.75" customHeight="1" x14ac:dyDescent="0.2">
      <c r="A11" s="132" t="s">
        <v>2</v>
      </c>
      <c r="B11" s="132"/>
      <c r="C11" s="132"/>
      <c r="D11" s="132"/>
      <c r="E11" s="132"/>
      <c r="F11" s="132"/>
      <c r="G11" s="132"/>
    </row>
    <row r="12" spans="1:7" s="52" customFormat="1" x14ac:dyDescent="0.2">
      <c r="A12" s="139" t="s">
        <v>3</v>
      </c>
      <c r="B12" s="138"/>
      <c r="C12" s="138"/>
      <c r="D12" s="138"/>
      <c r="E12" s="138"/>
      <c r="F12" s="138"/>
      <c r="G12" s="138"/>
    </row>
    <row r="13" spans="1:7" s="52" customFormat="1" x14ac:dyDescent="0.2">
      <c r="A13" s="62"/>
      <c r="B13" s="61"/>
      <c r="C13" s="61"/>
      <c r="D13" s="61"/>
      <c r="E13" s="61"/>
      <c r="F13" s="61"/>
      <c r="G13" s="61"/>
    </row>
    <row r="14" spans="1:7" s="52" customFormat="1" ht="12.75" customHeight="1" x14ac:dyDescent="0.2"/>
    <row r="15" spans="1:7" s="52" customFormat="1" ht="12.75" customHeight="1" x14ac:dyDescent="0.2">
      <c r="A15" s="137" t="s">
        <v>48</v>
      </c>
      <c r="B15" s="138"/>
      <c r="C15" s="138"/>
      <c r="D15" s="55"/>
      <c r="E15" s="55"/>
      <c r="F15" s="55"/>
      <c r="G15" s="55"/>
    </row>
    <row r="16" spans="1:7" s="52" customFormat="1" ht="5.25" customHeight="1" x14ac:dyDescent="0.2">
      <c r="A16" s="55"/>
      <c r="B16" s="59"/>
      <c r="C16" s="59"/>
      <c r="D16" s="55"/>
      <c r="E16" s="55"/>
      <c r="F16" s="55"/>
      <c r="G16" s="55"/>
    </row>
    <row r="17" spans="1:7" s="52" customFormat="1" ht="12.75" customHeight="1" x14ac:dyDescent="0.2">
      <c r="A17" s="139" t="s">
        <v>94</v>
      </c>
      <c r="B17" s="139"/>
      <c r="C17" s="139"/>
      <c r="D17" s="139"/>
      <c r="E17" s="139"/>
      <c r="F17" s="139"/>
      <c r="G17" s="139"/>
    </row>
    <row r="18" spans="1:7" s="52" customFormat="1" ht="12.75" customHeight="1" x14ac:dyDescent="0.2">
      <c r="A18" s="66" t="s">
        <v>95</v>
      </c>
      <c r="B18" s="60" t="s">
        <v>123</v>
      </c>
      <c r="C18" s="65"/>
      <c r="D18" s="65"/>
      <c r="E18" s="65"/>
      <c r="F18" s="65"/>
      <c r="G18" s="65"/>
    </row>
    <row r="19" spans="1:7" s="52" customFormat="1" ht="12.75" customHeight="1" x14ac:dyDescent="0.2">
      <c r="A19" s="66" t="s">
        <v>60</v>
      </c>
      <c r="B19" s="68" t="s">
        <v>96</v>
      </c>
      <c r="C19" s="65"/>
      <c r="D19" s="65"/>
      <c r="E19" s="65"/>
      <c r="F19" s="65"/>
      <c r="G19" s="65"/>
    </row>
    <row r="20" spans="1:7" s="52" customFormat="1" ht="12.75" customHeight="1" x14ac:dyDescent="0.2">
      <c r="A20" s="79"/>
      <c r="B20" s="68"/>
      <c r="C20" s="80"/>
      <c r="D20" s="80"/>
      <c r="E20" s="80"/>
      <c r="F20" s="80"/>
      <c r="G20" s="80"/>
    </row>
    <row r="21" spans="1:7" s="52" customFormat="1" ht="12.75" customHeight="1" x14ac:dyDescent="0.2">
      <c r="A21" s="56"/>
      <c r="B21" s="59"/>
      <c r="C21" s="59"/>
      <c r="D21" s="59"/>
      <c r="E21" s="59"/>
      <c r="F21" s="59"/>
      <c r="G21" s="59"/>
    </row>
    <row r="22" spans="1:7" s="52" customFormat="1" ht="12.75" customHeight="1" x14ac:dyDescent="0.2">
      <c r="A22" s="137" t="s">
        <v>67</v>
      </c>
      <c r="B22" s="138"/>
      <c r="C22" s="55"/>
      <c r="D22" s="55"/>
      <c r="E22" s="55"/>
      <c r="F22" s="55"/>
      <c r="G22" s="55"/>
    </row>
    <row r="23" spans="1:7" s="52" customFormat="1" ht="5.25" customHeight="1" x14ac:dyDescent="0.2">
      <c r="A23" s="55"/>
      <c r="B23" s="59"/>
      <c r="C23" s="55"/>
      <c r="D23" s="55"/>
      <c r="E23" s="55"/>
      <c r="F23" s="55"/>
      <c r="G23" s="55"/>
    </row>
    <row r="24" spans="1:7" s="52" customFormat="1" x14ac:dyDescent="0.2">
      <c r="A24" s="58" t="s">
        <v>61</v>
      </c>
      <c r="B24" s="139" t="s">
        <v>62</v>
      </c>
      <c r="C24" s="138"/>
      <c r="D24" s="56"/>
      <c r="E24" s="56"/>
      <c r="F24" s="56"/>
      <c r="G24" s="56"/>
    </row>
    <row r="25" spans="1:7" s="52" customFormat="1" ht="12.75" customHeight="1" x14ac:dyDescent="0.2">
      <c r="A25" s="56" t="s">
        <v>63</v>
      </c>
      <c r="B25" s="139" t="s">
        <v>64</v>
      </c>
      <c r="C25" s="138"/>
      <c r="D25" s="56"/>
      <c r="E25" s="56"/>
      <c r="F25" s="56"/>
      <c r="G25" s="56"/>
    </row>
    <row r="26" spans="1:7" s="52" customFormat="1" x14ac:dyDescent="0.2">
      <c r="A26" s="56"/>
      <c r="B26" s="138"/>
      <c r="C26" s="138"/>
      <c r="D26" s="59"/>
      <c r="E26" s="59"/>
      <c r="F26" s="59"/>
      <c r="G26" s="59"/>
    </row>
    <row r="27" spans="1:7" s="52" customFormat="1" ht="12.75" customHeight="1" x14ac:dyDescent="0.2">
      <c r="A27" s="57"/>
    </row>
    <row r="28" spans="1:7" s="52" customFormat="1" x14ac:dyDescent="0.2">
      <c r="A28" s="60" t="s">
        <v>68</v>
      </c>
      <c r="B28" s="52" t="s">
        <v>69</v>
      </c>
    </row>
    <row r="29" spans="1:7" s="52" customFormat="1" x14ac:dyDescent="0.2">
      <c r="A29" s="60"/>
    </row>
    <row r="30" spans="1:7" s="52" customFormat="1" ht="12.75" customHeight="1" x14ac:dyDescent="0.2">
      <c r="A30" s="57"/>
    </row>
    <row r="31" spans="1:7" s="52" customFormat="1" ht="14.1" customHeight="1" x14ac:dyDescent="0.2">
      <c r="A31" s="140" t="s">
        <v>145</v>
      </c>
      <c r="B31" s="138"/>
      <c r="C31" s="138"/>
      <c r="D31" s="138"/>
      <c r="E31" s="138"/>
      <c r="F31" s="138"/>
      <c r="G31" s="138"/>
    </row>
    <row r="32" spans="1:7" s="52" customFormat="1" x14ac:dyDescent="0.2">
      <c r="A32" s="53" t="s">
        <v>59</v>
      </c>
      <c r="B32" s="59"/>
      <c r="C32" s="59"/>
      <c r="D32" s="59"/>
      <c r="E32" s="59"/>
      <c r="F32" s="59"/>
      <c r="G32" s="59"/>
    </row>
    <row r="33" spans="1:7" s="52" customFormat="1" ht="45.4" customHeight="1" x14ac:dyDescent="0.2">
      <c r="A33" s="140" t="s">
        <v>121</v>
      </c>
      <c r="B33" s="138"/>
      <c r="C33" s="138"/>
      <c r="D33" s="138"/>
      <c r="E33" s="138"/>
      <c r="F33" s="138"/>
      <c r="G33" s="138"/>
    </row>
    <row r="34" spans="1:7" s="52" customFormat="1" x14ac:dyDescent="0.2">
      <c r="A34" s="85"/>
    </row>
    <row r="35" spans="1:7" s="52" customFormat="1" x14ac:dyDescent="0.2">
      <c r="A35" s="85"/>
    </row>
    <row r="36" spans="1:7" s="52" customFormat="1" x14ac:dyDescent="0.2"/>
    <row r="37" spans="1:7" s="52" customFormat="1" x14ac:dyDescent="0.2"/>
    <row r="38" spans="1:7" s="52" customFormat="1" x14ac:dyDescent="0.2"/>
    <row r="39" spans="1:7" s="52" customFormat="1" x14ac:dyDescent="0.2"/>
    <row r="40" spans="1:7" s="52" customFormat="1" x14ac:dyDescent="0.2">
      <c r="A40" s="136" t="s">
        <v>70</v>
      </c>
      <c r="B40" s="136"/>
    </row>
    <row r="41" spans="1:7" s="52" customFormat="1" x14ac:dyDescent="0.2"/>
    <row r="42" spans="1:7" s="52" customFormat="1" x14ac:dyDescent="0.2">
      <c r="A42" s="6">
        <v>0</v>
      </c>
      <c r="B42" s="7" t="s">
        <v>5</v>
      </c>
    </row>
    <row r="43" spans="1:7" s="52" customFormat="1" x14ac:dyDescent="0.2">
      <c r="A43" s="7" t="s">
        <v>16</v>
      </c>
      <c r="B43" s="7" t="s">
        <v>6</v>
      </c>
    </row>
    <row r="44" spans="1:7" s="52" customFormat="1" x14ac:dyDescent="0.2">
      <c r="A44" s="63" t="s">
        <v>17</v>
      </c>
      <c r="B44" s="7" t="s">
        <v>7</v>
      </c>
    </row>
    <row r="45" spans="1:7" s="52" customFormat="1" x14ac:dyDescent="0.2">
      <c r="A45" s="63" t="s">
        <v>18</v>
      </c>
      <c r="B45" s="7" t="s">
        <v>8</v>
      </c>
    </row>
    <row r="46" spans="1:7" s="52" customFormat="1" x14ac:dyDescent="0.2">
      <c r="A46" s="7" t="s">
        <v>76</v>
      </c>
      <c r="B46" s="7" t="s">
        <v>9</v>
      </c>
    </row>
    <row r="47" spans="1:7" s="52" customFormat="1" x14ac:dyDescent="0.2">
      <c r="A47" s="7" t="s">
        <v>14</v>
      </c>
      <c r="B47" s="7" t="s">
        <v>10</v>
      </c>
    </row>
    <row r="48" spans="1:7" s="52" customFormat="1" x14ac:dyDescent="0.2">
      <c r="A48" s="7" t="s">
        <v>15</v>
      </c>
      <c r="B48" s="7" t="s">
        <v>11</v>
      </c>
    </row>
    <row r="49" spans="1:7" s="52" customFormat="1" x14ac:dyDescent="0.2">
      <c r="A49" s="7" t="s">
        <v>71</v>
      </c>
      <c r="B49" s="7" t="s">
        <v>12</v>
      </c>
    </row>
    <row r="50" spans="1:7" s="52" customFormat="1" x14ac:dyDescent="0.2">
      <c r="A50" s="7" t="s">
        <v>58</v>
      </c>
      <c r="B50" s="7" t="s">
        <v>13</v>
      </c>
    </row>
    <row r="51" spans="1:7" s="52" customFormat="1" x14ac:dyDescent="0.2">
      <c r="A51" s="52" t="s">
        <v>72</v>
      </c>
      <c r="B51" s="52" t="s">
        <v>73</v>
      </c>
    </row>
    <row r="52" spans="1:7" s="52" customFormat="1" x14ac:dyDescent="0.2">
      <c r="A52" s="7" t="s">
        <v>74</v>
      </c>
      <c r="B52" s="84" t="s">
        <v>75</v>
      </c>
      <c r="C52" s="84"/>
      <c r="D52" s="84"/>
      <c r="E52" s="84"/>
      <c r="F52" s="84"/>
      <c r="G52" s="84"/>
    </row>
    <row r="53" spans="1:7" s="52" customFormat="1" ht="14.25" x14ac:dyDescent="0.2">
      <c r="A53" s="7" t="s">
        <v>100</v>
      </c>
      <c r="B53" s="7" t="s">
        <v>110</v>
      </c>
      <c r="C53" s="84"/>
      <c r="D53" s="84"/>
      <c r="E53" s="84"/>
      <c r="F53" s="84"/>
      <c r="G53" s="84"/>
    </row>
    <row r="54" spans="1:7" s="52" customFormat="1" x14ac:dyDescent="0.2">
      <c r="A54" s="7" t="s">
        <v>91</v>
      </c>
      <c r="B54" s="7" t="s">
        <v>111</v>
      </c>
      <c r="C54" s="84"/>
      <c r="D54" s="84"/>
      <c r="E54" s="84"/>
      <c r="F54" s="84"/>
      <c r="G54" s="84"/>
    </row>
    <row r="55" spans="1:7" s="52" customFormat="1" x14ac:dyDescent="0.2">
      <c r="A55" s="84"/>
      <c r="B55" s="84"/>
      <c r="C55" s="84"/>
      <c r="D55" s="84"/>
      <c r="E55" s="84"/>
      <c r="F55" s="84"/>
      <c r="G55" s="84"/>
    </row>
    <row r="56" spans="1:7" x14ac:dyDescent="0.2">
      <c r="A56" s="84"/>
      <c r="B56" s="84"/>
      <c r="C56" s="84"/>
      <c r="D56" s="84"/>
      <c r="E56" s="84"/>
      <c r="F56" s="84"/>
      <c r="G56" s="84"/>
    </row>
    <row r="57" spans="1:7" x14ac:dyDescent="0.2">
      <c r="A57" s="7" t="s">
        <v>97</v>
      </c>
    </row>
    <row r="58" spans="1:7" x14ac:dyDescent="0.2">
      <c r="A58" s="7" t="s">
        <v>98</v>
      </c>
    </row>
    <row r="59" spans="1:7" x14ac:dyDescent="0.2">
      <c r="A59" s="7"/>
    </row>
    <row r="60" spans="1:7" x14ac:dyDescent="0.2">
      <c r="A60" s="7"/>
    </row>
    <row r="61" spans="1:7" x14ac:dyDescent="0.2">
      <c r="A61" s="51"/>
      <c r="B61" s="51"/>
      <c r="C61" s="51"/>
      <c r="D61" s="51"/>
      <c r="E61" s="51"/>
      <c r="F61" s="51"/>
      <c r="G61" s="51"/>
    </row>
    <row r="62" spans="1:7" x14ac:dyDescent="0.2">
      <c r="A62" s="51"/>
      <c r="B62" s="51"/>
      <c r="C62" s="51"/>
      <c r="D62" s="51"/>
      <c r="E62" s="51"/>
      <c r="F62" s="51"/>
      <c r="G62" s="51"/>
    </row>
    <row r="63" spans="1:7" x14ac:dyDescent="0.2">
      <c r="A63" s="51"/>
      <c r="B63" s="51"/>
      <c r="C63" s="51"/>
      <c r="D63" s="51"/>
      <c r="E63" s="51"/>
      <c r="F63" s="51"/>
      <c r="G63" s="51"/>
    </row>
    <row r="64" spans="1:7" x14ac:dyDescent="0.2">
      <c r="A64" s="51"/>
      <c r="B64" s="51"/>
      <c r="C64" s="51"/>
      <c r="D64" s="51"/>
      <c r="E64" s="51"/>
      <c r="F64" s="51"/>
      <c r="G64" s="51"/>
    </row>
    <row r="65" spans="1:7" x14ac:dyDescent="0.2">
      <c r="A65" s="51"/>
      <c r="B65" s="51"/>
      <c r="C65" s="51"/>
      <c r="D65" s="51"/>
      <c r="E65" s="51"/>
      <c r="F65" s="51"/>
      <c r="G65" s="51"/>
    </row>
    <row r="66" spans="1:7" x14ac:dyDescent="0.2">
      <c r="A66" s="51"/>
      <c r="B66" s="51"/>
      <c r="C66" s="51"/>
      <c r="D66" s="51"/>
      <c r="E66" s="51"/>
      <c r="F66" s="51"/>
      <c r="G66" s="51"/>
    </row>
    <row r="67" spans="1:7" x14ac:dyDescent="0.2">
      <c r="A67" s="51"/>
      <c r="B67" s="51"/>
      <c r="C67" s="51"/>
      <c r="D67" s="51"/>
      <c r="E67" s="51"/>
      <c r="F67" s="51"/>
      <c r="G67" s="51"/>
    </row>
    <row r="68" spans="1:7" x14ac:dyDescent="0.2">
      <c r="A68" s="51"/>
      <c r="B68" s="51"/>
      <c r="C68" s="51"/>
      <c r="D68" s="51"/>
      <c r="E68" s="51"/>
      <c r="F68" s="51"/>
      <c r="G68" s="51"/>
    </row>
    <row r="69" spans="1:7" x14ac:dyDescent="0.2">
      <c r="A69" s="51"/>
      <c r="B69" s="51"/>
      <c r="C69" s="51"/>
      <c r="D69" s="51"/>
      <c r="E69" s="51"/>
      <c r="F69" s="51"/>
      <c r="G69" s="51"/>
    </row>
    <row r="70" spans="1:7" x14ac:dyDescent="0.2">
      <c r="A70" s="51"/>
      <c r="B70" s="51"/>
      <c r="C70" s="51"/>
      <c r="D70" s="51"/>
      <c r="E70" s="51"/>
      <c r="F70" s="51"/>
      <c r="G70" s="51"/>
    </row>
    <row r="71" spans="1:7" x14ac:dyDescent="0.2">
      <c r="A71" s="51"/>
      <c r="B71" s="51"/>
      <c r="C71" s="51"/>
      <c r="D71" s="51"/>
      <c r="E71" s="51"/>
      <c r="F71" s="51"/>
      <c r="G71" s="51"/>
    </row>
    <row r="72" spans="1:7" x14ac:dyDescent="0.2">
      <c r="A72" s="51"/>
      <c r="B72" s="51"/>
      <c r="C72" s="51"/>
      <c r="D72" s="51"/>
      <c r="E72" s="51"/>
      <c r="F72" s="51"/>
      <c r="G72" s="51"/>
    </row>
    <row r="73" spans="1:7" x14ac:dyDescent="0.2">
      <c r="A73" s="51"/>
      <c r="B73" s="51"/>
      <c r="C73" s="51"/>
      <c r="D73" s="51"/>
      <c r="E73" s="51"/>
      <c r="F73" s="51"/>
      <c r="G73" s="51"/>
    </row>
    <row r="74" spans="1:7" x14ac:dyDescent="0.2">
      <c r="A74" s="51"/>
      <c r="B74" s="51"/>
      <c r="C74" s="51"/>
      <c r="D74" s="51"/>
      <c r="E74" s="51"/>
      <c r="F74" s="51"/>
      <c r="G74" s="51"/>
    </row>
    <row r="75" spans="1:7" x14ac:dyDescent="0.2">
      <c r="A75" s="51"/>
      <c r="B75" s="51"/>
      <c r="C75" s="51"/>
      <c r="D75" s="51"/>
      <c r="E75" s="51"/>
      <c r="F75" s="51"/>
      <c r="G75" s="51"/>
    </row>
    <row r="76" spans="1:7" x14ac:dyDescent="0.2">
      <c r="A76" s="51"/>
      <c r="B76" s="51"/>
      <c r="C76" s="51"/>
      <c r="D76" s="51"/>
      <c r="E76" s="51"/>
      <c r="F76" s="51"/>
      <c r="G76" s="51"/>
    </row>
    <row r="77" spans="1:7" x14ac:dyDescent="0.2">
      <c r="A77" s="51"/>
      <c r="B77" s="51"/>
      <c r="C77" s="51"/>
      <c r="D77" s="51"/>
      <c r="E77" s="51"/>
      <c r="F77" s="51"/>
      <c r="G77" s="51"/>
    </row>
    <row r="78" spans="1:7" x14ac:dyDescent="0.2">
      <c r="A78" s="51"/>
      <c r="B78" s="51"/>
      <c r="C78" s="51"/>
      <c r="D78" s="51"/>
      <c r="E78" s="51"/>
      <c r="F78" s="51"/>
      <c r="G78" s="51"/>
    </row>
    <row r="79" spans="1:7" x14ac:dyDescent="0.2">
      <c r="A79" s="51"/>
      <c r="B79" s="51"/>
      <c r="C79" s="51"/>
      <c r="D79" s="51"/>
      <c r="E79" s="51"/>
      <c r="F79" s="51"/>
      <c r="G79" s="51"/>
    </row>
    <row r="80" spans="1:7" x14ac:dyDescent="0.2">
      <c r="A80" s="51"/>
      <c r="B80" s="51"/>
      <c r="C80" s="51"/>
      <c r="D80" s="51"/>
      <c r="E80" s="51"/>
      <c r="F80" s="51"/>
      <c r="G80" s="51"/>
    </row>
    <row r="81" spans="1:7" x14ac:dyDescent="0.2">
      <c r="A81" s="51"/>
      <c r="B81" s="51"/>
      <c r="C81" s="51"/>
      <c r="D81" s="51"/>
      <c r="E81" s="51"/>
      <c r="F81" s="51"/>
      <c r="G81" s="51"/>
    </row>
    <row r="82" spans="1:7" x14ac:dyDescent="0.2">
      <c r="A82" s="51"/>
      <c r="B82" s="51"/>
      <c r="C82" s="51"/>
      <c r="D82" s="51"/>
      <c r="E82" s="51"/>
      <c r="F82" s="51"/>
      <c r="G82" s="51"/>
    </row>
    <row r="83" spans="1:7" x14ac:dyDescent="0.2">
      <c r="A83" s="51"/>
      <c r="B83" s="51"/>
      <c r="C83" s="51"/>
      <c r="D83" s="51"/>
      <c r="E83" s="51"/>
      <c r="F83" s="51"/>
      <c r="G83" s="51"/>
    </row>
    <row r="84" spans="1:7" x14ac:dyDescent="0.2">
      <c r="A84" s="51"/>
      <c r="B84" s="51"/>
      <c r="C84" s="51"/>
      <c r="D84" s="51"/>
      <c r="E84" s="51"/>
      <c r="F84" s="51"/>
      <c r="G84" s="51"/>
    </row>
    <row r="85" spans="1:7" x14ac:dyDescent="0.2">
      <c r="A85" s="51"/>
      <c r="B85" s="51"/>
      <c r="C85" s="51"/>
      <c r="D85" s="51"/>
      <c r="E85" s="51"/>
      <c r="F85" s="51"/>
      <c r="G85" s="51"/>
    </row>
    <row r="86" spans="1:7" x14ac:dyDescent="0.2">
      <c r="A86" s="51"/>
      <c r="B86" s="51"/>
      <c r="C86" s="51"/>
      <c r="D86" s="51"/>
      <c r="E86" s="51"/>
      <c r="F86" s="51"/>
      <c r="G86" s="51"/>
    </row>
    <row r="87" spans="1:7" x14ac:dyDescent="0.2">
      <c r="A87" s="51"/>
      <c r="B87" s="51"/>
      <c r="C87" s="51"/>
      <c r="D87" s="51"/>
      <c r="E87" s="51"/>
      <c r="F87" s="51"/>
      <c r="G87" s="51"/>
    </row>
    <row r="88" spans="1:7" x14ac:dyDescent="0.2">
      <c r="A88" s="51"/>
      <c r="B88" s="51"/>
      <c r="C88" s="51"/>
      <c r="D88" s="51"/>
      <c r="E88" s="51"/>
      <c r="F88" s="51"/>
      <c r="G88" s="51"/>
    </row>
    <row r="89" spans="1:7" x14ac:dyDescent="0.2">
      <c r="A89" s="51"/>
      <c r="B89" s="51"/>
      <c r="C89" s="51"/>
      <c r="D89" s="51"/>
      <c r="E89" s="51"/>
      <c r="F89" s="51"/>
      <c r="G89" s="51"/>
    </row>
    <row r="90" spans="1:7" x14ac:dyDescent="0.2">
      <c r="A90" s="51"/>
      <c r="B90" s="51"/>
      <c r="C90" s="51"/>
      <c r="D90" s="51"/>
      <c r="E90" s="51"/>
      <c r="F90" s="51"/>
      <c r="G90" s="51"/>
    </row>
    <row r="91" spans="1:7" x14ac:dyDescent="0.2">
      <c r="A91" s="51"/>
      <c r="B91" s="51"/>
      <c r="C91" s="51"/>
      <c r="D91" s="51"/>
      <c r="E91" s="51"/>
      <c r="F91" s="51"/>
      <c r="G91" s="51"/>
    </row>
    <row r="92" spans="1:7" x14ac:dyDescent="0.2">
      <c r="A92" s="51"/>
      <c r="B92" s="51"/>
      <c r="C92" s="51"/>
      <c r="D92" s="51"/>
      <c r="E92" s="51"/>
      <c r="F92" s="51"/>
      <c r="G92" s="51"/>
    </row>
    <row r="93" spans="1:7" x14ac:dyDescent="0.2">
      <c r="A93" s="51"/>
      <c r="B93" s="51"/>
      <c r="C93" s="51"/>
      <c r="D93" s="51"/>
      <c r="E93" s="51"/>
      <c r="F93" s="51"/>
      <c r="G93" s="51"/>
    </row>
    <row r="94" spans="1:7" x14ac:dyDescent="0.2">
      <c r="A94" s="51"/>
      <c r="B94" s="51"/>
      <c r="C94" s="51"/>
      <c r="D94" s="51"/>
      <c r="E94" s="51"/>
      <c r="F94" s="51"/>
      <c r="G94" s="51"/>
    </row>
    <row r="95" spans="1:7" x14ac:dyDescent="0.2">
      <c r="A95" s="51"/>
      <c r="B95" s="51"/>
      <c r="C95" s="51"/>
      <c r="D95" s="51"/>
      <c r="E95" s="51"/>
      <c r="F95" s="51"/>
      <c r="G95" s="51"/>
    </row>
    <row r="96" spans="1:7" x14ac:dyDescent="0.2">
      <c r="A96" s="51"/>
      <c r="B96" s="51"/>
      <c r="C96" s="51"/>
      <c r="D96" s="51"/>
      <c r="E96" s="51"/>
      <c r="F96" s="51"/>
      <c r="G96" s="51"/>
    </row>
    <row r="97" spans="1:7" x14ac:dyDescent="0.2">
      <c r="A97" s="51"/>
      <c r="B97" s="51"/>
      <c r="C97" s="51"/>
      <c r="D97" s="51"/>
      <c r="E97" s="51"/>
      <c r="F97" s="51"/>
      <c r="G97" s="51"/>
    </row>
    <row r="98" spans="1:7" x14ac:dyDescent="0.2">
      <c r="A98" s="51"/>
      <c r="B98" s="51"/>
      <c r="C98" s="51"/>
      <c r="D98" s="51"/>
      <c r="E98" s="51"/>
      <c r="F98" s="51"/>
      <c r="G98" s="51"/>
    </row>
    <row r="99" spans="1:7" x14ac:dyDescent="0.2">
      <c r="A99" s="51"/>
      <c r="B99" s="51"/>
      <c r="C99" s="51"/>
      <c r="D99" s="51"/>
      <c r="E99" s="51"/>
      <c r="F99" s="51"/>
      <c r="G99" s="51"/>
    </row>
    <row r="100" spans="1:7" x14ac:dyDescent="0.2">
      <c r="A100" s="51"/>
      <c r="B100" s="51"/>
      <c r="C100" s="51"/>
      <c r="D100" s="51"/>
      <c r="E100" s="51"/>
      <c r="F100" s="51"/>
      <c r="G100" s="51"/>
    </row>
    <row r="101" spans="1:7" x14ac:dyDescent="0.2">
      <c r="A101" s="51"/>
      <c r="B101" s="51"/>
      <c r="C101" s="51"/>
      <c r="D101" s="51"/>
      <c r="E101" s="51"/>
      <c r="F101" s="51"/>
      <c r="G101" s="51"/>
    </row>
    <row r="102" spans="1:7" x14ac:dyDescent="0.2">
      <c r="A102" s="51"/>
      <c r="B102" s="51"/>
      <c r="C102" s="51"/>
      <c r="D102" s="51"/>
      <c r="E102" s="51"/>
      <c r="F102" s="51"/>
      <c r="G102" s="51"/>
    </row>
    <row r="103" spans="1:7" x14ac:dyDescent="0.2">
      <c r="A103" s="51"/>
      <c r="B103" s="51"/>
      <c r="C103" s="51"/>
      <c r="D103" s="51"/>
      <c r="E103" s="51"/>
      <c r="F103" s="51"/>
      <c r="G103" s="51"/>
    </row>
    <row r="104" spans="1:7" x14ac:dyDescent="0.2">
      <c r="A104" s="51"/>
      <c r="B104" s="51"/>
      <c r="C104" s="51"/>
      <c r="D104" s="51"/>
      <c r="E104" s="51"/>
      <c r="F104" s="51"/>
      <c r="G104" s="51"/>
    </row>
    <row r="105" spans="1:7" x14ac:dyDescent="0.2">
      <c r="A105" s="51"/>
      <c r="B105" s="51"/>
      <c r="C105" s="51"/>
      <c r="D105" s="51"/>
      <c r="E105" s="51"/>
      <c r="F105" s="51"/>
      <c r="G105" s="51"/>
    </row>
    <row r="106" spans="1:7" x14ac:dyDescent="0.2">
      <c r="A106" s="51"/>
      <c r="B106" s="51"/>
      <c r="C106" s="51"/>
      <c r="D106" s="51"/>
      <c r="E106" s="51"/>
      <c r="F106" s="51"/>
      <c r="G106" s="51"/>
    </row>
    <row r="107" spans="1:7" x14ac:dyDescent="0.2">
      <c r="A107" s="51"/>
      <c r="B107" s="51"/>
      <c r="C107" s="51"/>
      <c r="D107" s="51"/>
      <c r="E107" s="51"/>
      <c r="F107" s="51"/>
      <c r="G107" s="51"/>
    </row>
    <row r="108" spans="1:7" x14ac:dyDescent="0.2">
      <c r="A108" s="51"/>
      <c r="B108" s="51"/>
      <c r="C108" s="51"/>
      <c r="D108" s="51"/>
      <c r="E108" s="51"/>
      <c r="F108" s="51"/>
      <c r="G108" s="51"/>
    </row>
    <row r="109" spans="1:7" x14ac:dyDescent="0.2">
      <c r="A109" s="51"/>
      <c r="B109" s="51"/>
      <c r="C109" s="51"/>
      <c r="D109" s="51"/>
      <c r="E109" s="51"/>
      <c r="F109" s="51"/>
      <c r="G109" s="51"/>
    </row>
    <row r="110" spans="1:7" x14ac:dyDescent="0.2">
      <c r="A110" s="51"/>
      <c r="B110" s="51"/>
      <c r="C110" s="51"/>
      <c r="D110" s="51"/>
      <c r="E110" s="51"/>
      <c r="F110" s="51"/>
      <c r="G110" s="51"/>
    </row>
    <row r="111" spans="1:7" x14ac:dyDescent="0.2">
      <c r="A111" s="51"/>
      <c r="B111" s="51"/>
      <c r="C111" s="51"/>
      <c r="D111" s="51"/>
      <c r="E111" s="51"/>
      <c r="F111" s="51"/>
      <c r="G111" s="51"/>
    </row>
    <row r="112" spans="1:7" x14ac:dyDescent="0.2">
      <c r="A112" s="51"/>
      <c r="B112" s="51"/>
      <c r="C112" s="51"/>
      <c r="D112" s="51"/>
      <c r="E112" s="51"/>
      <c r="F112" s="51"/>
      <c r="G112" s="51"/>
    </row>
    <row r="113" spans="1:7" x14ac:dyDescent="0.2">
      <c r="A113" s="51"/>
      <c r="B113" s="51"/>
      <c r="C113" s="51"/>
      <c r="D113" s="51"/>
      <c r="E113" s="51"/>
      <c r="F113" s="51"/>
      <c r="G113" s="51"/>
    </row>
    <row r="114" spans="1:7" x14ac:dyDescent="0.2">
      <c r="A114" s="51"/>
      <c r="B114" s="51"/>
      <c r="C114" s="51"/>
      <c r="D114" s="51"/>
      <c r="E114" s="51"/>
      <c r="F114" s="51"/>
      <c r="G114" s="51"/>
    </row>
    <row r="115" spans="1:7" x14ac:dyDescent="0.2">
      <c r="A115" s="51"/>
      <c r="B115" s="51"/>
      <c r="C115" s="51"/>
      <c r="D115" s="51"/>
      <c r="E115" s="51"/>
      <c r="F115" s="51"/>
      <c r="G115" s="51"/>
    </row>
    <row r="116" spans="1:7" x14ac:dyDescent="0.2">
      <c r="A116" s="51"/>
      <c r="B116" s="51"/>
      <c r="C116" s="51"/>
      <c r="D116" s="51"/>
      <c r="E116" s="51"/>
      <c r="F116" s="51"/>
      <c r="G116" s="51"/>
    </row>
    <row r="117" spans="1:7" x14ac:dyDescent="0.2">
      <c r="A117" s="51"/>
      <c r="B117" s="51"/>
      <c r="C117" s="51"/>
      <c r="D117" s="51"/>
      <c r="E117" s="51"/>
      <c r="F117" s="51"/>
      <c r="G117" s="51"/>
    </row>
    <row r="118" spans="1:7" x14ac:dyDescent="0.2">
      <c r="A118" s="51"/>
      <c r="B118" s="51"/>
      <c r="C118" s="51"/>
      <c r="D118" s="51"/>
      <c r="E118" s="51"/>
      <c r="F118" s="51"/>
      <c r="G118" s="51"/>
    </row>
    <row r="119" spans="1:7" x14ac:dyDescent="0.2">
      <c r="A119" s="51"/>
      <c r="B119" s="51"/>
      <c r="C119" s="51"/>
      <c r="D119" s="51"/>
      <c r="E119" s="51"/>
      <c r="F119" s="51"/>
      <c r="G119" s="51"/>
    </row>
    <row r="120" spans="1:7" x14ac:dyDescent="0.2">
      <c r="A120" s="51"/>
      <c r="B120" s="51"/>
      <c r="C120" s="51"/>
      <c r="D120" s="51"/>
      <c r="E120" s="51"/>
      <c r="F120" s="51"/>
      <c r="G120" s="51"/>
    </row>
    <row r="121" spans="1:7" x14ac:dyDescent="0.2">
      <c r="A121" s="51"/>
      <c r="B121" s="51"/>
      <c r="C121" s="51"/>
      <c r="D121" s="51"/>
      <c r="E121" s="51"/>
      <c r="F121" s="51"/>
      <c r="G121" s="51"/>
    </row>
    <row r="122" spans="1:7" x14ac:dyDescent="0.2">
      <c r="A122" s="51"/>
      <c r="B122" s="51"/>
      <c r="C122" s="51"/>
      <c r="D122" s="51"/>
      <c r="E122" s="51"/>
      <c r="F122" s="51"/>
      <c r="G122" s="51"/>
    </row>
    <row r="123" spans="1:7" x14ac:dyDescent="0.2">
      <c r="A123" s="51"/>
      <c r="B123" s="51"/>
      <c r="C123" s="51"/>
      <c r="D123" s="51"/>
      <c r="E123" s="51"/>
      <c r="F123" s="51"/>
      <c r="G123" s="51"/>
    </row>
    <row r="124" spans="1:7" x14ac:dyDescent="0.2">
      <c r="A124" s="51"/>
      <c r="B124" s="51"/>
      <c r="C124" s="51"/>
      <c r="D124" s="51"/>
      <c r="E124" s="51"/>
      <c r="F124" s="51"/>
      <c r="G124" s="51"/>
    </row>
    <row r="125" spans="1:7" x14ac:dyDescent="0.2">
      <c r="A125" s="51"/>
      <c r="B125" s="51"/>
      <c r="C125" s="51"/>
      <c r="D125" s="51"/>
      <c r="E125" s="51"/>
      <c r="F125" s="51"/>
      <c r="G125" s="51"/>
    </row>
    <row r="126" spans="1:7" x14ac:dyDescent="0.2">
      <c r="A126" s="51"/>
      <c r="B126" s="51"/>
      <c r="C126" s="51"/>
      <c r="D126" s="51"/>
      <c r="E126" s="51"/>
      <c r="F126" s="51"/>
      <c r="G126" s="51"/>
    </row>
    <row r="127" spans="1:7" x14ac:dyDescent="0.2">
      <c r="A127" s="51"/>
      <c r="B127" s="51"/>
      <c r="C127" s="51"/>
      <c r="D127" s="51"/>
      <c r="E127" s="51"/>
      <c r="F127" s="51"/>
      <c r="G127" s="51"/>
    </row>
    <row r="128" spans="1:7" x14ac:dyDescent="0.2">
      <c r="A128" s="51"/>
      <c r="B128" s="51"/>
      <c r="C128" s="51"/>
      <c r="D128" s="51"/>
      <c r="E128" s="51"/>
      <c r="F128" s="51"/>
      <c r="G128" s="51"/>
    </row>
    <row r="129" spans="1:7" x14ac:dyDescent="0.2">
      <c r="A129" s="51"/>
      <c r="B129" s="51"/>
      <c r="C129" s="51"/>
      <c r="D129" s="51"/>
      <c r="E129" s="51"/>
      <c r="F129" s="51"/>
      <c r="G129" s="51"/>
    </row>
    <row r="130" spans="1:7" x14ac:dyDescent="0.2">
      <c r="A130" s="51"/>
      <c r="B130" s="51"/>
      <c r="C130" s="51"/>
      <c r="D130" s="51"/>
      <c r="E130" s="51"/>
      <c r="F130" s="51"/>
      <c r="G130" s="51"/>
    </row>
    <row r="131" spans="1:7" x14ac:dyDescent="0.2">
      <c r="A131" s="51"/>
      <c r="B131" s="51"/>
      <c r="C131" s="51"/>
      <c r="D131" s="51"/>
      <c r="E131" s="51"/>
      <c r="F131" s="51"/>
      <c r="G131" s="51"/>
    </row>
    <row r="132" spans="1:7" x14ac:dyDescent="0.2">
      <c r="A132" s="51"/>
      <c r="B132" s="51"/>
      <c r="C132" s="51"/>
      <c r="D132" s="51"/>
      <c r="E132" s="51"/>
      <c r="F132" s="51"/>
      <c r="G132" s="51"/>
    </row>
    <row r="133" spans="1:7" x14ac:dyDescent="0.2">
      <c r="A133" s="51"/>
      <c r="B133" s="51"/>
      <c r="C133" s="51"/>
      <c r="D133" s="51"/>
      <c r="E133" s="51"/>
      <c r="F133" s="51"/>
      <c r="G133" s="51"/>
    </row>
    <row r="134" spans="1:7" x14ac:dyDescent="0.2">
      <c r="A134" s="51"/>
      <c r="B134" s="51"/>
      <c r="C134" s="51"/>
      <c r="D134" s="51"/>
      <c r="E134" s="51"/>
      <c r="F134" s="51"/>
      <c r="G134" s="51"/>
    </row>
    <row r="135" spans="1:7" x14ac:dyDescent="0.2">
      <c r="A135" s="51"/>
      <c r="B135" s="51"/>
      <c r="C135" s="51"/>
      <c r="D135" s="51"/>
      <c r="E135" s="51"/>
      <c r="F135" s="51"/>
      <c r="G135" s="51"/>
    </row>
    <row r="136" spans="1:7" x14ac:dyDescent="0.2">
      <c r="A136" s="51"/>
      <c r="B136" s="51"/>
      <c r="C136" s="51"/>
      <c r="D136" s="51"/>
      <c r="E136" s="51"/>
      <c r="F136" s="51"/>
      <c r="G136" s="51"/>
    </row>
    <row r="137" spans="1:7" x14ac:dyDescent="0.2">
      <c r="A137" s="51"/>
      <c r="B137" s="51"/>
      <c r="C137" s="51"/>
      <c r="D137" s="51"/>
      <c r="E137" s="51"/>
      <c r="F137" s="51"/>
      <c r="G137" s="51"/>
    </row>
    <row r="138" spans="1:7" x14ac:dyDescent="0.2">
      <c r="A138" s="51"/>
      <c r="B138" s="51"/>
      <c r="C138" s="51"/>
      <c r="D138" s="51"/>
      <c r="E138" s="51"/>
      <c r="F138" s="51"/>
      <c r="G138" s="51"/>
    </row>
    <row r="139" spans="1:7" x14ac:dyDescent="0.2">
      <c r="A139" s="51"/>
      <c r="B139" s="51"/>
      <c r="C139" s="51"/>
      <c r="D139" s="51"/>
      <c r="E139" s="51"/>
      <c r="F139" s="51"/>
      <c r="G139" s="51"/>
    </row>
    <row r="140" spans="1:7" x14ac:dyDescent="0.2">
      <c r="A140" s="51"/>
      <c r="B140" s="51"/>
      <c r="C140" s="51"/>
      <c r="D140" s="51"/>
      <c r="E140" s="51"/>
      <c r="F140" s="51"/>
      <c r="G140" s="51"/>
    </row>
    <row r="141" spans="1:7" x14ac:dyDescent="0.2">
      <c r="A141" s="51"/>
      <c r="B141" s="51"/>
      <c r="C141" s="51"/>
      <c r="D141" s="51"/>
      <c r="E141" s="51"/>
      <c r="F141" s="51"/>
      <c r="G141" s="51"/>
    </row>
    <row r="142" spans="1:7" x14ac:dyDescent="0.2">
      <c r="A142" s="51"/>
      <c r="B142" s="51"/>
      <c r="C142" s="51"/>
      <c r="D142" s="51"/>
      <c r="E142" s="51"/>
      <c r="F142" s="51"/>
      <c r="G142" s="51"/>
    </row>
    <row r="143" spans="1:7" x14ac:dyDescent="0.2">
      <c r="A143" s="51"/>
      <c r="B143" s="51"/>
      <c r="C143" s="51"/>
      <c r="D143" s="51"/>
      <c r="E143" s="51"/>
      <c r="F143" s="51"/>
      <c r="G143" s="51"/>
    </row>
    <row r="144" spans="1:7" x14ac:dyDescent="0.2">
      <c r="A144" s="51"/>
      <c r="B144" s="51"/>
      <c r="C144" s="51"/>
      <c r="D144" s="51"/>
      <c r="E144" s="51"/>
      <c r="F144" s="51"/>
      <c r="G144" s="51"/>
    </row>
    <row r="145" spans="1:7" x14ac:dyDescent="0.2">
      <c r="A145" s="51"/>
      <c r="B145" s="51"/>
      <c r="C145" s="51"/>
      <c r="D145" s="51"/>
      <c r="E145" s="51"/>
      <c r="F145" s="51"/>
      <c r="G145" s="51"/>
    </row>
    <row r="146" spans="1:7" x14ac:dyDescent="0.2">
      <c r="A146" s="51"/>
      <c r="B146" s="51"/>
      <c r="C146" s="51"/>
      <c r="D146" s="51"/>
      <c r="E146" s="51"/>
      <c r="F146" s="51"/>
      <c r="G146" s="51"/>
    </row>
    <row r="147" spans="1:7" x14ac:dyDescent="0.2">
      <c r="A147" s="51"/>
      <c r="B147" s="51"/>
      <c r="C147" s="51"/>
      <c r="D147" s="51"/>
      <c r="E147" s="51"/>
      <c r="F147" s="51"/>
      <c r="G147" s="51"/>
    </row>
    <row r="148" spans="1:7" x14ac:dyDescent="0.2">
      <c r="A148" s="51"/>
      <c r="B148" s="51"/>
      <c r="C148" s="51"/>
      <c r="D148" s="51"/>
      <c r="E148" s="51"/>
      <c r="F148" s="51"/>
      <c r="G148" s="51"/>
    </row>
    <row r="149" spans="1:7" x14ac:dyDescent="0.2">
      <c r="A149" s="51"/>
      <c r="B149" s="51"/>
      <c r="C149" s="51"/>
      <c r="D149" s="51"/>
      <c r="E149" s="51"/>
      <c r="F149" s="51"/>
      <c r="G149" s="51"/>
    </row>
    <row r="150" spans="1:7" x14ac:dyDescent="0.2">
      <c r="A150" s="51"/>
      <c r="B150" s="51"/>
      <c r="C150" s="51"/>
      <c r="D150" s="51"/>
      <c r="E150" s="51"/>
      <c r="F150" s="51"/>
      <c r="G150" s="51"/>
    </row>
    <row r="151" spans="1:7" x14ac:dyDescent="0.2">
      <c r="A151" s="51"/>
      <c r="B151" s="51"/>
      <c r="C151" s="51"/>
      <c r="D151" s="51"/>
      <c r="E151" s="51"/>
      <c r="F151" s="51"/>
      <c r="G151" s="51"/>
    </row>
    <row r="152" spans="1:7" x14ac:dyDescent="0.2">
      <c r="A152" s="51"/>
      <c r="B152" s="51"/>
      <c r="C152" s="51"/>
      <c r="D152" s="51"/>
      <c r="E152" s="51"/>
      <c r="F152" s="51"/>
      <c r="G152" s="51"/>
    </row>
    <row r="153" spans="1:7" x14ac:dyDescent="0.2">
      <c r="A153" s="51"/>
      <c r="B153" s="51"/>
      <c r="C153" s="51"/>
      <c r="D153" s="51"/>
      <c r="E153" s="51"/>
      <c r="F153" s="51"/>
      <c r="G153" s="51"/>
    </row>
    <row r="154" spans="1:7" x14ac:dyDescent="0.2">
      <c r="A154" s="51"/>
      <c r="B154" s="51"/>
      <c r="C154" s="51"/>
      <c r="D154" s="51"/>
      <c r="E154" s="51"/>
      <c r="F154" s="51"/>
      <c r="G154" s="51"/>
    </row>
    <row r="155" spans="1:7" x14ac:dyDescent="0.2">
      <c r="A155" s="51"/>
      <c r="B155" s="51"/>
      <c r="C155" s="51"/>
      <c r="D155" s="51"/>
      <c r="E155" s="51"/>
      <c r="F155" s="51"/>
      <c r="G155" s="51"/>
    </row>
    <row r="156" spans="1:7" x14ac:dyDescent="0.2">
      <c r="A156" s="51"/>
      <c r="B156" s="51"/>
      <c r="C156" s="51"/>
      <c r="D156" s="51"/>
      <c r="E156" s="51"/>
      <c r="F156" s="51"/>
      <c r="G156" s="51"/>
    </row>
    <row r="157" spans="1:7" x14ac:dyDescent="0.2">
      <c r="A157" s="51"/>
      <c r="B157" s="51"/>
      <c r="C157" s="51"/>
      <c r="D157" s="51"/>
      <c r="E157" s="51"/>
      <c r="F157" s="51"/>
      <c r="G157" s="51"/>
    </row>
    <row r="158" spans="1:7" x14ac:dyDescent="0.2">
      <c r="A158" s="51"/>
      <c r="B158" s="51"/>
      <c r="C158" s="51"/>
      <c r="D158" s="51"/>
      <c r="E158" s="51"/>
      <c r="F158" s="51"/>
      <c r="G158" s="51"/>
    </row>
    <row r="159" spans="1:7" x14ac:dyDescent="0.2">
      <c r="A159" s="51"/>
      <c r="B159" s="51"/>
      <c r="C159" s="51"/>
      <c r="D159" s="51"/>
      <c r="E159" s="51"/>
      <c r="F159" s="51"/>
      <c r="G159" s="51"/>
    </row>
    <row r="160" spans="1:7" x14ac:dyDescent="0.2">
      <c r="A160" s="51"/>
      <c r="B160" s="51"/>
      <c r="C160" s="51"/>
      <c r="D160" s="51"/>
      <c r="E160" s="51"/>
      <c r="F160" s="51"/>
      <c r="G160" s="51"/>
    </row>
    <row r="161" spans="1:7" x14ac:dyDescent="0.2">
      <c r="A161" s="51"/>
      <c r="B161" s="51"/>
      <c r="C161" s="51"/>
      <c r="D161" s="51"/>
      <c r="E161" s="51"/>
      <c r="F161" s="51"/>
      <c r="G161" s="51"/>
    </row>
    <row r="162" spans="1:7" x14ac:dyDescent="0.2">
      <c r="A162" s="51"/>
      <c r="B162" s="51"/>
      <c r="C162" s="51"/>
      <c r="D162" s="51"/>
      <c r="E162" s="51"/>
      <c r="F162" s="51"/>
      <c r="G162" s="51"/>
    </row>
    <row r="163" spans="1:7" x14ac:dyDescent="0.2">
      <c r="A163" s="51"/>
      <c r="B163" s="51"/>
      <c r="C163" s="51"/>
      <c r="D163" s="51"/>
      <c r="E163" s="51"/>
      <c r="F163" s="51"/>
      <c r="G163" s="51"/>
    </row>
    <row r="164" spans="1:7" x14ac:dyDescent="0.2">
      <c r="A164" s="51"/>
      <c r="B164" s="51"/>
      <c r="C164" s="51"/>
      <c r="D164" s="51"/>
      <c r="E164" s="51"/>
      <c r="F164" s="51"/>
      <c r="G164" s="51"/>
    </row>
    <row r="165" spans="1:7" x14ac:dyDescent="0.2">
      <c r="A165" s="51"/>
      <c r="B165" s="51"/>
      <c r="C165" s="51"/>
      <c r="D165" s="51"/>
      <c r="E165" s="51"/>
      <c r="F165" s="51"/>
      <c r="G165" s="51"/>
    </row>
    <row r="166" spans="1:7" x14ac:dyDescent="0.2">
      <c r="A166" s="51"/>
      <c r="B166" s="51"/>
      <c r="C166" s="51"/>
      <c r="D166" s="51"/>
      <c r="E166" s="51"/>
      <c r="F166" s="51"/>
      <c r="G166" s="51"/>
    </row>
    <row r="167" spans="1:7" x14ac:dyDescent="0.2">
      <c r="A167" s="51"/>
      <c r="B167" s="51"/>
      <c r="C167" s="51"/>
      <c r="D167" s="51"/>
      <c r="E167" s="51"/>
      <c r="F167" s="51"/>
      <c r="G167" s="51"/>
    </row>
    <row r="168" spans="1:7" x14ac:dyDescent="0.2">
      <c r="A168" s="51"/>
      <c r="B168" s="51"/>
      <c r="C168" s="51"/>
      <c r="D168" s="51"/>
      <c r="E168" s="51"/>
      <c r="F168" s="51"/>
      <c r="G168" s="51"/>
    </row>
    <row r="169" spans="1:7" x14ac:dyDescent="0.2">
      <c r="A169" s="51"/>
      <c r="B169" s="51"/>
      <c r="C169" s="51"/>
      <c r="D169" s="51"/>
      <c r="E169" s="51"/>
      <c r="F169" s="51"/>
      <c r="G169" s="51"/>
    </row>
    <row r="170" spans="1:7" x14ac:dyDescent="0.2">
      <c r="A170" s="51"/>
      <c r="B170" s="51"/>
      <c r="C170" s="51"/>
      <c r="D170" s="51"/>
      <c r="E170" s="51"/>
      <c r="F170" s="51"/>
      <c r="G170" s="51"/>
    </row>
    <row r="171" spans="1:7" x14ac:dyDescent="0.2">
      <c r="A171" s="51"/>
      <c r="B171" s="51"/>
      <c r="C171" s="51"/>
      <c r="D171" s="51"/>
      <c r="E171" s="51"/>
      <c r="F171" s="51"/>
      <c r="G171" s="51"/>
    </row>
    <row r="172" spans="1:7" x14ac:dyDescent="0.2">
      <c r="A172" s="51"/>
      <c r="B172" s="51"/>
      <c r="C172" s="51"/>
      <c r="D172" s="51"/>
      <c r="E172" s="51"/>
      <c r="F172" s="51"/>
      <c r="G172" s="51"/>
    </row>
    <row r="173" spans="1:7" x14ac:dyDescent="0.2">
      <c r="A173" s="51"/>
      <c r="B173" s="51"/>
      <c r="C173" s="51"/>
      <c r="D173" s="51"/>
      <c r="E173" s="51"/>
      <c r="F173" s="51"/>
      <c r="G173" s="51"/>
    </row>
    <row r="174" spans="1:7" x14ac:dyDescent="0.2">
      <c r="A174" s="51"/>
      <c r="B174" s="51"/>
      <c r="C174" s="51"/>
      <c r="D174" s="51"/>
      <c r="E174" s="51"/>
      <c r="F174" s="51"/>
      <c r="G174" s="51"/>
    </row>
    <row r="175" spans="1:7" x14ac:dyDescent="0.2">
      <c r="A175" s="51"/>
      <c r="B175" s="51"/>
      <c r="C175" s="51"/>
      <c r="D175" s="51"/>
      <c r="E175" s="51"/>
      <c r="F175" s="51"/>
      <c r="G175" s="51"/>
    </row>
    <row r="176" spans="1:7" x14ac:dyDescent="0.2">
      <c r="A176" s="51"/>
      <c r="B176" s="51"/>
      <c r="C176" s="51"/>
      <c r="D176" s="51"/>
      <c r="E176" s="51"/>
      <c r="F176" s="51"/>
      <c r="G176" s="51"/>
    </row>
    <row r="177" spans="1:7" x14ac:dyDescent="0.2">
      <c r="A177" s="51"/>
      <c r="B177" s="51"/>
      <c r="C177" s="51"/>
      <c r="D177" s="51"/>
      <c r="E177" s="51"/>
      <c r="F177" s="51"/>
      <c r="G177" s="51"/>
    </row>
  </sheetData>
  <mergeCells count="16">
    <mergeCell ref="B26:C26"/>
    <mergeCell ref="A31:G31"/>
    <mergeCell ref="A33:G33"/>
    <mergeCell ref="A17:G17"/>
    <mergeCell ref="A40:B40"/>
    <mergeCell ref="A12:G12"/>
    <mergeCell ref="A15:C15"/>
    <mergeCell ref="A22:B22"/>
    <mergeCell ref="B24:C24"/>
    <mergeCell ref="B25:C25"/>
    <mergeCell ref="A11:G11"/>
    <mergeCell ref="A1:G1"/>
    <mergeCell ref="A4:G4"/>
    <mergeCell ref="A5:G5"/>
    <mergeCell ref="A8:G8"/>
    <mergeCell ref="A9:G9"/>
  </mergeCells>
  <hyperlinks>
    <hyperlink ref="B27" r:id="rId1" display="www.statistik-nord.de"/>
    <hyperlink ref="B19" r:id="rId2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C II 3 - m 8/20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29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141" t="s">
        <v>30</v>
      </c>
      <c r="B3" s="146" t="s">
        <v>31</v>
      </c>
      <c r="C3" s="147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142"/>
      <c r="B4" s="148" t="s">
        <v>49</v>
      </c>
      <c r="C4" s="14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142"/>
      <c r="B5" s="144"/>
      <c r="C5" s="145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143"/>
      <c r="B6" s="144"/>
      <c r="C6" s="145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">
      <c r="A9" s="20" t="s">
        <v>19</v>
      </c>
      <c r="B9" s="45">
        <v>41742.923681</v>
      </c>
      <c r="C9" s="46"/>
      <c r="D9" s="45">
        <v>35575.836859000003</v>
      </c>
      <c r="E9" s="4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">
      <c r="A11" s="22" t="s">
        <v>50</v>
      </c>
      <c r="B11" s="44">
        <v>12997.45435</v>
      </c>
      <c r="C11" s="47">
        <f t="shared" ref="C11:C25" si="0">IF(B$9&gt;0,B11/B$9*100,0)</f>
        <v>31.136904662756077</v>
      </c>
      <c r="D11" s="48">
        <v>10695.711109</v>
      </c>
      <c r="E11" s="49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51</v>
      </c>
      <c r="B12" s="44">
        <v>3221.2845360000001</v>
      </c>
      <c r="C12" s="47">
        <f t="shared" si="0"/>
        <v>7.7169595513172515</v>
      </c>
      <c r="D12" s="48">
        <v>2525.9179559999998</v>
      </c>
      <c r="E12" s="49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">
      <c r="A13" s="22" t="s">
        <v>52</v>
      </c>
      <c r="B13" s="44">
        <v>3077.5672049999998</v>
      </c>
      <c r="C13" s="47">
        <f t="shared" si="0"/>
        <v>7.3726680682905945</v>
      </c>
      <c r="D13" s="48">
        <v>3248.6621719999998</v>
      </c>
      <c r="E13" s="49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">
      <c r="A14" s="22" t="s">
        <v>22</v>
      </c>
      <c r="B14" s="44">
        <v>1990.886094</v>
      </c>
      <c r="C14" s="47">
        <f t="shared" si="0"/>
        <v>4.7693978246813256</v>
      </c>
      <c r="D14" s="48">
        <v>1392.581543</v>
      </c>
      <c r="E14" s="49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">
      <c r="A15" s="22" t="s">
        <v>53</v>
      </c>
      <c r="B15" s="44">
        <v>1781.376669</v>
      </c>
      <c r="C15" s="47">
        <f t="shared" si="0"/>
        <v>4.2674937735873639</v>
      </c>
      <c r="D15" s="48">
        <v>1065.8952019999999</v>
      </c>
      <c r="E15" s="49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24</v>
      </c>
      <c r="B16" s="44">
        <v>1362.1414030000001</v>
      </c>
      <c r="C16" s="47">
        <f t="shared" si="0"/>
        <v>3.2631672218493932</v>
      </c>
      <c r="D16" s="48">
        <v>1036.845812</v>
      </c>
      <c r="E16" s="49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">
      <c r="A17" s="22" t="s">
        <v>54</v>
      </c>
      <c r="B17" s="44">
        <v>1289.138972</v>
      </c>
      <c r="C17" s="47">
        <f t="shared" si="0"/>
        <v>3.0882814578385021</v>
      </c>
      <c r="D17" s="48">
        <v>1481.3130530000001</v>
      </c>
      <c r="E17" s="49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">
      <c r="A18" s="22" t="s">
        <v>26</v>
      </c>
      <c r="B18" s="44">
        <v>1229.4267319999999</v>
      </c>
      <c r="C18" s="47">
        <f t="shared" si="0"/>
        <v>2.9452338829816904</v>
      </c>
      <c r="D18" s="48">
        <v>1043.4235450000001</v>
      </c>
      <c r="E18" s="49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">
      <c r="A19" s="22" t="s">
        <v>23</v>
      </c>
      <c r="B19" s="44">
        <v>1156.9064080000001</v>
      </c>
      <c r="C19" s="47">
        <f t="shared" si="0"/>
        <v>2.7715030620305727</v>
      </c>
      <c r="D19" s="48">
        <v>953.14982699999996</v>
      </c>
      <c r="E19" s="49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27</v>
      </c>
      <c r="B20" s="44">
        <v>911.451323</v>
      </c>
      <c r="C20" s="47">
        <f t="shared" si="0"/>
        <v>2.1834870263648125</v>
      </c>
      <c r="D20" s="48">
        <v>345.64716800000002</v>
      </c>
      <c r="E20" s="49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">
      <c r="A21" s="22" t="s">
        <v>21</v>
      </c>
      <c r="B21" s="44">
        <v>795.67186600000002</v>
      </c>
      <c r="C21" s="47">
        <f t="shared" si="0"/>
        <v>1.9061239506857146</v>
      </c>
      <c r="D21" s="48">
        <v>608.038815</v>
      </c>
      <c r="E21" s="49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">
      <c r="A22" s="22" t="s">
        <v>28</v>
      </c>
      <c r="B22" s="44">
        <v>742.40881300000001</v>
      </c>
      <c r="C22" s="47">
        <f t="shared" si="0"/>
        <v>1.778526148943228</v>
      </c>
      <c r="D22" s="48">
        <v>845.60353899999996</v>
      </c>
      <c r="E22" s="49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">
      <c r="A23" s="22" t="s">
        <v>55</v>
      </c>
      <c r="B23" s="44">
        <v>608.08560799999998</v>
      </c>
      <c r="C23" s="47">
        <f t="shared" si="0"/>
        <v>1.4567393808996192</v>
      </c>
      <c r="D23" s="48">
        <v>346.844764</v>
      </c>
      <c r="E23" s="49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56</v>
      </c>
      <c r="B24" s="44">
        <v>590.07919700000002</v>
      </c>
      <c r="C24" s="47">
        <f t="shared" si="0"/>
        <v>1.4136029414455811</v>
      </c>
      <c r="D24" s="48">
        <v>491.16022299999997</v>
      </c>
      <c r="E24" s="49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25</v>
      </c>
      <c r="B25" s="44">
        <v>588.69410300000004</v>
      </c>
      <c r="C25" s="47">
        <f t="shared" si="0"/>
        <v>1.4102847886238361</v>
      </c>
      <c r="D25" s="48">
        <v>514.41679199999999</v>
      </c>
      <c r="E25" s="49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32</v>
      </c>
      <c r="B27" s="44">
        <f>B9-(SUM(B11:B25))</f>
        <v>9400.3504019999964</v>
      </c>
      <c r="C27" s="47">
        <f>IF(B$9&gt;0,B27/B$9*100,0)</f>
        <v>22.519626257704427</v>
      </c>
      <c r="D27" s="48">
        <f>D9-(SUM(D11:D25))</f>
        <v>8980.625339000002</v>
      </c>
      <c r="E27" s="49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57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">
      <c r="A33" s="30" t="s">
        <v>20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">
      <c r="A37" s="4" t="s">
        <v>33</v>
      </c>
      <c r="B37" s="50">
        <v>3.0692584319999998</v>
      </c>
      <c r="C37" s="50">
        <v>2.1916808489999999</v>
      </c>
      <c r="D37" s="50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">
      <c r="A38" s="13" t="s">
        <v>34</v>
      </c>
      <c r="B38" s="50">
        <v>2.6266473719999999</v>
      </c>
      <c r="C38" s="50">
        <v>2.7800568449999998</v>
      </c>
      <c r="D38" s="50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35</v>
      </c>
      <c r="B39" s="50">
        <v>3.8786539649999998</v>
      </c>
      <c r="C39" s="50">
        <v>2.9736338959999999</v>
      </c>
      <c r="D39" s="50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">
      <c r="A40" s="4" t="s">
        <v>36</v>
      </c>
      <c r="B40" s="50">
        <v>2.7075284719999999</v>
      </c>
      <c r="C40" s="50">
        <v>2.6942510409999998</v>
      </c>
      <c r="D40" s="50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">
      <c r="A41" s="13" t="s">
        <v>37</v>
      </c>
      <c r="B41" s="50">
        <v>3.617311752</v>
      </c>
      <c r="C41" s="50">
        <v>2.7720492819999998</v>
      </c>
      <c r="D41" s="50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">
      <c r="A42" s="13" t="s">
        <v>38</v>
      </c>
      <c r="B42" s="50">
        <v>3.4297013340000002</v>
      </c>
      <c r="C42" s="50">
        <v>3.7342531129999998</v>
      </c>
      <c r="D42" s="50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">
      <c r="A43" s="4" t="s">
        <v>39</v>
      </c>
      <c r="B43" s="50">
        <v>2.7591745419999998</v>
      </c>
      <c r="C43" s="50">
        <v>3.1761142040000001</v>
      </c>
      <c r="D43" s="50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">
      <c r="A44" s="13" t="s">
        <v>40</v>
      </c>
      <c r="B44" s="50">
        <v>3.2293621629999998</v>
      </c>
      <c r="C44" s="50">
        <v>2.8653727240000002</v>
      </c>
      <c r="D44" s="50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">
      <c r="A45" s="13" t="s">
        <v>41</v>
      </c>
      <c r="B45" s="50">
        <v>4.0653183999999998</v>
      </c>
      <c r="C45" s="50">
        <v>3.044228065</v>
      </c>
      <c r="D45" s="50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">
      <c r="A46" s="4" t="s">
        <v>42</v>
      </c>
      <c r="B46" s="50">
        <v>3.6456636869999999</v>
      </c>
      <c r="C46" s="50">
        <v>2.7773782489999999</v>
      </c>
      <c r="D46" s="50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">
      <c r="A47" s="13" t="s">
        <v>43</v>
      </c>
      <c r="B47" s="50">
        <v>4.5612706559999996</v>
      </c>
      <c r="C47" s="50">
        <v>3.419011325</v>
      </c>
      <c r="D47" s="50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">
      <c r="A48" s="13" t="s">
        <v>44</v>
      </c>
      <c r="B48" s="50">
        <v>4.153032906</v>
      </c>
      <c r="C48" s="50">
        <v>3.147807266</v>
      </c>
      <c r="D48" s="50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view="pageLayout" zoomScaleNormal="100" workbookViewId="0">
      <selection sqref="A1:G1"/>
    </sheetView>
  </sheetViews>
  <sheetFormatPr baseColWidth="10" defaultColWidth="11.140625" defaultRowHeight="15" x14ac:dyDescent="0.25"/>
  <cols>
    <col min="1" max="1" width="4.5703125" style="102" customWidth="1"/>
    <col min="2" max="4" width="14.28515625" style="102" customWidth="1"/>
    <col min="5" max="5" width="13.5703125" style="102" customWidth="1"/>
    <col min="6" max="6" width="23.42578125" style="102" customWidth="1"/>
    <col min="7" max="7" width="6.5703125" style="109" customWidth="1"/>
    <col min="8" max="16384" width="11.140625" style="102"/>
  </cols>
  <sheetData>
    <row r="1" spans="1:7" ht="15.75" x14ac:dyDescent="0.25">
      <c r="A1" s="151" t="s">
        <v>132</v>
      </c>
      <c r="B1" s="151"/>
      <c r="C1" s="151"/>
      <c r="D1" s="151"/>
      <c r="E1" s="151"/>
      <c r="F1" s="151"/>
      <c r="G1" s="151"/>
    </row>
    <row r="2" spans="1:7" ht="15.75" x14ac:dyDescent="0.25">
      <c r="A2" s="103"/>
      <c r="G2" s="104" t="s">
        <v>133</v>
      </c>
    </row>
    <row r="4" spans="1:7" x14ac:dyDescent="0.25">
      <c r="A4" s="105" t="s">
        <v>134</v>
      </c>
      <c r="B4" s="105"/>
      <c r="C4" s="105"/>
      <c r="D4" s="105"/>
      <c r="E4" s="105"/>
      <c r="F4" s="105"/>
      <c r="G4" s="104">
        <v>5</v>
      </c>
    </row>
    <row r="5" spans="1:7" x14ac:dyDescent="0.25">
      <c r="A5" s="105"/>
      <c r="B5" s="105"/>
      <c r="C5" s="105"/>
      <c r="D5" s="105"/>
      <c r="E5" s="105"/>
      <c r="F5" s="105"/>
      <c r="G5" s="104"/>
    </row>
    <row r="6" spans="1:7" x14ac:dyDescent="0.25">
      <c r="A6" s="106" t="s">
        <v>135</v>
      </c>
      <c r="B6" s="105"/>
      <c r="C6" s="105"/>
      <c r="D6" s="105"/>
      <c r="E6" s="105"/>
      <c r="F6" s="105"/>
      <c r="G6" s="104"/>
    </row>
    <row r="7" spans="1:7" x14ac:dyDescent="0.25">
      <c r="A7" s="105"/>
      <c r="B7" s="105"/>
      <c r="C7" s="105"/>
      <c r="D7" s="105"/>
      <c r="E7" s="105"/>
      <c r="F7" s="105"/>
      <c r="G7" s="104"/>
    </row>
    <row r="8" spans="1:7" ht="14.45" customHeight="1" x14ac:dyDescent="0.25">
      <c r="A8" s="107" t="s">
        <v>136</v>
      </c>
      <c r="B8" s="150" t="s">
        <v>137</v>
      </c>
      <c r="C8" s="150"/>
      <c r="D8" s="150"/>
      <c r="E8" s="150"/>
      <c r="F8" s="150"/>
      <c r="G8" s="104">
        <v>5</v>
      </c>
    </row>
    <row r="9" spans="1:7" x14ac:dyDescent="0.25">
      <c r="A9" s="105"/>
      <c r="B9" s="105"/>
      <c r="C9" s="105"/>
      <c r="D9" s="105"/>
      <c r="E9" s="105"/>
      <c r="F9" s="105"/>
      <c r="G9" s="104"/>
    </row>
    <row r="10" spans="1:7" ht="14.45" customHeight="1" x14ac:dyDescent="0.25">
      <c r="A10" s="107" t="s">
        <v>138</v>
      </c>
      <c r="B10" s="150" t="s">
        <v>139</v>
      </c>
      <c r="C10" s="150"/>
      <c r="D10" s="150"/>
      <c r="E10" s="150"/>
      <c r="F10" s="150"/>
      <c r="G10" s="104">
        <v>5</v>
      </c>
    </row>
    <row r="11" spans="1:7" ht="14.45" customHeight="1" x14ac:dyDescent="0.25">
      <c r="A11" s="105"/>
      <c r="B11" s="105"/>
      <c r="C11" s="105"/>
      <c r="D11" s="105"/>
      <c r="E11" s="105"/>
      <c r="F11" s="105"/>
      <c r="G11" s="104"/>
    </row>
    <row r="12" spans="1:7" ht="14.45" customHeight="1" x14ac:dyDescent="0.25">
      <c r="A12" s="107" t="s">
        <v>140</v>
      </c>
      <c r="B12" s="150" t="s">
        <v>146</v>
      </c>
      <c r="C12" s="150"/>
      <c r="D12" s="150"/>
      <c r="E12" s="150"/>
      <c r="F12" s="150"/>
      <c r="G12" s="104">
        <v>6</v>
      </c>
    </row>
    <row r="13" spans="1:7" ht="14.45" customHeight="1" x14ac:dyDescent="0.25">
      <c r="A13" s="107"/>
      <c r="B13" s="150"/>
      <c r="C13" s="150"/>
      <c r="D13" s="150"/>
      <c r="E13" s="150"/>
      <c r="F13" s="150"/>
      <c r="G13" s="104"/>
    </row>
    <row r="14" spans="1:7" x14ac:dyDescent="0.25">
      <c r="A14" s="105" t="s">
        <v>141</v>
      </c>
      <c r="B14" s="150" t="s">
        <v>163</v>
      </c>
      <c r="C14" s="150"/>
      <c r="D14" s="150"/>
      <c r="E14" s="150"/>
      <c r="F14" s="150"/>
      <c r="G14" s="104">
        <v>6</v>
      </c>
    </row>
    <row r="15" spans="1:7" x14ac:dyDescent="0.25">
      <c r="A15" s="105"/>
      <c r="B15" s="105"/>
      <c r="C15" s="105"/>
      <c r="D15" s="105"/>
      <c r="E15" s="105"/>
      <c r="F15" s="105"/>
      <c r="G15" s="104"/>
    </row>
    <row r="16" spans="1:7" x14ac:dyDescent="0.25">
      <c r="B16" s="108"/>
    </row>
  </sheetData>
  <mergeCells count="6">
    <mergeCell ref="B14:F14"/>
    <mergeCell ref="A1:G1"/>
    <mergeCell ref="B8:F8"/>
    <mergeCell ref="B10:F10"/>
    <mergeCell ref="B12:F12"/>
    <mergeCell ref="B13:F13"/>
  </mergeCells>
  <conditionalFormatting sqref="G14 A4:G13 A15:G15">
    <cfRule type="expression" dxfId="16" priority="3">
      <formula>MOD(ROW(),2)=0</formula>
    </cfRule>
  </conditionalFormatting>
  <conditionalFormatting sqref="A14">
    <cfRule type="expression" dxfId="15" priority="2">
      <formula>MOD(ROW(),2)=0</formula>
    </cfRule>
  </conditionalFormatting>
  <conditionalFormatting sqref="B14:F14">
    <cfRule type="expression" dxfId="1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3 - m 8/20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6:G52"/>
  <sheetViews>
    <sheetView view="pageLayout" zoomScaleNormal="100" workbookViewId="0"/>
  </sheetViews>
  <sheetFormatPr baseColWidth="10" defaultRowHeight="12.75" x14ac:dyDescent="0.2"/>
  <cols>
    <col min="1" max="1" width="22.5703125" customWidth="1"/>
  </cols>
  <sheetData>
    <row r="26" spans="1:7" ht="19.899999999999999" customHeight="1" x14ac:dyDescent="0.2">
      <c r="A26" s="156" t="s">
        <v>77</v>
      </c>
      <c r="B26" s="156"/>
      <c r="C26" s="156"/>
      <c r="D26" s="156"/>
      <c r="E26" s="156"/>
      <c r="F26" s="156"/>
      <c r="G26" s="156"/>
    </row>
    <row r="27" spans="1:7" x14ac:dyDescent="0.2">
      <c r="A27" s="67"/>
    </row>
    <row r="28" spans="1:7" ht="25.5" customHeight="1" x14ac:dyDescent="0.2">
      <c r="A28" s="157" t="s">
        <v>78</v>
      </c>
      <c r="B28" s="160" t="s">
        <v>102</v>
      </c>
      <c r="C28" s="160"/>
      <c r="D28" s="160"/>
      <c r="E28" s="160"/>
      <c r="F28" s="160"/>
      <c r="G28" s="161"/>
    </row>
    <row r="29" spans="1:7" ht="25.5" customHeight="1" x14ac:dyDescent="0.2">
      <c r="A29" s="157"/>
      <c r="B29" s="160" t="s">
        <v>79</v>
      </c>
      <c r="C29" s="160"/>
      <c r="D29" s="160" t="s">
        <v>80</v>
      </c>
      <c r="E29" s="160"/>
      <c r="F29" s="160" t="s">
        <v>81</v>
      </c>
      <c r="G29" s="161"/>
    </row>
    <row r="30" spans="1:7" x14ac:dyDescent="0.2">
      <c r="A30" s="86"/>
      <c r="B30" s="162"/>
      <c r="C30" s="163"/>
      <c r="D30" s="163"/>
      <c r="E30" s="163"/>
      <c r="F30" s="163"/>
      <c r="G30" s="163"/>
    </row>
    <row r="31" spans="1:7" ht="22.7" customHeight="1" x14ac:dyDescent="0.2">
      <c r="A31" s="98" t="s">
        <v>124</v>
      </c>
      <c r="B31" s="154">
        <v>0</v>
      </c>
      <c r="C31" s="155"/>
      <c r="D31" s="155">
        <v>38</v>
      </c>
      <c r="E31" s="155"/>
      <c r="F31" s="155">
        <v>63</v>
      </c>
      <c r="G31" s="155"/>
    </row>
    <row r="32" spans="1:7" ht="22.7" customHeight="1" x14ac:dyDescent="0.2">
      <c r="A32" s="98" t="s">
        <v>130</v>
      </c>
      <c r="B32" s="154">
        <v>100</v>
      </c>
      <c r="C32" s="155"/>
      <c r="D32" s="155">
        <v>0</v>
      </c>
      <c r="E32" s="155"/>
      <c r="F32" s="155">
        <v>0</v>
      </c>
      <c r="G32" s="155"/>
    </row>
    <row r="33" spans="1:7" ht="22.7" customHeight="1" x14ac:dyDescent="0.2">
      <c r="A33" s="98" t="s">
        <v>131</v>
      </c>
      <c r="B33" s="154">
        <v>67</v>
      </c>
      <c r="C33" s="155"/>
      <c r="D33" s="155">
        <v>33</v>
      </c>
      <c r="E33" s="155"/>
      <c r="F33" s="155">
        <v>0</v>
      </c>
      <c r="G33" s="155"/>
    </row>
    <row r="34" spans="1:7" ht="23.25" customHeight="1" x14ac:dyDescent="0.2">
      <c r="A34" s="70" t="s">
        <v>147</v>
      </c>
      <c r="B34" s="152">
        <v>89</v>
      </c>
      <c r="C34" s="153"/>
      <c r="D34" s="153">
        <v>11</v>
      </c>
      <c r="E34" s="153"/>
      <c r="F34" s="153">
        <v>0</v>
      </c>
      <c r="G34" s="153"/>
    </row>
    <row r="36" spans="1:7" x14ac:dyDescent="0.2">
      <c r="F36" s="78"/>
    </row>
    <row r="40" spans="1:7" ht="18.600000000000001" customHeight="1" x14ac:dyDescent="0.2">
      <c r="A40" s="156" t="s">
        <v>82</v>
      </c>
      <c r="B40" s="156"/>
      <c r="C40" s="156"/>
      <c r="D40" s="156"/>
      <c r="E40" s="156"/>
      <c r="F40" s="156"/>
      <c r="G40" s="156"/>
    </row>
    <row r="41" spans="1:7" x14ac:dyDescent="0.2">
      <c r="A41" s="67"/>
    </row>
    <row r="42" spans="1:7" ht="25.5" customHeight="1" x14ac:dyDescent="0.2">
      <c r="A42" s="157" t="s">
        <v>78</v>
      </c>
      <c r="B42" s="158" t="s">
        <v>102</v>
      </c>
      <c r="C42" s="158"/>
      <c r="D42" s="158"/>
      <c r="E42" s="158"/>
      <c r="F42" s="158"/>
      <c r="G42" s="159"/>
    </row>
    <row r="43" spans="1:7" ht="25.5" customHeight="1" x14ac:dyDescent="0.2">
      <c r="A43" s="157"/>
      <c r="B43" s="160" t="s">
        <v>83</v>
      </c>
      <c r="C43" s="160"/>
      <c r="D43" s="160" t="s">
        <v>84</v>
      </c>
      <c r="E43" s="160"/>
      <c r="F43" s="160" t="s">
        <v>85</v>
      </c>
      <c r="G43" s="161"/>
    </row>
    <row r="44" spans="1:7" x14ac:dyDescent="0.2">
      <c r="A44" s="87"/>
      <c r="B44" s="162"/>
      <c r="C44" s="163"/>
      <c r="D44" s="163"/>
      <c r="E44" s="163"/>
      <c r="F44" s="163"/>
      <c r="G44" s="163"/>
    </row>
    <row r="45" spans="1:7" ht="22.7" customHeight="1" x14ac:dyDescent="0.2">
      <c r="A45" s="98" t="s">
        <v>124</v>
      </c>
      <c r="B45" s="154">
        <v>0</v>
      </c>
      <c r="C45" s="155"/>
      <c r="D45" s="155">
        <v>79</v>
      </c>
      <c r="E45" s="155"/>
      <c r="F45" s="155">
        <v>21</v>
      </c>
      <c r="G45" s="155"/>
    </row>
    <row r="46" spans="1:7" ht="22.7" customHeight="1" x14ac:dyDescent="0.2">
      <c r="A46" s="98" t="s">
        <v>130</v>
      </c>
      <c r="B46" s="154">
        <v>93</v>
      </c>
      <c r="C46" s="155"/>
      <c r="D46" s="155">
        <v>7</v>
      </c>
      <c r="E46" s="155"/>
      <c r="F46" s="155">
        <v>0</v>
      </c>
      <c r="G46" s="155"/>
    </row>
    <row r="47" spans="1:7" ht="22.7" customHeight="1" x14ac:dyDescent="0.2">
      <c r="A47" s="98" t="s">
        <v>131</v>
      </c>
      <c r="B47" s="154">
        <v>54</v>
      </c>
      <c r="C47" s="155"/>
      <c r="D47" s="155">
        <v>42</v>
      </c>
      <c r="E47" s="155"/>
      <c r="F47" s="155">
        <v>4</v>
      </c>
      <c r="G47" s="155"/>
    </row>
    <row r="48" spans="1:7" ht="23.25" customHeight="1" x14ac:dyDescent="0.2">
      <c r="A48" s="70" t="s">
        <v>147</v>
      </c>
      <c r="B48" s="152">
        <v>89</v>
      </c>
      <c r="C48" s="153"/>
      <c r="D48" s="153">
        <v>11</v>
      </c>
      <c r="E48" s="153"/>
      <c r="F48" s="153">
        <v>0</v>
      </c>
      <c r="G48" s="153"/>
    </row>
    <row r="52" spans="6:6" x14ac:dyDescent="0.2">
      <c r="F52" s="78"/>
    </row>
  </sheetData>
  <mergeCells count="42">
    <mergeCell ref="A26:G26"/>
    <mergeCell ref="A28:A29"/>
    <mergeCell ref="B28:G28"/>
    <mergeCell ref="B29:C29"/>
    <mergeCell ref="D29:E29"/>
    <mergeCell ref="F29:G29"/>
    <mergeCell ref="B32:C32"/>
    <mergeCell ref="B33:C33"/>
    <mergeCell ref="B30:C30"/>
    <mergeCell ref="D30:E30"/>
    <mergeCell ref="F30:G30"/>
    <mergeCell ref="B31:C31"/>
    <mergeCell ref="D31:E31"/>
    <mergeCell ref="F31:G31"/>
    <mergeCell ref="D32:E32"/>
    <mergeCell ref="D33:E33"/>
    <mergeCell ref="F32:G32"/>
    <mergeCell ref="F33:G33"/>
    <mergeCell ref="B45:C45"/>
    <mergeCell ref="D45:E45"/>
    <mergeCell ref="F45:G45"/>
    <mergeCell ref="B34:C34"/>
    <mergeCell ref="D34:E34"/>
    <mergeCell ref="F34:G34"/>
    <mergeCell ref="A40:G40"/>
    <mergeCell ref="A42:A43"/>
    <mergeCell ref="B42:G42"/>
    <mergeCell ref="B43:C43"/>
    <mergeCell ref="D43:E43"/>
    <mergeCell ref="F43:G43"/>
    <mergeCell ref="B44:C44"/>
    <mergeCell ref="D44:E44"/>
    <mergeCell ref="F44:G44"/>
    <mergeCell ref="B48:C48"/>
    <mergeCell ref="D48:E48"/>
    <mergeCell ref="F48:G48"/>
    <mergeCell ref="B46:C46"/>
    <mergeCell ref="D46:E46"/>
    <mergeCell ref="F46:G46"/>
    <mergeCell ref="B47:C47"/>
    <mergeCell ref="D47:E47"/>
    <mergeCell ref="F47:G47"/>
  </mergeCells>
  <conditionalFormatting sqref="A30:G34">
    <cfRule type="expression" dxfId="13" priority="2">
      <formula>MOD(ROW(),2)=1</formula>
    </cfRule>
  </conditionalFormatting>
  <conditionalFormatting sqref="A44:G48">
    <cfRule type="expression" dxfId="12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3 - m 8/20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29.7109375" customWidth="1"/>
    <col min="2" max="2" width="10.140625" customWidth="1"/>
    <col min="3" max="3" width="11.140625" customWidth="1"/>
    <col min="4" max="7" width="10.140625" customWidth="1"/>
  </cols>
  <sheetData>
    <row r="1" spans="1:7" ht="18" customHeight="1" x14ac:dyDescent="0.2">
      <c r="A1" s="156" t="s">
        <v>148</v>
      </c>
      <c r="B1" s="177"/>
      <c r="C1" s="177"/>
      <c r="D1" s="177"/>
      <c r="E1" s="177"/>
      <c r="F1" s="177"/>
      <c r="G1" s="177"/>
    </row>
    <row r="3" spans="1:7" ht="22.7" customHeight="1" x14ac:dyDescent="0.2">
      <c r="A3" s="157" t="s">
        <v>86</v>
      </c>
      <c r="B3" s="160" t="s">
        <v>112</v>
      </c>
      <c r="C3" s="160" t="s">
        <v>89</v>
      </c>
      <c r="D3" s="160"/>
      <c r="E3" s="160"/>
      <c r="F3" s="160" t="s">
        <v>90</v>
      </c>
      <c r="G3" s="161"/>
    </row>
    <row r="4" spans="1:7" ht="22.7" customHeight="1" x14ac:dyDescent="0.2">
      <c r="A4" s="157"/>
      <c r="B4" s="160"/>
      <c r="C4" s="178" t="s">
        <v>149</v>
      </c>
      <c r="D4" s="180" t="s">
        <v>150</v>
      </c>
      <c r="E4" s="182">
        <v>2020</v>
      </c>
      <c r="F4" s="180" t="s">
        <v>150</v>
      </c>
      <c r="G4" s="183">
        <v>2020</v>
      </c>
    </row>
    <row r="5" spans="1:7" ht="22.7" customHeight="1" x14ac:dyDescent="0.2">
      <c r="A5" s="157"/>
      <c r="B5" s="160"/>
      <c r="C5" s="179"/>
      <c r="D5" s="181"/>
      <c r="E5" s="182"/>
      <c r="F5" s="181"/>
      <c r="G5" s="183"/>
    </row>
    <row r="6" spans="1:7" ht="22.7" customHeight="1" x14ac:dyDescent="0.2">
      <c r="A6" s="157"/>
      <c r="B6" s="88" t="s">
        <v>100</v>
      </c>
      <c r="C6" s="160" t="s">
        <v>101</v>
      </c>
      <c r="D6" s="160"/>
      <c r="E6" s="160"/>
      <c r="F6" s="160" t="s">
        <v>91</v>
      </c>
      <c r="G6" s="161"/>
    </row>
    <row r="7" spans="1:7" x14ac:dyDescent="0.2">
      <c r="A7" s="89"/>
      <c r="B7" s="74"/>
      <c r="C7" s="74"/>
      <c r="D7" s="74"/>
      <c r="E7" s="74"/>
      <c r="F7" s="74"/>
      <c r="G7" s="74"/>
    </row>
    <row r="8" spans="1:7" ht="17.25" customHeight="1" x14ac:dyDescent="0.2">
      <c r="A8" s="90" t="s">
        <v>87</v>
      </c>
      <c r="B8" s="81">
        <v>476</v>
      </c>
      <c r="C8" s="121">
        <v>246.9</v>
      </c>
      <c r="D8" s="122">
        <v>232</v>
      </c>
      <c r="E8" s="99" t="s">
        <v>152</v>
      </c>
      <c r="F8" s="116" t="s">
        <v>155</v>
      </c>
      <c r="G8" s="101" t="s">
        <v>154</v>
      </c>
    </row>
    <row r="9" spans="1:7" ht="19.5" customHeight="1" x14ac:dyDescent="0.2">
      <c r="A9" s="90" t="s">
        <v>88</v>
      </c>
      <c r="B9" s="82">
        <v>20</v>
      </c>
      <c r="C9" s="112">
        <v>157.9</v>
      </c>
      <c r="D9" s="115">
        <v>146.4</v>
      </c>
      <c r="E9" s="99" t="s">
        <v>153</v>
      </c>
      <c r="F9" s="117">
        <v>2932</v>
      </c>
      <c r="G9" s="101" t="s">
        <v>156</v>
      </c>
    </row>
    <row r="10" spans="1:7" ht="18.75" customHeight="1" x14ac:dyDescent="0.2">
      <c r="A10" s="111" t="s">
        <v>92</v>
      </c>
      <c r="B10" s="82">
        <v>37</v>
      </c>
      <c r="C10" s="121">
        <v>38.6</v>
      </c>
      <c r="D10" s="112">
        <v>69.099999999999994</v>
      </c>
      <c r="E10" s="99">
        <v>43.3</v>
      </c>
      <c r="F10" s="116" t="s">
        <v>157</v>
      </c>
      <c r="G10" s="101" t="s">
        <v>158</v>
      </c>
    </row>
    <row r="11" spans="1:7" ht="18.75" customHeight="1" x14ac:dyDescent="0.2">
      <c r="A11" s="111" t="s">
        <v>93</v>
      </c>
      <c r="B11" s="82">
        <v>66</v>
      </c>
      <c r="C11" s="121">
        <v>63.5</v>
      </c>
      <c r="D11" s="112">
        <v>77.5</v>
      </c>
      <c r="E11" s="113">
        <v>86</v>
      </c>
      <c r="F11" s="116" t="s">
        <v>159</v>
      </c>
      <c r="G11" s="101" t="s">
        <v>160</v>
      </c>
    </row>
    <row r="12" spans="1:7" ht="19.5" customHeight="1" x14ac:dyDescent="0.2">
      <c r="A12" s="110" t="s">
        <v>142</v>
      </c>
      <c r="B12" s="83">
        <v>26</v>
      </c>
      <c r="C12" s="114">
        <v>84.3</v>
      </c>
      <c r="D12" s="114">
        <v>76</v>
      </c>
      <c r="E12" s="118" t="s">
        <v>164</v>
      </c>
      <c r="F12" s="119" t="s">
        <v>161</v>
      </c>
      <c r="G12" s="118" t="s">
        <v>162</v>
      </c>
    </row>
    <row r="13" spans="1:7" ht="26.45" customHeight="1" x14ac:dyDescent="0.2">
      <c r="A13" s="94" t="s">
        <v>125</v>
      </c>
      <c r="E13" s="120"/>
      <c r="F13" s="120"/>
    </row>
    <row r="14" spans="1:7" x14ac:dyDescent="0.2">
      <c r="A14" s="91" t="s">
        <v>119</v>
      </c>
    </row>
    <row r="19" spans="1:7" ht="19.149999999999999" customHeight="1" x14ac:dyDescent="0.2">
      <c r="A19" s="166" t="s">
        <v>151</v>
      </c>
      <c r="B19" s="130"/>
      <c r="C19" s="130"/>
      <c r="D19" s="130"/>
      <c r="E19" s="130"/>
      <c r="F19" s="130"/>
      <c r="G19" s="130"/>
    </row>
    <row r="20" spans="1:7" x14ac:dyDescent="0.2">
      <c r="A20" s="75"/>
      <c r="B20" s="72"/>
      <c r="C20" s="72"/>
      <c r="D20" s="72"/>
    </row>
    <row r="21" spans="1:7" ht="25.5" customHeight="1" x14ac:dyDescent="0.2">
      <c r="A21" s="176" t="s">
        <v>103</v>
      </c>
      <c r="B21" s="160" t="s">
        <v>113</v>
      </c>
      <c r="C21" s="174"/>
      <c r="D21" s="160" t="s">
        <v>116</v>
      </c>
      <c r="E21" s="174"/>
      <c r="F21" s="160" t="s">
        <v>117</v>
      </c>
      <c r="G21" s="173"/>
    </row>
    <row r="22" spans="1:7" ht="25.5" customHeight="1" x14ac:dyDescent="0.2">
      <c r="A22" s="176"/>
      <c r="B22" s="160" t="s">
        <v>114</v>
      </c>
      <c r="C22" s="174"/>
      <c r="D22" s="160" t="s">
        <v>101</v>
      </c>
      <c r="E22" s="174"/>
      <c r="F22" s="160" t="s">
        <v>115</v>
      </c>
      <c r="G22" s="173"/>
    </row>
    <row r="23" spans="1:7" x14ac:dyDescent="0.2">
      <c r="A23" s="76"/>
      <c r="B23" s="92"/>
      <c r="C23" s="93"/>
      <c r="D23" s="93"/>
    </row>
    <row r="24" spans="1:7" ht="15" customHeight="1" x14ac:dyDescent="0.2">
      <c r="A24" s="98" t="s">
        <v>127</v>
      </c>
      <c r="B24" s="154">
        <v>25</v>
      </c>
      <c r="C24" s="155"/>
      <c r="D24" s="169">
        <v>236</v>
      </c>
      <c r="E24" s="169"/>
      <c r="F24" s="164">
        <v>5794</v>
      </c>
      <c r="G24" s="164"/>
    </row>
    <row r="25" spans="1:7" ht="20.25" customHeight="1" x14ac:dyDescent="0.2">
      <c r="A25" s="69" t="s">
        <v>104</v>
      </c>
      <c r="B25" s="154">
        <v>42</v>
      </c>
      <c r="C25" s="155"/>
      <c r="D25" s="169">
        <v>268.8</v>
      </c>
      <c r="E25" s="169"/>
      <c r="F25" s="164">
        <v>11173</v>
      </c>
      <c r="G25" s="164"/>
    </row>
    <row r="26" spans="1:7" ht="19.5" customHeight="1" x14ac:dyDescent="0.2">
      <c r="A26" s="98" t="s">
        <v>126</v>
      </c>
      <c r="B26" s="154">
        <v>5</v>
      </c>
      <c r="C26" s="155"/>
      <c r="D26" s="170">
        <v>186.9</v>
      </c>
      <c r="E26" s="170"/>
      <c r="F26" s="164">
        <v>1019</v>
      </c>
      <c r="G26" s="164"/>
    </row>
    <row r="27" spans="1:7" ht="22.5" customHeight="1" x14ac:dyDescent="0.2">
      <c r="A27" s="69" t="s">
        <v>105</v>
      </c>
      <c r="B27" s="154">
        <v>109</v>
      </c>
      <c r="C27" s="155"/>
      <c r="D27" s="169">
        <v>210.6</v>
      </c>
      <c r="E27" s="169"/>
      <c r="F27" s="164">
        <v>23000</v>
      </c>
      <c r="G27" s="164"/>
    </row>
    <row r="28" spans="1:7" ht="22.7" customHeight="1" x14ac:dyDescent="0.2">
      <c r="A28" s="86" t="s">
        <v>109</v>
      </c>
      <c r="B28" s="154">
        <v>12</v>
      </c>
      <c r="C28" s="155"/>
      <c r="D28" s="169">
        <v>272</v>
      </c>
      <c r="E28" s="169"/>
      <c r="F28" s="164">
        <v>3280</v>
      </c>
      <c r="G28" s="164"/>
    </row>
    <row r="29" spans="1:7" ht="22.7" customHeight="1" x14ac:dyDescent="0.2">
      <c r="A29" s="98" t="s">
        <v>106</v>
      </c>
      <c r="B29" s="154">
        <v>77</v>
      </c>
      <c r="C29" s="155"/>
      <c r="D29" s="169">
        <v>213.9</v>
      </c>
      <c r="E29" s="169"/>
      <c r="F29" s="164">
        <v>16533</v>
      </c>
      <c r="G29" s="164"/>
    </row>
    <row r="30" spans="1:7" ht="22.7" customHeight="1" x14ac:dyDescent="0.2">
      <c r="A30" s="98" t="s">
        <v>107</v>
      </c>
      <c r="B30" s="154">
        <v>34</v>
      </c>
      <c r="C30" s="155"/>
      <c r="D30" s="169">
        <v>303.5</v>
      </c>
      <c r="E30" s="169"/>
      <c r="F30" s="164">
        <v>10275</v>
      </c>
      <c r="G30" s="164"/>
    </row>
    <row r="31" spans="1:7" ht="22.7" customHeight="1" x14ac:dyDescent="0.2">
      <c r="A31" s="98" t="s">
        <v>108</v>
      </c>
      <c r="B31" s="154">
        <v>44</v>
      </c>
      <c r="C31" s="155"/>
      <c r="D31" s="170">
        <v>247.9</v>
      </c>
      <c r="E31" s="170"/>
      <c r="F31" s="164">
        <v>10894</v>
      </c>
      <c r="G31" s="164"/>
    </row>
    <row r="32" spans="1:7" ht="21" customHeight="1" x14ac:dyDescent="0.2">
      <c r="A32" s="98" t="s">
        <v>118</v>
      </c>
      <c r="B32" s="154">
        <v>23</v>
      </c>
      <c r="C32" s="155"/>
      <c r="D32" s="172">
        <v>366.6</v>
      </c>
      <c r="E32" s="172"/>
      <c r="F32" s="175">
        <v>8495</v>
      </c>
      <c r="G32" s="175"/>
    </row>
    <row r="33" spans="1:7" ht="20.25" customHeight="1" x14ac:dyDescent="0.2">
      <c r="A33" s="98" t="s">
        <v>128</v>
      </c>
      <c r="B33" s="154">
        <v>13</v>
      </c>
      <c r="C33" s="155"/>
      <c r="D33" s="170">
        <v>243.8</v>
      </c>
      <c r="E33" s="170"/>
      <c r="F33" s="164">
        <v>3184</v>
      </c>
      <c r="G33" s="164"/>
    </row>
    <row r="34" spans="1:7" ht="22.7" customHeight="1" x14ac:dyDescent="0.2">
      <c r="A34" s="100" t="s">
        <v>129</v>
      </c>
      <c r="B34" s="167">
        <v>26</v>
      </c>
      <c r="C34" s="168"/>
      <c r="D34" s="171">
        <v>224.3</v>
      </c>
      <c r="E34" s="171"/>
      <c r="F34" s="165">
        <v>5768</v>
      </c>
      <c r="G34" s="165"/>
    </row>
    <row r="35" spans="1:7" x14ac:dyDescent="0.2">
      <c r="A35" s="71"/>
      <c r="B35" s="95"/>
      <c r="C35" s="95"/>
      <c r="D35" s="95"/>
      <c r="E35" s="96"/>
    </row>
    <row r="36" spans="1:7" x14ac:dyDescent="0.2">
      <c r="A36" s="73" t="s">
        <v>125</v>
      </c>
      <c r="B36" s="95"/>
      <c r="C36" s="95"/>
      <c r="D36" s="95"/>
      <c r="E36" s="96"/>
    </row>
    <row r="37" spans="1:7" x14ac:dyDescent="0.2">
      <c r="A37" s="73" t="s">
        <v>120</v>
      </c>
      <c r="B37" s="95"/>
      <c r="C37" s="95"/>
      <c r="D37" s="77"/>
      <c r="E37" s="96"/>
    </row>
  </sheetData>
  <mergeCells count="53">
    <mergeCell ref="F32:G32"/>
    <mergeCell ref="A21:A22"/>
    <mergeCell ref="A1:G1"/>
    <mergeCell ref="A3:A6"/>
    <mergeCell ref="B3:B5"/>
    <mergeCell ref="C3:E3"/>
    <mergeCell ref="F3:G3"/>
    <mergeCell ref="C4:C5"/>
    <mergeCell ref="D4:D5"/>
    <mergeCell ref="E4:E5"/>
    <mergeCell ref="F4:F5"/>
    <mergeCell ref="G4:G5"/>
    <mergeCell ref="C6:E6"/>
    <mergeCell ref="F6:G6"/>
    <mergeCell ref="B21:C21"/>
    <mergeCell ref="D21:E21"/>
    <mergeCell ref="F21:G21"/>
    <mergeCell ref="F22:G22"/>
    <mergeCell ref="D22:E22"/>
    <mergeCell ref="B22:C22"/>
    <mergeCell ref="B24:C24"/>
    <mergeCell ref="F24:G24"/>
    <mergeCell ref="D31:E31"/>
    <mergeCell ref="D33:E33"/>
    <mergeCell ref="D34:E34"/>
    <mergeCell ref="B25:C25"/>
    <mergeCell ref="B26:C26"/>
    <mergeCell ref="B27:C27"/>
    <mergeCell ref="B28:C28"/>
    <mergeCell ref="B29:C29"/>
    <mergeCell ref="D26:E26"/>
    <mergeCell ref="D27:E27"/>
    <mergeCell ref="D28:E28"/>
    <mergeCell ref="D29:E29"/>
    <mergeCell ref="D30:E30"/>
    <mergeCell ref="B32:C32"/>
    <mergeCell ref="D32:E32"/>
    <mergeCell ref="F30:G30"/>
    <mergeCell ref="F31:G31"/>
    <mergeCell ref="F33:G33"/>
    <mergeCell ref="F34:G34"/>
    <mergeCell ref="A19:G19"/>
    <mergeCell ref="F25:G25"/>
    <mergeCell ref="F26:G26"/>
    <mergeCell ref="F27:G27"/>
    <mergeCell ref="F28:G28"/>
    <mergeCell ref="F29:G29"/>
    <mergeCell ref="B30:C30"/>
    <mergeCell ref="B31:C31"/>
    <mergeCell ref="B33:C33"/>
    <mergeCell ref="B34:C34"/>
    <mergeCell ref="D24:E24"/>
    <mergeCell ref="D25:E25"/>
  </mergeCells>
  <conditionalFormatting sqref="A23:D23 D25:D26 A24:B31 D28:D34 F24:F34 A33:B34 A32">
    <cfRule type="expression" dxfId="11" priority="16">
      <formula>MOD(ROW(),2)=0</formula>
    </cfRule>
  </conditionalFormatting>
  <conditionalFormatting sqref="A7:G7 A14 A8:A12">
    <cfRule type="expression" dxfId="10" priority="15">
      <formula>MOD(ROW(),2)=0</formula>
    </cfRule>
  </conditionalFormatting>
  <conditionalFormatting sqref="B12:D12 E10:G11 F12">
    <cfRule type="expression" dxfId="9" priority="14">
      <formula>MOD(ROW(),2)=0</formula>
    </cfRule>
  </conditionalFormatting>
  <conditionalFormatting sqref="B8:C9">
    <cfRule type="expression" dxfId="8" priority="13">
      <formula>MOD(ROW(),2)=0</formula>
    </cfRule>
  </conditionalFormatting>
  <conditionalFormatting sqref="B10:D11">
    <cfRule type="expression" dxfId="7" priority="12">
      <formula>MOD(ROW(),2)=0</formula>
    </cfRule>
  </conditionalFormatting>
  <conditionalFormatting sqref="D27">
    <cfRule type="expression" dxfId="6" priority="9">
      <formula>MOD(ROW(),2)=0</formula>
    </cfRule>
  </conditionalFormatting>
  <conditionalFormatting sqref="B32">
    <cfRule type="expression" dxfId="5" priority="8">
      <formula>MOD(ROW(),2)=0</formula>
    </cfRule>
  </conditionalFormatting>
  <conditionalFormatting sqref="D24">
    <cfRule type="expression" dxfId="4" priority="5">
      <formula>MOD(ROW(),2)=0</formula>
    </cfRule>
  </conditionalFormatting>
  <conditionalFormatting sqref="D8:E9">
    <cfRule type="expression" dxfId="3" priority="4">
      <formula>MOD(ROW(),2)=0</formula>
    </cfRule>
  </conditionalFormatting>
  <conditionalFormatting sqref="F8:G9">
    <cfRule type="expression" dxfId="2" priority="3">
      <formula>MOD(ROW(),2)=0</formula>
    </cfRule>
  </conditionalFormatting>
  <conditionalFormatting sqref="E12">
    <cfRule type="expression" dxfId="1" priority="2">
      <formula>MOD(ROW(),2)=0</formula>
    </cfRule>
  </conditionalFormatting>
  <conditionalFormatting sqref="G12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3 - m 8/20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C II 3 - m 08 20 SH</vt:lpstr>
      <vt:lpstr>Impressum </vt:lpstr>
      <vt:lpstr>T3_1</vt:lpstr>
      <vt:lpstr>Inhalt (S.4)</vt:lpstr>
      <vt:lpstr>Text, Tab.1+2 (S.5)</vt:lpstr>
      <vt:lpstr>Tab.3+4 (S.6)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2020-09-21T05:20:43Z</cp:lastPrinted>
  <dcterms:created xsi:type="dcterms:W3CDTF">2012-03-28T07:56:08Z</dcterms:created>
  <dcterms:modified xsi:type="dcterms:W3CDTF">2020-09-21T05:22:24Z</dcterms:modified>
  <cp:category>LIS-Bericht</cp:category>
</cp:coreProperties>
</file>