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defaultThemeVersion="124226"/>
  <bookViews>
    <workbookView xWindow="-15" yWindow="-15" windowWidth="17940" windowHeight="11535"/>
  </bookViews>
  <sheets>
    <sheet name="C_I_3_j14_HH" sheetId="11" r:id="rId1"/>
    <sheet name="Impressum (S.2)" sheetId="13" r:id="rId2"/>
    <sheet name="Inhalt (S.3)" sheetId="14" r:id="rId3"/>
    <sheet name="Vorbem.+Ergebnisse (S.4)" sheetId="15" r:id="rId4"/>
    <sheet name="Tab 1 (S.5)" sheetId="16" r:id="rId5"/>
    <sheet name="Tab 2 (S.6)" sheetId="17" r:id="rId6"/>
    <sheet name="Tab 3 (S.7)" sheetId="24" r:id="rId7"/>
    <sheet name="Tab 4 (S.8)" sheetId="20" r:id="rId8"/>
    <sheet name="Tab 5.1 (S.9)" sheetId="21" r:id="rId9"/>
    <sheet name="T3_1" sheetId="9" state="hidden" r:id="rId10"/>
    <sheet name="Tab 5.2 (S.10)" sheetId="23" r:id="rId11"/>
    <sheet name="Tab 5.3 (S.11)" sheetId="25" r:id="rId12"/>
  </sheets>
  <externalReferences>
    <externalReference r:id="rId13"/>
    <externalReference r:id="rId14"/>
  </externalReferences>
  <definedNames>
    <definedName name="\a" localSheetId="6">#REF!</definedName>
    <definedName name="\a" localSheetId="11">#REF!</definedName>
    <definedName name="\a">#REF!</definedName>
    <definedName name="\b" localSheetId="6">#REF!</definedName>
    <definedName name="\b" localSheetId="11">#REF!</definedName>
    <definedName name="\b">#REF!</definedName>
    <definedName name="\g" localSheetId="6">#REF!</definedName>
    <definedName name="\g" localSheetId="11">#REF!</definedName>
    <definedName name="\g">#REF!</definedName>
    <definedName name="\t" localSheetId="6">#REF!</definedName>
    <definedName name="\t" localSheetId="11">#REF!</definedName>
    <definedName name="\t">#REF!</definedName>
    <definedName name="_" localSheetId="6">'Tab 3 (S.7)'!#REF!</definedName>
    <definedName name="_" localSheetId="11">'[1]Tab 3 (S.7)'!#REF!</definedName>
    <definedName name="_">'Tab 5.2 (S.10)'!#REF!</definedName>
    <definedName name="Apr_94" localSheetId="6">#REF!</definedName>
    <definedName name="Apr_94" localSheetId="11">#REF!</definedName>
    <definedName name="Apr_94">#REF!</definedName>
    <definedName name="ar" localSheetId="6">#REF!</definedName>
    <definedName name="ar" localSheetId="11">#REF!</definedName>
    <definedName name="ar">#REF!</definedName>
    <definedName name="endgültig" localSheetId="6">#REF!</definedName>
    <definedName name="endgültig" localSheetId="11">#REF!</definedName>
    <definedName name="endgültig">#REF!</definedName>
    <definedName name="Halbjahr" localSheetId="6">#REF!</definedName>
    <definedName name="Halbjahr" localSheetId="11">#REF!</definedName>
    <definedName name="Halbjahr">#REF!</definedName>
    <definedName name="Jahr" localSheetId="6">#REF!</definedName>
    <definedName name="Jahr" localSheetId="11">#REF!</definedName>
    <definedName name="Jahr">#REF!</definedName>
    <definedName name="lg" localSheetId="6">#REF!</definedName>
    <definedName name="lg" localSheetId="11">#REF!</definedName>
    <definedName name="lg">#REF!</definedName>
    <definedName name="libcouv">[2]Textes!$A$15:$M$33</definedName>
    <definedName name="libmens" localSheetId="6">#REF!</definedName>
    <definedName name="libmens" localSheetId="10">#REF!</definedName>
    <definedName name="libmens" localSheetId="11">#REF!</definedName>
    <definedName name="libmens">#REF!</definedName>
    <definedName name="mois" localSheetId="6">#REF!</definedName>
    <definedName name="mois" localSheetId="10">#REF!</definedName>
    <definedName name="mois" localSheetId="11">#REF!</definedName>
    <definedName name="mois">#REF!</definedName>
    <definedName name="mr" localSheetId="6">#REF!</definedName>
    <definedName name="mr" localSheetId="10">#REF!</definedName>
    <definedName name="mr" localSheetId="11">#REF!</definedName>
    <definedName name="mr">#REF!</definedName>
    <definedName name="pays" localSheetId="6">#REF!</definedName>
    <definedName name="pays" localSheetId="11">#REF!</definedName>
    <definedName name="pays">#REF!</definedName>
    <definedName name="_xlnm.Criteria" localSheetId="6">#REF!</definedName>
    <definedName name="_xlnm.Criteria" localSheetId="11">#REF!</definedName>
    <definedName name="_xlnm.Criteria">#REF!</definedName>
    <definedName name="tab9öko">#REF!</definedName>
    <definedName name="vorläufig" localSheetId="6">#REF!</definedName>
    <definedName name="vorläufig" localSheetId="11">#REF!</definedName>
    <definedName name="vorläufig">#REF!</definedName>
    <definedName name="Z_1004_Abruf_aus_Zeitreihe_variabel" localSheetId="4">#REF!</definedName>
    <definedName name="Z_1004_Abruf_aus_Zeitreihe_variabel" localSheetId="6">#REF!</definedName>
    <definedName name="Z_1004_Abruf_aus_Zeitreihe_variabel" localSheetId="7">#REF!</definedName>
    <definedName name="Z_1004_Abruf_aus_Zeitreihe_variabel" localSheetId="8">#REF!</definedName>
    <definedName name="Z_1004_Abruf_aus_Zeitreihe_variabel" localSheetId="10">#REF!</definedName>
    <definedName name="Z_1004_Abruf_aus_Zeitreihe_variabel" localSheetId="11">#REF!</definedName>
    <definedName name="Z_1004_Abruf_aus_Zeitreihe_variabel">#REF!</definedName>
  </definedNames>
  <calcPr calcId="145621"/>
</workbook>
</file>

<file path=xl/calcChain.xml><?xml version="1.0" encoding="utf-8"?>
<calcChain xmlns="http://schemas.openxmlformats.org/spreadsheetml/2006/main">
  <c r="D27" i="9" l="1"/>
  <c r="E27" i="9" s="1"/>
  <c r="B27" i="9"/>
  <c r="C27" i="9" s="1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</calcChain>
</file>

<file path=xl/sharedStrings.xml><?xml version="1.0" encoding="utf-8"?>
<sst xmlns="http://schemas.openxmlformats.org/spreadsheetml/2006/main" count="545" uniqueCount="247">
  <si>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</si>
  <si>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</si>
  <si>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</si>
  <si>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</si>
  <si>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</si>
  <si>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</si>
  <si>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</si>
  <si>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</si>
  <si>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</si>
  <si>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</si>
  <si>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</si>
  <si>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</si>
  <si>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</si>
  <si>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</si>
  <si>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</si>
  <si>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</si>
  <si>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</si>
  <si>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</si>
  <si>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</si>
  <si>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</si>
  <si>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</si>
  <si>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Insgesamt</t>
  </si>
  <si>
    <t>Bestimmungsland</t>
  </si>
  <si>
    <t>Belgien</t>
  </si>
  <si>
    <t>Niederlande</t>
  </si>
  <si>
    <t>Italien</t>
  </si>
  <si>
    <t>Österreich</t>
  </si>
  <si>
    <t>Dänemark</t>
  </si>
  <si>
    <t>Polen</t>
  </si>
  <si>
    <t>Türkei</t>
  </si>
  <si>
    <t>Brasilien</t>
  </si>
  <si>
    <t>Ausfuhr nach ausgewählten Ländern in der Reihenfolge ihrer Anteile über den Jahresverlauf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</si>
  <si>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</si>
  <si>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</si>
  <si>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</si>
  <si>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</si>
  <si>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</si>
  <si>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</si>
  <si>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</si>
  <si>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</si>
  <si>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</si>
  <si>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</si>
  <si>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</si>
  <si>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</si>
  <si>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</si>
  <si>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</si>
  <si>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</si>
  <si>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Statistisches Amt</t>
  </si>
  <si>
    <t>für Hamburg und Schleswig-Holstein</t>
  </si>
  <si>
    <t>Statistisches Amt für Hamburg und Schleswig-Holstein</t>
  </si>
  <si>
    <t>Auskunft zu dieser Veröffentlichung:</t>
  </si>
  <si>
    <t>Januar - Dezember 2011</t>
  </si>
  <si>
    <t>Frankreich</t>
  </si>
  <si>
    <t>Vereinigt.Königreich</t>
  </si>
  <si>
    <t>China, Volksrepublik</t>
  </si>
  <si>
    <t>Verein.Staaten (USA)</t>
  </si>
  <si>
    <t>Verein.Arabische Em.</t>
  </si>
  <si>
    <t>Saudi-Arabien</t>
  </si>
  <si>
    <t>Russische Föderation</t>
  </si>
  <si>
    <t>2. Ausfuhr des Landes Hamburg in 2011 nach Bestimmungsländern</t>
  </si>
  <si>
    <t>u. dgl.</t>
  </si>
  <si>
    <t>Auszugsweise Vervielfältigung und Verbreitung mit Quellenangabe gestattet.</t>
  </si>
  <si>
    <t>E-Mail: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</si>
  <si>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</si>
  <si>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</si>
  <si>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</si>
  <si>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</si>
  <si>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</si>
  <si>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>STATISTISCHE BERICHTE</t>
  </si>
  <si>
    <t>Auskunftsdienst:</t>
  </si>
  <si>
    <t>www.statistik-nord.de</t>
  </si>
  <si>
    <t>Zeichenerklärung:</t>
  </si>
  <si>
    <t>( )</t>
  </si>
  <si>
    <t>Zahlenwert mit eingeschränkter Aussagefähigkeit</t>
  </si>
  <si>
    <t>/</t>
  </si>
  <si>
    <t>Zahlenwert nicht sicher genug</t>
  </si>
  <si>
    <t>×</t>
  </si>
  <si>
    <t>Der Anbau von Gemüse und Erdbeeren</t>
  </si>
  <si>
    <t>Herausgeber</t>
  </si>
  <si>
    <t>Elke Gripp</t>
  </si>
  <si>
    <t xml:space="preserve">Telefon: </t>
  </si>
  <si>
    <t>0431/6895-9310</t>
  </si>
  <si>
    <t>ernte@statistik-nord.de</t>
  </si>
  <si>
    <t>Internet:</t>
  </si>
  <si>
    <t>a. n. g.</t>
  </si>
  <si>
    <t>ha</t>
  </si>
  <si>
    <t>Hektar (1ha = 10 000 m²)</t>
  </si>
  <si>
    <t>dt</t>
  </si>
  <si>
    <t>Dezitonne (1 dt = 100 kg)</t>
  </si>
  <si>
    <t>t</t>
  </si>
  <si>
    <t>Tonne (1 t = 1 000 kg)</t>
  </si>
  <si>
    <t>Differenzen zwischen der Gesamtzahl und der Summe der Teilzahlen entstehen durch unabhängige Rundungen.</t>
  </si>
  <si>
    <t>Allen Rechnungen liegen ungerundete Zahlen zugrunde.</t>
  </si>
  <si>
    <t>Inhaltsverzeichnis</t>
  </si>
  <si>
    <t>Seite</t>
  </si>
  <si>
    <t>Vorbemerkungen und Rechtsgrundlagen</t>
  </si>
  <si>
    <t>Zusammenfassung der Ergebnisse</t>
  </si>
  <si>
    <t>Tabellen</t>
  </si>
  <si>
    <t xml:space="preserve">1. </t>
  </si>
  <si>
    <t xml:space="preserve">2. </t>
  </si>
  <si>
    <t xml:space="preserve">3. </t>
  </si>
  <si>
    <t xml:space="preserve">4. </t>
  </si>
  <si>
    <t xml:space="preserve">5. </t>
  </si>
  <si>
    <t>– Übersicht Betriebe und Flächen –</t>
  </si>
  <si>
    <t>Gemüseanbau</t>
  </si>
  <si>
    <t>Betriebe</t>
  </si>
  <si>
    <t>%</t>
  </si>
  <si>
    <t>Fläche in ha</t>
  </si>
  <si>
    <t xml:space="preserve">  im Freiland</t>
  </si>
  <si>
    <t>Betriebe 
Anbaufläche 
von…bis unter…ha</t>
  </si>
  <si>
    <t>Und zwar</t>
  </si>
  <si>
    <t>Unter hohen 
begehbaren 
Schutzab-
deckungen 
einschl. 
Gewächs-
häuser</t>
  </si>
  <si>
    <t>Kohl-
gemüse</t>
  </si>
  <si>
    <t>Blatt- und Stängelgemüse</t>
  </si>
  <si>
    <t>Wurzel- und Knollen-
gemüse</t>
  </si>
  <si>
    <t>Frucht-
gemüse</t>
  </si>
  <si>
    <t>Hülsen-
früchte</t>
  </si>
  <si>
    <t>sonstige Gemüse-
arten</t>
  </si>
  <si>
    <t>zusammen</t>
  </si>
  <si>
    <t>darunter 
Salate</t>
  </si>
  <si>
    <t xml:space="preserve">  unter    0,5          </t>
  </si>
  <si>
    <t xml:space="preserve">  0,5  -    1          </t>
  </si>
  <si>
    <t xml:space="preserve">  1     -    2          </t>
  </si>
  <si>
    <t xml:space="preserve">  2     -    3          </t>
  </si>
  <si>
    <t xml:space="preserve">  3     -    5          </t>
  </si>
  <si>
    <t xml:space="preserve">  5     -  10          </t>
  </si>
  <si>
    <t xml:space="preserve">10     -  20          </t>
  </si>
  <si>
    <t xml:space="preserve">20 und mehr          </t>
  </si>
  <si>
    <t>Gemüseart</t>
  </si>
  <si>
    <t>Anbaufläche</t>
  </si>
  <si>
    <t>Ertrag</t>
  </si>
  <si>
    <t>Erntemenge</t>
  </si>
  <si>
    <t>dt/ha</t>
  </si>
  <si>
    <t xml:space="preserve">  Kohlgemüse zusammen                                       </t>
  </si>
  <si>
    <t xml:space="preserve">    Blumenkohl                                               </t>
  </si>
  <si>
    <t xml:space="preserve">    Brokkoli                                                 </t>
  </si>
  <si>
    <t xml:space="preserve">    Chinakohl                                                </t>
  </si>
  <si>
    <t xml:space="preserve">    Grünkohl                                                 </t>
  </si>
  <si>
    <t xml:space="preserve">    Kohlrabi                                                 </t>
  </si>
  <si>
    <t xml:space="preserve">    Rosenkohl                                                </t>
  </si>
  <si>
    <t xml:space="preserve">    Rotkohl                                                  </t>
  </si>
  <si>
    <t xml:space="preserve">    Weißkohl                                                 </t>
  </si>
  <si>
    <t xml:space="preserve">    Wirsing                                                  </t>
  </si>
  <si>
    <t xml:space="preserve">    Chicoreewurzeln                                          </t>
  </si>
  <si>
    <t xml:space="preserve">    Eichblattsalat                                           </t>
  </si>
  <si>
    <t xml:space="preserve">    Eissalat                                                 </t>
  </si>
  <si>
    <t xml:space="preserve">    Endiviensalat                                            </t>
  </si>
  <si>
    <t xml:space="preserve">    Feldsalat                                                </t>
  </si>
  <si>
    <t xml:space="preserve">    Kopfsalat                                                </t>
  </si>
  <si>
    <t xml:space="preserve">    Lollosalat                                               </t>
  </si>
  <si>
    <t xml:space="preserve">    Radicchio                                                </t>
  </si>
  <si>
    <t xml:space="preserve">    Romanasalat (alle Sorten)                                </t>
  </si>
  <si>
    <t xml:space="preserve">    Rucolasalat                                              </t>
  </si>
  <si>
    <t xml:space="preserve">    Sonstige Salate                                          </t>
  </si>
  <si>
    <t xml:space="preserve">    Spinat                                                   </t>
  </si>
  <si>
    <t xml:space="preserve">    Rhabarber                                                </t>
  </si>
  <si>
    <t xml:space="preserve">    Spargel (im Ertrag)                                      </t>
  </si>
  <si>
    <t xml:space="preserve">    Spargel (nicht im Ertrag)                                </t>
  </si>
  <si>
    <t xml:space="preserve">    Stauden-/Stangensellerie                                </t>
  </si>
  <si>
    <t xml:space="preserve">    Knollensellerie                                          </t>
  </si>
  <si>
    <t xml:space="preserve">    Möhren und Karotten                                      </t>
  </si>
  <si>
    <t xml:space="preserve">    Radies                                                   </t>
  </si>
  <si>
    <t xml:space="preserve">    Rote Rüben (Rote Bete)                                   </t>
  </si>
  <si>
    <t xml:space="preserve">    Bundzwiebeln (Frühlingszwiebeln)                         </t>
  </si>
  <si>
    <t>4. Betriebe, Anbauflächen, Erträge und Erntemengen von Gemüsearten unter hohen</t>
  </si>
  <si>
    <t xml:space="preserve">Insgesamt                          </t>
  </si>
  <si>
    <t xml:space="preserve">  Feldsalat                         </t>
  </si>
  <si>
    <t xml:space="preserve">  Kopfsalat                         </t>
  </si>
  <si>
    <t xml:space="preserve">  sonstige Salate                   </t>
  </si>
  <si>
    <t xml:space="preserve">  Paprika                           </t>
  </si>
  <si>
    <t xml:space="preserve">  Radies                            </t>
  </si>
  <si>
    <t xml:space="preserve">  Salatgurken                       </t>
  </si>
  <si>
    <t xml:space="preserve">  Tomaten                           </t>
  </si>
  <si>
    <t xml:space="preserve">  sonstige Gemüsearten</t>
  </si>
  <si>
    <t>Gemüsegruppe</t>
  </si>
  <si>
    <t>Im Freiland</t>
  </si>
  <si>
    <t xml:space="preserve">Insgesamt                                                  </t>
  </si>
  <si>
    <t xml:space="preserve">Kohlgemüse                                                 </t>
  </si>
  <si>
    <t xml:space="preserve">Blatt- und Stängelgemüse                                   </t>
  </si>
  <si>
    <t>darunter</t>
  </si>
  <si>
    <t xml:space="preserve">Spargel (im Ertrag)                                  </t>
  </si>
  <si>
    <t xml:space="preserve">Wurzel- und Knollengemüse                                  </t>
  </si>
  <si>
    <t xml:space="preserve">Fruchtgemüse                                               </t>
  </si>
  <si>
    <t xml:space="preserve">Hülsenfrüchte                                              </t>
  </si>
  <si>
    <t xml:space="preserve">sonstige Gemüsearten                                       </t>
  </si>
  <si>
    <t>in Hamburg 2014</t>
  </si>
  <si>
    <t>Kennziffer: C I 3 - j/14 HH</t>
  </si>
  <si>
    <t xml:space="preserve">© Statistisches Amt für Hamburg und Schleswig-Holstein, Hamburg 2015         </t>
  </si>
  <si>
    <t>Der Gemüseanbau in Hamburg  2012 - 2014 – Übersicht Betriebe und Flächen –</t>
  </si>
  <si>
    <t>Betriebe, Anbauflächen, Erträge und Erntemengen von Gemüsearten im Freiland in Hamburg 2014</t>
  </si>
  <si>
    <t>Betriebe, Anbauflächen, Erträge und Erntemengen von Gemüsearten 
  unter hohen begehbaren Schutzabdeckungen einschl. Gewächshäuser in Hamburg 2014</t>
  </si>
  <si>
    <t>Verän-derung 2014 zu 2013</t>
  </si>
  <si>
    <t>1. Der Gemüseanbau in Hamburg 2012 - 2014</t>
  </si>
  <si>
    <t>begehbaren Schutzabdeckungen einschl. Gewächshäuser in Hamburg 2014</t>
  </si>
  <si>
    <t>5. Ökologische Produktion von Gemüse im Freiland in Hamburg 2014</t>
  </si>
  <si>
    <r>
      <t>Insgesamt</t>
    </r>
    <r>
      <rPr>
        <b/>
        <vertAlign val="superscript"/>
        <sz val="9"/>
        <rFont val="Arial"/>
        <family val="2"/>
      </rPr>
      <t>1</t>
    </r>
    <r>
      <rPr>
        <b/>
        <sz val="9"/>
        <rFont val="Arial"/>
        <family val="2"/>
      </rPr>
      <t xml:space="preserve">                                             </t>
    </r>
  </si>
  <si>
    <r>
      <t xml:space="preserve">  Blatt- und Stängelgemüse zusammen</t>
    </r>
    <r>
      <rPr>
        <b/>
        <vertAlign val="superscript"/>
        <sz val="9"/>
        <rFont val="Arial"/>
        <family val="2"/>
      </rPr>
      <t>1</t>
    </r>
    <r>
      <rPr>
        <b/>
        <sz val="9"/>
        <rFont val="Arial"/>
        <family val="2"/>
      </rPr>
      <t xml:space="preserve">                      </t>
    </r>
  </si>
  <si>
    <t xml:space="preserve">    Porree (Lauch)                                            </t>
  </si>
  <si>
    <t xml:space="preserve">  Wurzel- u. Knollengemüse zusammen                        </t>
  </si>
  <si>
    <t xml:space="preserve">    Rettich (alle Sorten außer Meerrettich)                  </t>
  </si>
  <si>
    <t xml:space="preserve">  Fruchtgemüse zusammen                                     </t>
  </si>
  <si>
    <t xml:space="preserve">    Einlegegurken                                            </t>
  </si>
  <si>
    <t xml:space="preserve">    Salatgurken                                              </t>
  </si>
  <si>
    <t xml:space="preserve">    Zucchini                                                 </t>
  </si>
  <si>
    <t xml:space="preserve">    Zuckermais                                               </t>
  </si>
  <si>
    <t xml:space="preserve">  Hülsenfrüchte zusammen                                    </t>
  </si>
  <si>
    <t xml:space="preserve">    Buschbohnen                                              </t>
  </si>
  <si>
    <t xml:space="preserve">    Stangenbohnen                                            </t>
  </si>
  <si>
    <t xml:space="preserve">    Dicke Bohnen                                             </t>
  </si>
  <si>
    <t xml:space="preserve">    Frischerbsen zum Drusch (ohne Hülsen)                    </t>
  </si>
  <si>
    <t xml:space="preserve">    Frischerbsen zum Pflücken (ohne Hülsen)                  </t>
  </si>
  <si>
    <t xml:space="preserve">  Sonstige Gemüsearten                                      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</si>
  <si>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 Ohne Chicoree und Spargel (nicht im Ertrag) bei den Erntemengen und im Ertrag</t>
    </r>
  </si>
  <si>
    <t>3. Betriebe, Anbauflächen, Erträge und Erntemengen von Gemüsearten im Freiland
in Hamburg 2014</t>
  </si>
  <si>
    <t>10 971,2</t>
  </si>
  <si>
    <t>2 276,2</t>
  </si>
  <si>
    <t>7 118,8</t>
  </si>
  <si>
    <t>2 938,8</t>
  </si>
  <si>
    <t>in Betrieben, die vollständig auf ökologische Bewirtschaftung umgestellt haben</t>
  </si>
  <si>
    <t>nach Gemüsegruppen 2014</t>
  </si>
  <si>
    <t>5. Ökologische Produktion in Hamburg 2014</t>
  </si>
  <si>
    <t xml:space="preserve">9. Ökologische Produktion in Schleswig-Holstein 2014                                                                                          in Betrieben, die vollständig auf ökologische Bewirtschaftung umgestellt haben </t>
  </si>
  <si>
    <t xml:space="preserve">  Sonstige Salate                   </t>
  </si>
  <si>
    <t xml:space="preserve">  sonstige Gemüsearten              </t>
  </si>
  <si>
    <t xml:space="preserve">5. Ökologische Produktion in Schleswig-Holstein 2014                                                                                          in Betrieben, die vollständig auf ökologische Bewirtschaftung umgestellt haben </t>
  </si>
  <si>
    <t>5.3 Betriebe, Anbauflächen, Erträge und Erntemengen von Gemüse unter hohen begehbaren Schutzabdeckungen einschl. Gewächshäusern</t>
  </si>
  <si>
    <t>1 138,3</t>
  </si>
  <si>
    <t>Ökologische Produktion von Gemüse im Freiland in Hamburg 2014                                                                                                                                                                                                    in Betrieben, die vollständig auf ökologische Bewirtschaftung umgestellt haben</t>
  </si>
  <si>
    <t>5.1</t>
  </si>
  <si>
    <t>Betriebe, Anbauflächen und Erntemengen von Gemüse im Freiland nach Gemüsegruppen</t>
  </si>
  <si>
    <t>5.2</t>
  </si>
  <si>
    <t>5.3</t>
  </si>
  <si>
    <t>Betriebe, Anbauflächen, Erträge und Erntemengen von Gemüse unter hohen begehbaren Schutzabdeckungen einschl. Gewächshäuser</t>
  </si>
  <si>
    <t>1 122,7</t>
  </si>
  <si>
    <t>Im Freiland                        insgesamt</t>
  </si>
  <si>
    <t>2 392,70</t>
  </si>
  <si>
    <t>Anbaufläche in ha</t>
  </si>
  <si>
    <t>5.2 Betriebe, Anbauflächen, Erträge und Erntemengen von Gemüse im Freiland</t>
  </si>
  <si>
    <t>5.1  Betriebe, Anbauflächen und Erntemengen von Gemüse im Freiland</t>
  </si>
  <si>
    <t>Betriebe, Anbauflächen, Erträge und Erntemengen von Gemüse im Freiland</t>
  </si>
  <si>
    <t>Betriebe und Anbauflächen des Gemüsebaus 2014 nach Größenklassen</t>
  </si>
  <si>
    <t>2. Betriebe und Anbauflächen des Gemüseanbaus nach Größenklassen in Hamburg 2014</t>
  </si>
  <si>
    <t>Sofern in den Produkten auf das Vorhandensein von Copyrightrechten Dritter 
hingewiesen wird, sind die in deren Produkten ausgewiesenen Copyrightbestimmungen 
zu wahren. Alle übrigen Rechte bleiben vorbehalten.</t>
  </si>
  <si>
    <t xml:space="preserve">  unter hohen begehbaren 
  Schutzabdeckungen </t>
  </si>
  <si>
    <t xml:space="preserve">    Speisekürbisse (z.B. Hokkaido, 
    Butternuss, Riesenkürbis) </t>
  </si>
  <si>
    <t xml:space="preserve">    Speisezwiebeln (Trockenzwiebeln 
    einschl. Schalotten) </t>
  </si>
  <si>
    <t>Herausgegeben am: 2. März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</si>
</sst>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##\ ###\ ##0\ ;\-###\ ###\ ##0\ ;\-\ "/>
    <numFmt numFmtId="166" formatCode="###\ ###\ ##0\ \ ;\-###\ ###\ ##0\ \ ;\-\ \ "/>
    <numFmt numFmtId="167" formatCode="###\ ##0.0\ \ ;\-\ ###\ ##0.0\ \ ;\-\ \ \ \ \ \ "/>
    <numFmt numFmtId="168" formatCode="###\ ###\ ##0.0&quot;  &quot;;\-###\ ###\ ##0.0&quot;  &quot;;&quot;-  &quot;"/>
    <numFmt numFmtId="169" formatCode="\ 0"/>
    <numFmt numFmtId="170" formatCode="#\ ##0"/>
    <numFmt numFmtId="171" formatCode="#\ ##0.0"/>
    <numFmt numFmtId="172" formatCode="0.0"/>
  </numFmts>
  <fonts count="55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30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  <family val="2"/>
    </font>
    <font>
      <sz val="28"/>
      <color theme="1"/>
      <name val="Arial"/>
      <family val="2"/>
    </font>
    <font>
      <u/>
      <sz val="10"/>
      <color theme="10"/>
      <name val="MS Sans Serif"/>
      <family val="2"/>
    </font>
    <font>
      <sz val="10"/>
      <name val="MS Sans Serif"/>
      <family val="2"/>
    </font>
    <font>
      <sz val="9"/>
      <color indexed="8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color indexed="8"/>
      <name val="MS Sans Serif"/>
      <family val="2"/>
    </font>
    <font>
      <b/>
      <sz val="10"/>
      <color indexed="8"/>
      <name val="Arial"/>
      <family val="2"/>
    </font>
    <font>
      <sz val="9"/>
      <name val="Arial Narrow"/>
      <family val="2"/>
    </font>
    <font>
      <b/>
      <sz val="9"/>
      <name val="Arial Narrow"/>
      <family val="2"/>
    </font>
    <font>
      <sz val="9"/>
      <color indexed="8"/>
      <name val="Arial Narrow"/>
      <family val="2"/>
    </font>
    <font>
      <b/>
      <sz val="10"/>
      <color indexed="8"/>
      <name val="MS Sans Serif"/>
      <family val="2"/>
    </font>
    <font>
      <b/>
      <vertAlign val="superscript"/>
      <sz val="9"/>
      <name val="Arial"/>
      <family val="2"/>
    </font>
    <font>
      <vertAlign val="superscript"/>
      <sz val="8"/>
      <name val="Arial"/>
      <family val="2"/>
    </font>
    <font>
      <sz val="6.5"/>
      <name val="Times New Roman"/>
      <family val="1"/>
    </font>
    <font>
      <sz val="6.5"/>
      <color indexed="8"/>
      <name val="Times New Roman"/>
      <family val="1"/>
    </font>
    <font>
      <sz val="11"/>
      <color indexed="8"/>
      <name val="Calibri"/>
      <family val="2"/>
    </font>
  </fonts>
  <fills count="40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  <fill>
      <patternFill patternType="solid">
        <fgColor rgb="FFEBEBEB"/>
        <bgColor indexed="64"/>
      </patternFill>
    </fill>
    <fill>
      <patternFill patternType="solid">
        <fgColor theme="0" tint="-0.14999847407452621"/>
        <bgColor indexed="64"/>
      </patternFill>
    </fill>
  </fills>
  <borders count="41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/>
      <top style="thin">
        <color rgb="FF1E4B7D"/>
      </top>
      <bottom/>
      <diagonal/>
    </border>
    <border>
      <left style="thin">
        <color rgb="FF1E4B7D"/>
      </left>
      <right/>
      <top style="thin">
        <color rgb="FF1E4B7D"/>
      </top>
      <bottom/>
      <diagonal/>
    </border>
    <border>
      <left/>
      <right style="thin">
        <color rgb="FF1E4B7D"/>
      </right>
      <top/>
      <bottom/>
      <diagonal/>
    </border>
    <border>
      <left style="thin">
        <color rgb="FF1E4B7D"/>
      </left>
      <right/>
      <top/>
      <bottom/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/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/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/>
      <bottom style="thin">
        <color rgb="FF105A88"/>
      </bottom>
      <diagonal/>
    </border>
    <border>
      <left style="thin">
        <color rgb="FF1E4B7D"/>
      </left>
      <right style="thin">
        <color rgb="FF1E4B7D"/>
      </right>
      <top/>
      <bottom style="thin">
        <color rgb="FF105A88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05A88"/>
      </bottom>
      <diagonal/>
    </border>
    <border>
      <left style="thin">
        <color rgb="FF1E4B7D"/>
      </left>
      <right/>
      <top style="thin">
        <color rgb="FF1E4B7D"/>
      </top>
      <bottom style="thin">
        <color rgb="FF105A88"/>
      </bottom>
      <diagonal/>
    </border>
  </borders>
  <cellStyleXfs count="63">
    <xf numFmtId="0" fontId="0" fillId="0" borderId="0"/>
    <xf numFmtId="0" fontId="19" fillId="6" borderId="0" applyNumberFormat="0" applyBorder="0" applyAlignment="0" applyProtection="0"/>
    <xf numFmtId="0" fontId="20" fillId="0" borderId="0" applyNumberFormat="0" applyFill="0" applyBorder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4" applyNumberFormat="0" applyFill="0" applyAlignment="0" applyProtection="0"/>
    <xf numFmtId="0" fontId="24" fillId="0" borderId="15" applyNumberFormat="0" applyFill="0" applyAlignment="0" applyProtection="0"/>
    <xf numFmtId="0" fontId="25" fillId="0" borderId="16" applyNumberFormat="0" applyFill="0" applyAlignment="0" applyProtection="0"/>
    <xf numFmtId="0" fontId="25" fillId="0" borderId="0" applyNumberFormat="0" applyFill="0" applyBorder="0" applyAlignment="0" applyProtection="0"/>
    <xf numFmtId="0" fontId="26" fillId="7" borderId="0" applyNumberFormat="0" applyBorder="0" applyAlignment="0" applyProtection="0"/>
    <xf numFmtId="0" fontId="27" fillId="8" borderId="0" applyNumberFormat="0" applyBorder="0" applyAlignment="0" applyProtection="0"/>
    <xf numFmtId="0" fontId="28" fillId="9" borderId="17" applyNumberFormat="0" applyAlignment="0" applyProtection="0"/>
    <xf numFmtId="0" fontId="29" fillId="10" borderId="18" applyNumberFormat="0" applyAlignment="0" applyProtection="0"/>
    <xf numFmtId="0" fontId="30" fillId="10" borderId="17" applyNumberFormat="0" applyAlignment="0" applyProtection="0"/>
    <xf numFmtId="0" fontId="31" fillId="0" borderId="19" applyNumberFormat="0" applyFill="0" applyAlignment="0" applyProtection="0"/>
    <xf numFmtId="0" fontId="32" fillId="11" borderId="20" applyNumberFormat="0" applyAlignment="0" applyProtection="0"/>
    <xf numFmtId="0" fontId="21" fillId="12" borderId="21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22" applyNumberFormat="0" applyFill="0" applyAlignment="0" applyProtection="0"/>
    <xf numFmtId="0" fontId="35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5" fillId="32" borderId="0" applyNumberFormat="0" applyBorder="0" applyAlignment="0" applyProtection="0"/>
    <xf numFmtId="0" fontId="35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35" fillId="36" borderId="0" applyNumberFormat="0" applyBorder="0" applyAlignment="0" applyProtection="0"/>
    <xf numFmtId="0" fontId="11" fillId="0" borderId="0" applyFill="0" applyBorder="0" applyAlignment="0"/>
    <xf numFmtId="0" fontId="12" fillId="0" borderId="0" applyFill="0" applyBorder="0" applyAlignment="0"/>
    <xf numFmtId="0" fontId="2" fillId="0" borderId="0" applyFill="0" applyAlignment="0"/>
    <xf numFmtId="0" fontId="36" fillId="0" borderId="0"/>
    <xf numFmtId="0" fontId="3" fillId="0" borderId="0"/>
    <xf numFmtId="0" fontId="1" fillId="0" borderId="0"/>
    <xf numFmtId="0" fontId="5" fillId="0" borderId="0"/>
    <xf numFmtId="0" fontId="2" fillId="0" borderId="0"/>
    <xf numFmtId="0" fontId="3" fillId="0" borderId="0"/>
    <xf numFmtId="0" fontId="38" fillId="0" borderId="0" applyNumberFormat="0" applyFill="0" applyBorder="0" applyAlignment="0" applyProtection="0"/>
    <xf numFmtId="0" fontId="36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2" fillId="0" borderId="0"/>
  </cellStyleXfs>
  <cellXfs count="287">
    <xf numFmtId="0" fontId="0" fillId="0" borderId="0" xfId="0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right"/>
    </xf>
    <xf numFmtId="0" fontId="3" fillId="0" borderId="0" xfId="0" applyFont="1"/>
    <xf numFmtId="0" fontId="3" fillId="0" borderId="0" xfId="0" applyFont="1"/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164" fontId="3" fillId="2" borderId="0" xfId="0" applyNumberFormat="1" applyFont="1" applyFill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164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Border="1" applyAlignment="1">
      <alignment vertical="center"/>
    </xf>
    <xf numFmtId="165" fontId="3" fillId="0" borderId="0" xfId="0" applyNumberFormat="1" applyFont="1" applyFill="1" applyBorder="1" applyAlignment="1">
      <alignment horizontal="left" vertical="center"/>
    </xf>
    <xf numFmtId="165" fontId="3" fillId="0" borderId="0" xfId="0" applyNumberFormat="1" applyFont="1" applyFill="1" applyBorder="1" applyAlignment="1">
      <alignment horizontal="right" vertical="center"/>
    </xf>
    <xf numFmtId="165" fontId="9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Alignment="1">
      <alignment vertical="center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>
      <alignment horizontal="right" vertical="center"/>
    </xf>
    <xf numFmtId="0" fontId="3" fillId="4" borderId="0" xfId="0" applyFont="1" applyFill="1" applyAlignment="1">
      <alignment vertical="center"/>
    </xf>
    <xf numFmtId="0" fontId="13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centerContinuous" vertical="center"/>
    </xf>
    <xf numFmtId="0" fontId="14" fillId="0" borderId="0" xfId="0" applyFont="1" applyFill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3" fillId="5" borderId="10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Continuous" vertical="center"/>
    </xf>
    <xf numFmtId="0" fontId="3" fillId="5" borderId="11" xfId="0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 wrapText="1"/>
    </xf>
    <xf numFmtId="0" fontId="3" fillId="5" borderId="12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/>
    </xf>
    <xf numFmtId="0" fontId="3" fillId="0" borderId="0" xfId="0" applyFont="1" applyBorder="1" applyAlignment="1" applyProtection="1">
      <alignment horizontal="right" vertical="center"/>
      <protection locked="0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 applyProtection="1">
      <alignment horizontal="right"/>
      <protection locked="0"/>
    </xf>
    <xf numFmtId="0" fontId="4" fillId="0" borderId="0" xfId="0" applyFont="1" applyAlignment="1">
      <alignment horizontal="center"/>
    </xf>
    <xf numFmtId="166" fontId="3" fillId="0" borderId="0" xfId="0" applyNumberFormat="1" applyFont="1" applyAlignment="1">
      <alignment horizontal="right" vertical="center"/>
    </xf>
    <xf numFmtId="166" fontId="3" fillId="0" borderId="0" xfId="0" applyNumberFormat="1" applyFont="1" applyFill="1" applyBorder="1" applyAlignment="1">
      <alignment horizontal="right" vertical="center"/>
    </xf>
    <xf numFmtId="167" fontId="3" fillId="0" borderId="0" xfId="0" applyNumberFormat="1" applyFont="1" applyFill="1" applyBorder="1" applyAlignment="1">
      <alignment horizontal="right" vertical="center"/>
    </xf>
    <xf numFmtId="167" fontId="3" fillId="0" borderId="0" xfId="0" applyNumberFormat="1" applyFont="1" applyAlignment="1">
      <alignment horizontal="right" vertical="center"/>
    </xf>
    <xf numFmtId="166" fontId="3" fillId="0" borderId="0" xfId="0" applyNumberFormat="1" applyFont="1" applyFill="1" applyBorder="1" applyAlignment="1">
      <alignment vertical="center"/>
    </xf>
    <xf numFmtId="167" fontId="3" fillId="0" borderId="0" xfId="0" applyNumberFormat="1" applyFont="1" applyFill="1" applyBorder="1" applyAlignment="1">
      <alignment vertical="center"/>
    </xf>
    <xf numFmtId="168" fontId="3" fillId="0" borderId="0" xfId="0" applyNumberFormat="1" applyFont="1"/>
    <xf numFmtId="0" fontId="36" fillId="0" borderId="0" xfId="50"/>
    <xf numFmtId="0" fontId="2" fillId="0" borderId="0" xfId="50" applyFont="1"/>
    <xf numFmtId="0" fontId="2" fillId="0" borderId="0" xfId="50" applyFont="1" applyAlignment="1">
      <alignment horizontal="left" vertical="top"/>
    </xf>
    <xf numFmtId="0" fontId="36" fillId="0" borderId="0" xfId="50" applyAlignment="1">
      <alignment horizontal="left" vertical="top" wrapText="1"/>
    </xf>
    <xf numFmtId="0" fontId="36" fillId="0" borderId="0" xfId="50" applyFont="1"/>
    <xf numFmtId="0" fontId="10" fillId="0" borderId="0" xfId="50" applyFont="1" applyAlignment="1">
      <alignment horizontal="left" wrapText="1"/>
    </xf>
    <xf numFmtId="0" fontId="2" fillId="0" borderId="0" xfId="50" applyFont="1" applyAlignment="1">
      <alignment horizontal="left"/>
    </xf>
    <xf numFmtId="0" fontId="2" fillId="0" borderId="0" xfId="50" applyFont="1" applyAlignment="1">
      <alignment horizontal="left" wrapText="1"/>
    </xf>
    <xf numFmtId="0" fontId="38" fillId="0" borderId="0" xfId="56" applyAlignment="1">
      <alignment horizontal="left"/>
    </xf>
    <xf numFmtId="0" fontId="36" fillId="0" borderId="0" xfId="50" applyAlignment="1">
      <alignment horizontal="left" wrapText="1"/>
    </xf>
    <xf numFmtId="0" fontId="3" fillId="0" borderId="0" xfId="50" applyFont="1"/>
    <xf numFmtId="0" fontId="3" fillId="0" borderId="0" xfId="50" applyFont="1" applyAlignment="1">
      <alignment horizontal="left" wrapText="1"/>
    </xf>
    <xf numFmtId="0" fontId="3" fillId="0" borderId="0" xfId="57" quotePrefix="1" applyFont="1" applyAlignment="1">
      <alignment horizontal="left"/>
    </xf>
    <xf numFmtId="0" fontId="3" fillId="0" borderId="0" xfId="57" applyFont="1"/>
    <xf numFmtId="0" fontId="3" fillId="0" borderId="0" xfId="57" applyFont="1" applyAlignment="1">
      <alignment horizontal="left"/>
    </xf>
    <xf numFmtId="0" fontId="9" fillId="0" borderId="0" xfId="57" applyFont="1" applyAlignment="1">
      <alignment horizontal="left"/>
    </xf>
    <xf numFmtId="0" fontId="3" fillId="0" borderId="0" xfId="50" applyFont="1" applyAlignment="1">
      <alignment horizontal="left"/>
    </xf>
    <xf numFmtId="0" fontId="39" fillId="0" borderId="0" xfId="50" applyFont="1" applyAlignment="1">
      <alignment horizontal="left"/>
    </xf>
    <xf numFmtId="0" fontId="39" fillId="0" borderId="0" xfId="50" applyFont="1" applyAlignment="1"/>
    <xf numFmtId="0" fontId="3" fillId="0" borderId="0" xfId="50" applyFont="1" applyAlignment="1"/>
    <xf numFmtId="0" fontId="12" fillId="0" borderId="0" xfId="50" applyFont="1" applyAlignment="1"/>
    <xf numFmtId="0" fontId="40" fillId="0" borderId="0" xfId="50" applyFont="1"/>
    <xf numFmtId="0" fontId="41" fillId="0" borderId="0" xfId="50" applyFont="1"/>
    <xf numFmtId="0" fontId="42" fillId="0" borderId="0" xfId="50" applyFont="1" applyAlignment="1"/>
    <xf numFmtId="0" fontId="12" fillId="0" borderId="0" xfId="50" applyFont="1" applyAlignment="1">
      <alignment horizontal="right"/>
    </xf>
    <xf numFmtId="0" fontId="12" fillId="0" borderId="0" xfId="50" applyFont="1"/>
    <xf numFmtId="0" fontId="43" fillId="0" borderId="0" xfId="50" applyFont="1" applyAlignment="1"/>
    <xf numFmtId="0" fontId="12" fillId="0" borderId="0" xfId="50" applyFont="1" applyAlignment="1">
      <alignment horizontal="left" vertical="top"/>
    </xf>
    <xf numFmtId="0" fontId="12" fillId="0" borderId="0" xfId="50" applyFont="1" applyAlignment="1">
      <alignment wrapText="1"/>
    </xf>
    <xf numFmtId="0" fontId="12" fillId="0" borderId="0" xfId="50" applyFont="1" applyAlignment="1">
      <alignment horizontal="left" indent="2"/>
    </xf>
    <xf numFmtId="0" fontId="44" fillId="0" borderId="0" xfId="50" applyFont="1" applyAlignment="1">
      <alignment horizontal="left" indent="2"/>
    </xf>
    <xf numFmtId="0" fontId="12" fillId="0" borderId="0" xfId="50" applyFont="1" applyAlignment="1">
      <alignment horizontal="center"/>
    </xf>
    <xf numFmtId="0" fontId="41" fillId="0" borderId="0" xfId="50" applyFont="1" applyAlignment="1"/>
    <xf numFmtId="0" fontId="41" fillId="0" borderId="0" xfId="50" applyFont="1" applyAlignment="1">
      <alignment horizontal="right"/>
    </xf>
    <xf numFmtId="0" fontId="9" fillId="0" borderId="0" xfId="50" applyFont="1" applyBorder="1"/>
    <xf numFmtId="0" fontId="41" fillId="0" borderId="0" xfId="50" applyFont="1" applyBorder="1" applyAlignment="1">
      <alignment horizontal="right"/>
    </xf>
    <xf numFmtId="0" fontId="40" fillId="0" borderId="0" xfId="50" applyFont="1" applyBorder="1"/>
    <xf numFmtId="0" fontId="36" fillId="0" borderId="0" xfId="50" applyBorder="1"/>
    <xf numFmtId="0" fontId="12" fillId="37" borderId="24" xfId="50" applyFont="1" applyFill="1" applyBorder="1" applyAlignment="1">
      <alignment horizontal="center" vertical="center" wrapText="1"/>
    </xf>
    <xf numFmtId="0" fontId="12" fillId="37" borderId="25" xfId="50" applyFont="1" applyFill="1" applyBorder="1" applyAlignment="1">
      <alignment horizontal="center" vertical="center" wrapText="1"/>
    </xf>
    <xf numFmtId="0" fontId="41" fillId="0" borderId="27" xfId="50" applyFont="1" applyBorder="1"/>
    <xf numFmtId="0" fontId="41" fillId="0" borderId="28" xfId="50" applyFont="1" applyBorder="1" applyAlignment="1">
      <alignment horizontal="right"/>
    </xf>
    <xf numFmtId="0" fontId="41" fillId="0" borderId="27" xfId="50" applyFont="1" applyBorder="1" applyAlignment="1">
      <alignment horizontal="right"/>
    </xf>
    <xf numFmtId="0" fontId="41" fillId="0" borderId="23" xfId="50" applyFont="1" applyBorder="1" applyAlignment="1">
      <alignment horizontal="right"/>
    </xf>
    <xf numFmtId="0" fontId="40" fillId="0" borderId="27" xfId="50" applyFont="1" applyBorder="1"/>
    <xf numFmtId="0" fontId="36" fillId="0" borderId="27" xfId="50" applyBorder="1"/>
    <xf numFmtId="0" fontId="43" fillId="0" borderId="29" xfId="50" applyFont="1" applyBorder="1" applyAlignment="1"/>
    <xf numFmtId="0" fontId="43" fillId="0" borderId="0" xfId="50" applyFont="1" applyBorder="1" applyAlignment="1">
      <alignment horizontal="right" indent="1"/>
    </xf>
    <xf numFmtId="169" fontId="43" fillId="0" borderId="29" xfId="50" applyNumberFormat="1" applyFont="1" applyBorder="1" applyAlignment="1">
      <alignment horizontal="right" indent="1"/>
    </xf>
    <xf numFmtId="0" fontId="12" fillId="0" borderId="29" xfId="50" applyFont="1" applyFill="1" applyBorder="1" applyAlignment="1"/>
    <xf numFmtId="0" fontId="12" fillId="0" borderId="0" xfId="50" applyFont="1" applyFill="1" applyBorder="1" applyAlignment="1">
      <alignment horizontal="right" indent="1"/>
    </xf>
    <xf numFmtId="169" fontId="12" fillId="0" borderId="29" xfId="50" applyNumberFormat="1" applyFont="1" applyFill="1" applyBorder="1" applyAlignment="1">
      <alignment horizontal="right" indent="1"/>
    </xf>
    <xf numFmtId="0" fontId="12" fillId="0" borderId="26" xfId="50" applyFont="1" applyBorder="1" applyAlignment="1">
      <alignment wrapText="1"/>
    </xf>
    <xf numFmtId="0" fontId="12" fillId="0" borderId="31" xfId="50" applyFont="1" applyBorder="1" applyAlignment="1">
      <alignment horizontal="right" wrapText="1" indent="1"/>
    </xf>
    <xf numFmtId="169" fontId="12" fillId="0" borderId="26" xfId="50" applyNumberFormat="1" applyFont="1" applyBorder="1" applyAlignment="1">
      <alignment horizontal="right" wrapText="1" indent="1"/>
    </xf>
    <xf numFmtId="49" fontId="46" fillId="37" borderId="24" xfId="50" applyNumberFormat="1" applyFont="1" applyFill="1" applyBorder="1" applyAlignment="1">
      <alignment horizontal="center" vertical="center" wrapText="1"/>
    </xf>
    <xf numFmtId="49" fontId="46" fillId="0" borderId="29" xfId="50" applyNumberFormat="1" applyFont="1" applyFill="1" applyBorder="1" applyAlignment="1"/>
    <xf numFmtId="49" fontId="46" fillId="0" borderId="0" xfId="50" applyNumberFormat="1" applyFont="1" applyFill="1" applyBorder="1" applyAlignment="1"/>
    <xf numFmtId="49" fontId="46" fillId="0" borderId="0" xfId="50" applyNumberFormat="1" applyFont="1" applyFill="1" applyAlignment="1"/>
    <xf numFmtId="0" fontId="44" fillId="0" borderId="0" xfId="50" applyFont="1" applyAlignment="1"/>
    <xf numFmtId="170" fontId="46" fillId="0" borderId="0" xfId="50" applyNumberFormat="1" applyFont="1" applyFill="1" applyBorder="1" applyAlignment="1">
      <alignment horizontal="right" indent="1"/>
    </xf>
    <xf numFmtId="170" fontId="46" fillId="0" borderId="0" xfId="50" applyNumberFormat="1" applyFont="1" applyFill="1" applyAlignment="1">
      <alignment horizontal="right" indent="1"/>
    </xf>
    <xf numFmtId="170" fontId="46" fillId="38" borderId="0" xfId="50" applyNumberFormat="1" applyFont="1" applyFill="1" applyBorder="1" applyAlignment="1">
      <alignment horizontal="right" indent="1"/>
    </xf>
    <xf numFmtId="170" fontId="46" fillId="38" borderId="0" xfId="50" applyNumberFormat="1" applyFont="1" applyFill="1" applyAlignment="1">
      <alignment horizontal="right" indent="1"/>
    </xf>
    <xf numFmtId="49" fontId="47" fillId="0" borderId="29" xfId="50" applyNumberFormat="1" applyFont="1" applyFill="1" applyBorder="1" applyAlignment="1"/>
    <xf numFmtId="170" fontId="47" fillId="0" borderId="0" xfId="50" applyNumberFormat="1" applyFont="1" applyFill="1" applyBorder="1" applyAlignment="1">
      <alignment horizontal="right" indent="1"/>
    </xf>
    <xf numFmtId="170" fontId="47" fillId="0" borderId="0" xfId="50" applyNumberFormat="1" applyFont="1" applyFill="1" applyAlignment="1">
      <alignment horizontal="right" indent="1"/>
    </xf>
    <xf numFmtId="49" fontId="47" fillId="0" borderId="29" xfId="50" applyNumberFormat="1" applyFont="1" applyFill="1" applyBorder="1" applyAlignment="1">
      <alignment wrapText="1"/>
    </xf>
    <xf numFmtId="49" fontId="46" fillId="0" borderId="0" xfId="50" applyNumberFormat="1" applyFont="1" applyFill="1" applyAlignment="1">
      <alignment horizontal="right" indent="1"/>
    </xf>
    <xf numFmtId="0" fontId="48" fillId="0" borderId="0" xfId="50" applyFont="1" applyAlignment="1">
      <alignment horizontal="right" indent="1"/>
    </xf>
    <xf numFmtId="171" fontId="46" fillId="38" borderId="0" xfId="50" applyNumberFormat="1" applyFont="1" applyFill="1" applyBorder="1" applyAlignment="1">
      <alignment horizontal="right" indent="1"/>
    </xf>
    <xf numFmtId="171" fontId="46" fillId="38" borderId="0" xfId="50" applyNumberFormat="1" applyFont="1" applyFill="1" applyAlignment="1">
      <alignment horizontal="right" indent="1"/>
    </xf>
    <xf numFmtId="3" fontId="47" fillId="38" borderId="0" xfId="50" applyNumberFormat="1" applyFont="1" applyFill="1" applyAlignment="1">
      <alignment horizontal="right" indent="1"/>
    </xf>
    <xf numFmtId="3" fontId="47" fillId="38" borderId="0" xfId="50" applyNumberFormat="1" applyFont="1" applyFill="1" applyBorder="1" applyAlignment="1">
      <alignment horizontal="right" indent="1"/>
    </xf>
    <xf numFmtId="171" fontId="46" fillId="0" borderId="0" xfId="50" applyNumberFormat="1" applyFont="1" applyFill="1" applyBorder="1" applyAlignment="1">
      <alignment horizontal="right" indent="1"/>
    </xf>
    <xf numFmtId="171" fontId="46" fillId="0" borderId="0" xfId="50" applyNumberFormat="1" applyFont="1" applyFill="1" applyAlignment="1">
      <alignment horizontal="right" indent="1"/>
    </xf>
    <xf numFmtId="3" fontId="47" fillId="0" borderId="0" xfId="50" applyNumberFormat="1" applyFont="1" applyFill="1" applyAlignment="1">
      <alignment horizontal="right" indent="1"/>
    </xf>
    <xf numFmtId="171" fontId="47" fillId="38" borderId="0" xfId="50" applyNumberFormat="1" applyFont="1" applyFill="1" applyBorder="1" applyAlignment="1">
      <alignment horizontal="right" indent="1"/>
    </xf>
    <xf numFmtId="49" fontId="47" fillId="0" borderId="26" xfId="50" applyNumberFormat="1" applyFont="1" applyFill="1" applyBorder="1" applyAlignment="1"/>
    <xf numFmtId="171" fontId="47" fillId="38" borderId="31" xfId="50" applyNumberFormat="1" applyFont="1" applyFill="1" applyBorder="1" applyAlignment="1">
      <alignment horizontal="right" indent="1"/>
    </xf>
    <xf numFmtId="0" fontId="43" fillId="0" borderId="0" xfId="50" applyFont="1" applyFill="1" applyBorder="1" applyAlignment="1"/>
    <xf numFmtId="0" fontId="43" fillId="0" borderId="30" xfId="50" applyFont="1" applyFill="1" applyBorder="1" applyAlignment="1">
      <alignment horizontal="right" indent="2"/>
    </xf>
    <xf numFmtId="0" fontId="43" fillId="0" borderId="0" xfId="50" applyFont="1" applyFill="1" applyAlignment="1">
      <alignment horizontal="right" indent="2"/>
    </xf>
    <xf numFmtId="0" fontId="9" fillId="0" borderId="0" xfId="50" applyFont="1" applyFill="1" applyAlignment="1">
      <alignment horizontal="right" indent="2"/>
    </xf>
    <xf numFmtId="0" fontId="12" fillId="0" borderId="30" xfId="50" applyFont="1" applyFill="1" applyBorder="1" applyAlignment="1">
      <alignment horizontal="right" indent="2"/>
    </xf>
    <xf numFmtId="0" fontId="12" fillId="0" borderId="0" xfId="50" applyFont="1" applyFill="1" applyAlignment="1">
      <alignment horizontal="right" indent="2"/>
    </xf>
    <xf numFmtId="172" fontId="12" fillId="0" borderId="0" xfId="50" applyNumberFormat="1" applyFont="1" applyFill="1" applyAlignment="1">
      <alignment horizontal="right" indent="2"/>
    </xf>
    <xf numFmtId="0" fontId="43" fillId="0" borderId="0" xfId="50" applyFont="1" applyFill="1" applyBorder="1" applyAlignment="1">
      <alignment horizontal="left"/>
    </xf>
    <xf numFmtId="0" fontId="12" fillId="0" borderId="0" xfId="50" applyFont="1" applyFill="1" applyAlignment="1">
      <alignment horizontal="right" indent="1"/>
    </xf>
    <xf numFmtId="0" fontId="12" fillId="0" borderId="0" xfId="50" applyFont="1" applyFill="1" applyBorder="1" applyAlignment="1">
      <alignment horizontal="left"/>
    </xf>
    <xf numFmtId="0" fontId="43" fillId="0" borderId="0" xfId="50" applyFont="1" applyFill="1" applyAlignment="1">
      <alignment horizontal="right" indent="1"/>
    </xf>
    <xf numFmtId="0" fontId="12" fillId="0" borderId="0" xfId="50" applyFont="1" applyFill="1" applyAlignment="1">
      <alignment horizontal="right" wrapText="1" indent="1"/>
    </xf>
    <xf numFmtId="0" fontId="41" fillId="0" borderId="0" xfId="50" applyFont="1" applyAlignment="1">
      <alignment horizontal="center"/>
    </xf>
    <xf numFmtId="0" fontId="12" fillId="39" borderId="24" xfId="50" applyFont="1" applyFill="1" applyBorder="1" applyAlignment="1">
      <alignment horizontal="center" vertical="center" wrapText="1"/>
    </xf>
    <xf numFmtId="0" fontId="12" fillId="39" borderId="25" xfId="50" applyFont="1" applyFill="1" applyBorder="1" applyAlignment="1">
      <alignment horizontal="center" vertical="center" wrapText="1"/>
    </xf>
    <xf numFmtId="0" fontId="12" fillId="0" borderId="0" xfId="50" applyFont="1" applyFill="1" applyBorder="1" applyAlignment="1">
      <alignment wrapText="1"/>
    </xf>
    <xf numFmtId="0" fontId="12" fillId="0" borderId="28" xfId="50" applyFont="1" applyFill="1" applyBorder="1" applyAlignment="1">
      <alignment vertical="center" wrapText="1"/>
    </xf>
    <xf numFmtId="0" fontId="12" fillId="0" borderId="0" xfId="50" applyFont="1" applyFill="1" applyBorder="1" applyAlignment="1">
      <alignment vertical="center" wrapText="1"/>
    </xf>
    <xf numFmtId="2" fontId="12" fillId="0" borderId="0" xfId="50" applyNumberFormat="1" applyFont="1" applyFill="1" applyAlignment="1">
      <alignment horizontal="right" indent="2"/>
    </xf>
    <xf numFmtId="0" fontId="12" fillId="0" borderId="31" xfId="50" applyFont="1" applyFill="1" applyBorder="1" applyAlignment="1">
      <alignment horizontal="left"/>
    </xf>
    <xf numFmtId="0" fontId="12" fillId="0" borderId="33" xfId="50" applyFont="1" applyFill="1" applyBorder="1" applyAlignment="1">
      <alignment horizontal="right" indent="2"/>
    </xf>
    <xf numFmtId="0" fontId="12" fillId="0" borderId="31" xfId="50" applyFont="1" applyFill="1" applyBorder="1" applyAlignment="1">
      <alignment horizontal="right" indent="2"/>
    </xf>
    <xf numFmtId="0" fontId="3" fillId="0" borderId="31" xfId="50" applyFont="1" applyFill="1" applyBorder="1" applyAlignment="1">
      <alignment horizontal="right" indent="2"/>
    </xf>
    <xf numFmtId="0" fontId="40" fillId="0" borderId="0" xfId="50" applyFont="1" applyFill="1" applyBorder="1" applyAlignment="1">
      <alignment wrapText="1"/>
    </xf>
    <xf numFmtId="0" fontId="12" fillId="0" borderId="28" xfId="50" applyFont="1" applyFill="1" applyBorder="1" applyAlignment="1">
      <alignment horizontal="right" vertical="center" wrapText="1" indent="1"/>
    </xf>
    <xf numFmtId="0" fontId="12" fillId="0" borderId="0" xfId="50" applyFont="1" applyFill="1" applyBorder="1" applyAlignment="1">
      <alignment horizontal="right" vertical="center" wrapText="1" indent="1"/>
    </xf>
    <xf numFmtId="0" fontId="12" fillId="0" borderId="0" xfId="50" applyFont="1" applyFill="1" applyBorder="1" applyAlignment="1">
      <alignment horizontal="left" indent="1"/>
    </xf>
    <xf numFmtId="0" fontId="12" fillId="0" borderId="0" xfId="50" applyFont="1" applyFill="1" applyBorder="1" applyAlignment="1">
      <alignment horizontal="left" indent="2"/>
    </xf>
    <xf numFmtId="0" fontId="12" fillId="0" borderId="31" xfId="50" applyFont="1" applyFill="1" applyBorder="1" applyAlignment="1">
      <alignment horizontal="left" indent="1"/>
    </xf>
    <xf numFmtId="0" fontId="41" fillId="0" borderId="0" xfId="50" applyFont="1" applyAlignment="1">
      <alignment horizontal="right" indent="1"/>
    </xf>
    <xf numFmtId="170" fontId="46" fillId="38" borderId="0" xfId="50" quotePrefix="1" applyNumberFormat="1" applyFont="1" applyFill="1" applyAlignment="1">
      <alignment horizontal="right" indent="1"/>
    </xf>
    <xf numFmtId="170" fontId="46" fillId="0" borderId="0" xfId="50" quotePrefix="1" applyNumberFormat="1" applyFont="1" applyFill="1" applyAlignment="1">
      <alignment horizontal="right" indent="1"/>
    </xf>
    <xf numFmtId="172" fontId="43" fillId="0" borderId="0" xfId="50" applyNumberFormat="1" applyFont="1" applyFill="1" applyAlignment="1">
      <alignment horizontal="right" indent="2"/>
    </xf>
    <xf numFmtId="0" fontId="12" fillId="0" borderId="31" xfId="50" applyFont="1" applyFill="1" applyBorder="1" applyAlignment="1">
      <alignment horizontal="right" wrapText="1" indent="2"/>
    </xf>
    <xf numFmtId="171" fontId="47" fillId="0" borderId="0" xfId="50" applyNumberFormat="1" applyFont="1" applyFill="1" applyAlignment="1">
      <alignment horizontal="right" indent="1"/>
    </xf>
    <xf numFmtId="171" fontId="47" fillId="38" borderId="0" xfId="50" applyNumberFormat="1" applyFont="1" applyFill="1" applyAlignment="1">
      <alignment horizontal="right" indent="1"/>
    </xf>
    <xf numFmtId="3" fontId="46" fillId="0" borderId="0" xfId="50" quotePrefix="1" applyNumberFormat="1" applyFont="1" applyFill="1" applyAlignment="1">
      <alignment horizontal="right" indent="1"/>
    </xf>
    <xf numFmtId="0" fontId="43" fillId="0" borderId="31" xfId="50" applyFont="1" applyFill="1" applyBorder="1" applyAlignment="1">
      <alignment horizontal="right" indent="2"/>
    </xf>
    <xf numFmtId="0" fontId="9" fillId="0" borderId="0" xfId="50" applyFont="1" applyAlignment="1">
      <alignment horizontal="center"/>
    </xf>
    <xf numFmtId="0" fontId="12" fillId="39" borderId="34" xfId="50" applyFont="1" applyFill="1" applyBorder="1" applyAlignment="1">
      <alignment horizontal="center" vertical="center" wrapText="1"/>
    </xf>
    <xf numFmtId="0" fontId="12" fillId="39" borderId="25" xfId="50" applyFont="1" applyFill="1" applyBorder="1" applyAlignment="1">
      <alignment horizontal="center" vertical="center" wrapText="1"/>
    </xf>
    <xf numFmtId="2" fontId="12" fillId="0" borderId="31" xfId="50" applyNumberFormat="1" applyFont="1" applyFill="1" applyBorder="1" applyAlignment="1">
      <alignment horizontal="right" indent="2"/>
    </xf>
    <xf numFmtId="0" fontId="12" fillId="39" borderId="28" xfId="50" applyFont="1" applyFill="1" applyBorder="1" applyAlignment="1">
      <alignment horizontal="center" vertical="center" wrapText="1"/>
    </xf>
    <xf numFmtId="0" fontId="12" fillId="39" borderId="39" xfId="50" applyFont="1" applyFill="1" applyBorder="1" applyAlignment="1">
      <alignment horizontal="center" vertical="center" wrapText="1"/>
    </xf>
    <xf numFmtId="0" fontId="12" fillId="39" borderId="40" xfId="50" applyFont="1" applyFill="1" applyBorder="1" applyAlignment="1">
      <alignment horizontal="center" vertical="center" wrapText="1"/>
    </xf>
    <xf numFmtId="0" fontId="12" fillId="0" borderId="29" xfId="50" applyFont="1" applyFill="1" applyBorder="1" applyAlignment="1">
      <alignment wrapText="1"/>
    </xf>
    <xf numFmtId="0" fontId="43" fillId="0" borderId="29" xfId="50" applyFont="1" applyFill="1" applyBorder="1" applyAlignment="1">
      <alignment horizontal="left" wrapText="1"/>
    </xf>
    <xf numFmtId="0" fontId="43" fillId="0" borderId="0" xfId="50" applyFont="1" applyFill="1" applyAlignment="1">
      <alignment horizontal="right" wrapText="1" indent="2"/>
    </xf>
    <xf numFmtId="0" fontId="43" fillId="0" borderId="0" xfId="50" applyFont="1" applyFill="1" applyAlignment="1">
      <alignment horizontal="right" wrapText="1" indent="1"/>
    </xf>
    <xf numFmtId="0" fontId="9" fillId="0" borderId="0" xfId="50" applyFont="1" applyFill="1" applyAlignment="1">
      <alignment horizontal="right" wrapText="1" indent="2"/>
    </xf>
    <xf numFmtId="0" fontId="12" fillId="0" borderId="29" xfId="50" applyFont="1" applyFill="1" applyBorder="1" applyAlignment="1">
      <alignment horizontal="left" wrapText="1"/>
    </xf>
    <xf numFmtId="0" fontId="12" fillId="0" borderId="0" xfId="50" applyFont="1" applyFill="1" applyAlignment="1">
      <alignment horizontal="right" wrapText="1" indent="2"/>
    </xf>
    <xf numFmtId="172" fontId="12" fillId="0" borderId="0" xfId="50" applyNumberFormat="1" applyFont="1" applyFill="1" applyAlignment="1">
      <alignment horizontal="right" wrapText="1" indent="1"/>
    </xf>
    <xf numFmtId="172" fontId="12" fillId="0" borderId="0" xfId="50" applyNumberFormat="1" applyFont="1" applyFill="1" applyAlignment="1">
      <alignment horizontal="right" wrapText="1" indent="2"/>
    </xf>
    <xf numFmtId="0" fontId="3" fillId="0" borderId="0" xfId="50" applyFont="1" applyFill="1" applyAlignment="1">
      <alignment horizontal="right" wrapText="1" indent="2"/>
    </xf>
    <xf numFmtId="0" fontId="3" fillId="0" borderId="0" xfId="50" applyFont="1" applyFill="1" applyAlignment="1">
      <alignment horizontal="right" wrapText="1" indent="1"/>
    </xf>
    <xf numFmtId="2" fontId="12" fillId="0" borderId="0" xfId="50" applyNumberFormat="1" applyFont="1" applyFill="1" applyAlignment="1">
      <alignment horizontal="right" wrapText="1" indent="1"/>
    </xf>
    <xf numFmtId="0" fontId="12" fillId="0" borderId="29" xfId="50" applyFont="1" applyFill="1" applyBorder="1" applyAlignment="1">
      <alignment horizontal="left"/>
    </xf>
    <xf numFmtId="172" fontId="12" fillId="0" borderId="0" xfId="50" applyNumberFormat="1" applyFont="1" applyFill="1" applyAlignment="1">
      <alignment horizontal="right" indent="1"/>
    </xf>
    <xf numFmtId="0" fontId="41" fillId="0" borderId="0" xfId="50" applyFont="1" applyAlignment="1">
      <alignment wrapText="1"/>
    </xf>
    <xf numFmtId="0" fontId="43" fillId="0" borderId="26" xfId="50" applyFont="1" applyFill="1" applyBorder="1" applyAlignment="1">
      <alignment horizontal="left" wrapText="1"/>
    </xf>
    <xf numFmtId="0" fontId="43" fillId="0" borderId="33" xfId="50" applyFont="1" applyFill="1" applyBorder="1" applyAlignment="1">
      <alignment horizontal="right" wrapText="1" indent="2"/>
    </xf>
    <xf numFmtId="0" fontId="43" fillId="0" borderId="31" xfId="50" applyFont="1" applyFill="1" applyBorder="1" applyAlignment="1">
      <alignment horizontal="right" wrapText="1" indent="1"/>
    </xf>
    <xf numFmtId="0" fontId="9" fillId="0" borderId="31" xfId="50" applyFont="1" applyFill="1" applyBorder="1" applyAlignment="1">
      <alignment horizontal="right" wrapText="1" indent="2"/>
    </xf>
    <xf numFmtId="172" fontId="43" fillId="0" borderId="0" xfId="50" applyNumberFormat="1" applyFont="1" applyFill="1" applyAlignment="1">
      <alignment horizontal="right" wrapText="1" indent="1"/>
    </xf>
    <xf numFmtId="172" fontId="43" fillId="0" borderId="0" xfId="50" applyNumberFormat="1" applyFont="1" applyFill="1" applyAlignment="1">
      <alignment horizontal="right" wrapText="1" indent="2"/>
    </xf>
    <xf numFmtId="172" fontId="43" fillId="0" borderId="0" xfId="50" applyNumberFormat="1" applyFont="1" applyFill="1" applyAlignment="1">
      <alignment horizontal="right" indent="1"/>
    </xf>
    <xf numFmtId="2" fontId="43" fillId="0" borderId="0" xfId="50" applyNumberFormat="1" applyFont="1" applyFill="1" applyAlignment="1">
      <alignment horizontal="right" wrapText="1" indent="1"/>
    </xf>
    <xf numFmtId="0" fontId="52" fillId="0" borderId="0" xfId="50" applyFont="1" applyAlignment="1">
      <alignment vertical="center" wrapText="1"/>
    </xf>
    <xf numFmtId="0" fontId="53" fillId="0" borderId="0" xfId="50" applyFont="1" applyAlignment="1">
      <alignment vertical="center" wrapText="1"/>
    </xf>
    <xf numFmtId="0" fontId="54" fillId="0" borderId="0" xfId="50" applyFont="1" applyAlignment="1">
      <alignment vertical="center" wrapText="1"/>
    </xf>
    <xf numFmtId="0" fontId="12" fillId="0" borderId="29" xfId="50" applyFont="1" applyFill="1" applyBorder="1" applyAlignment="1">
      <alignment horizontal="center" vertical="center" wrapText="1"/>
    </xf>
    <xf numFmtId="0" fontId="39" fillId="0" borderId="0" xfId="50" applyFont="1" applyFill="1" applyBorder="1" applyAlignment="1">
      <alignment horizontal="center" vertical="center" wrapText="1"/>
    </xf>
    <xf numFmtId="0" fontId="39" fillId="0" borderId="0" xfId="50" applyFont="1" applyFill="1" applyBorder="1" applyAlignment="1">
      <alignment vertical="center" wrapText="1"/>
    </xf>
    <xf numFmtId="0" fontId="43" fillId="0" borderId="29" xfId="50" applyFont="1" applyFill="1" applyBorder="1" applyAlignment="1">
      <alignment wrapText="1"/>
    </xf>
    <xf numFmtId="0" fontId="43" fillId="0" borderId="0" xfId="50" applyFont="1" applyFill="1" applyBorder="1" applyAlignment="1">
      <alignment horizontal="right" wrapText="1" indent="2"/>
    </xf>
    <xf numFmtId="0" fontId="12" fillId="0" borderId="0" xfId="50" applyFont="1" applyFill="1" applyBorder="1" applyAlignment="1">
      <alignment horizontal="right" wrapText="1" indent="2"/>
    </xf>
    <xf numFmtId="0" fontId="12" fillId="0" borderId="26" xfId="50" applyFont="1" applyFill="1" applyBorder="1" applyAlignment="1">
      <alignment horizontal="left" wrapText="1"/>
    </xf>
    <xf numFmtId="0" fontId="3" fillId="0" borderId="31" xfId="50" applyFont="1" applyFill="1" applyBorder="1" applyAlignment="1">
      <alignment horizontal="right" wrapText="1" indent="2"/>
    </xf>
    <xf numFmtId="0" fontId="12" fillId="0" borderId="0" xfId="50" applyFont="1" applyAlignment="1">
      <alignment vertical="top"/>
    </xf>
    <xf numFmtId="49" fontId="12" fillId="0" borderId="0" xfId="50" applyNumberFormat="1" applyFont="1" applyAlignment="1">
      <alignment vertical="top"/>
    </xf>
    <xf numFmtId="0" fontId="12" fillId="0" borderId="0" xfId="50" applyFont="1" applyAlignment="1">
      <alignment vertical="top" wrapText="1"/>
    </xf>
    <xf numFmtId="171" fontId="47" fillId="0" borderId="0" xfId="50" applyNumberFormat="1" applyFont="1" applyFill="1" applyBorder="1" applyAlignment="1">
      <alignment horizontal="right" indent="1"/>
    </xf>
    <xf numFmtId="0" fontId="2" fillId="0" borderId="0" xfId="50" applyFont="1" applyAlignment="1">
      <alignment horizontal="left" wrapText="1"/>
    </xf>
    <xf numFmtId="0" fontId="38" fillId="0" borderId="0" xfId="56" applyAlignment="1"/>
    <xf numFmtId="0" fontId="36" fillId="0" borderId="0" xfId="50" applyAlignment="1"/>
    <xf numFmtId="0" fontId="2" fillId="0" borderId="0" xfId="50" applyFont="1" applyAlignment="1">
      <alignment horizontal="left" vertical="top"/>
    </xf>
    <xf numFmtId="0" fontId="13" fillId="0" borderId="0" xfId="50" applyFont="1" applyAlignment="1">
      <alignment horizontal="left"/>
    </xf>
    <xf numFmtId="0" fontId="36" fillId="0" borderId="0" xfId="50" applyAlignment="1">
      <alignment horizontal="left" vertical="top" wrapText="1"/>
    </xf>
    <xf numFmtId="0" fontId="9" fillId="0" borderId="0" xfId="50" applyFont="1" applyAlignment="1">
      <alignment horizontal="center" wrapText="1"/>
    </xf>
    <xf numFmtId="49" fontId="12" fillId="0" borderId="0" xfId="50" applyNumberFormat="1" applyFont="1" applyAlignment="1"/>
    <xf numFmtId="0" fontId="6" fillId="0" borderId="0" xfId="0" applyFont="1" applyAlignment="1">
      <alignment horizontal="right"/>
    </xf>
    <xf numFmtId="0" fontId="7" fillId="0" borderId="0" xfId="0" applyFont="1" applyAlignment="1">
      <alignment horizontal="center" wrapText="1"/>
    </xf>
    <xf numFmtId="0" fontId="15" fillId="0" borderId="0" xfId="0" applyFont="1"/>
    <xf numFmtId="0" fontId="17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18" fillId="0" borderId="0" xfId="0" applyFont="1" applyAlignment="1">
      <alignment horizontal="right"/>
    </xf>
    <xf numFmtId="0" fontId="37" fillId="0" borderId="0" xfId="0" applyFont="1" applyAlignment="1">
      <alignment horizontal="right"/>
    </xf>
    <xf numFmtId="0" fontId="2" fillId="0" borderId="0" xfId="50" applyFont="1" applyAlignment="1">
      <alignment horizontal="left" wrapText="1"/>
    </xf>
    <xf numFmtId="0" fontId="38" fillId="0" borderId="0" xfId="56" applyAlignment="1"/>
    <xf numFmtId="0" fontId="36" fillId="0" borderId="0" xfId="50" applyAlignment="1"/>
    <xf numFmtId="0" fontId="3" fillId="0" borderId="0" xfId="50" applyFont="1" applyAlignment="1">
      <alignment horizontal="left" wrapText="1"/>
    </xf>
    <xf numFmtId="0" fontId="10" fillId="0" borderId="0" xfId="50" applyFont="1" applyAlignment="1">
      <alignment horizontal="left"/>
    </xf>
    <xf numFmtId="0" fontId="10" fillId="0" borderId="0" xfId="50" applyFont="1" applyAlignment="1">
      <alignment horizontal="left" wrapText="1"/>
    </xf>
    <xf numFmtId="0" fontId="2" fillId="0" borderId="0" xfId="50" applyFont="1" applyAlignment="1">
      <alignment horizontal="left" vertical="top"/>
    </xf>
    <xf numFmtId="0" fontId="13" fillId="0" borderId="0" xfId="50" applyFont="1" applyAlignment="1">
      <alignment horizontal="left"/>
    </xf>
    <xf numFmtId="0" fontId="16" fillId="0" borderId="0" xfId="50" applyFont="1" applyAlignment="1">
      <alignment horizontal="left"/>
    </xf>
    <xf numFmtId="0" fontId="6" fillId="0" borderId="0" xfId="50" applyFont="1" applyAlignment="1">
      <alignment horizontal="left"/>
    </xf>
    <xf numFmtId="0" fontId="10" fillId="0" borderId="0" xfId="50" applyFont="1" applyAlignment="1">
      <alignment horizontal="left" vertical="top" wrapText="1"/>
    </xf>
    <xf numFmtId="0" fontId="36" fillId="0" borderId="0" xfId="50" applyAlignment="1">
      <alignment horizontal="left" vertical="top" wrapText="1"/>
    </xf>
    <xf numFmtId="0" fontId="36" fillId="0" borderId="0" xfId="50" applyAlignment="1">
      <alignment horizontal="left" wrapText="1"/>
    </xf>
    <xf numFmtId="0" fontId="12" fillId="0" borderId="0" xfId="50" applyFont="1" applyAlignment="1">
      <alignment horizontal="left"/>
    </xf>
    <xf numFmtId="0" fontId="9" fillId="0" borderId="0" xfId="50" applyFont="1" applyAlignment="1">
      <alignment horizontal="center" wrapText="1"/>
    </xf>
    <xf numFmtId="0" fontId="9" fillId="0" borderId="0" xfId="50" applyFont="1" applyAlignment="1">
      <alignment horizontal="center"/>
    </xf>
    <xf numFmtId="0" fontId="36" fillId="0" borderId="0" xfId="50" applyAlignment="1">
      <alignment horizontal="center"/>
    </xf>
    <xf numFmtId="0" fontId="3" fillId="0" borderId="0" xfId="50" applyFont="1" applyAlignment="1">
      <alignment horizontal="center"/>
    </xf>
    <xf numFmtId="0" fontId="36" fillId="0" borderId="0" xfId="50" applyFont="1" applyAlignment="1">
      <alignment horizontal="center"/>
    </xf>
    <xf numFmtId="0" fontId="36" fillId="0" borderId="0" xfId="50" applyFont="1" applyAlignment="1"/>
    <xf numFmtId="0" fontId="12" fillId="37" borderId="23" xfId="50" applyFont="1" applyFill="1" applyBorder="1" applyAlignment="1">
      <alignment horizontal="center" vertical="center" wrapText="1"/>
    </xf>
    <xf numFmtId="0" fontId="12" fillId="37" borderId="26" xfId="50" applyFont="1" applyFill="1" applyBorder="1" applyAlignment="1">
      <alignment horizontal="center" vertical="center" wrapText="1"/>
    </xf>
    <xf numFmtId="0" fontId="12" fillId="37" borderId="24" xfId="50" applyFont="1" applyFill="1" applyBorder="1" applyAlignment="1">
      <alignment horizontal="center" vertical="center" wrapText="1"/>
    </xf>
    <xf numFmtId="49" fontId="46" fillId="37" borderId="24" xfId="50" applyNumberFormat="1" applyFont="1" applyFill="1" applyBorder="1" applyAlignment="1">
      <alignment horizontal="center" vertical="center" wrapText="1"/>
    </xf>
    <xf numFmtId="0" fontId="45" fillId="0" borderId="0" xfId="50" applyFont="1" applyAlignment="1">
      <alignment horizontal="center" wrapText="1"/>
    </xf>
    <xf numFmtId="49" fontId="46" fillId="37" borderId="32" xfId="50" applyNumberFormat="1" applyFont="1" applyFill="1" applyBorder="1" applyAlignment="1">
      <alignment horizontal="center" vertical="center" wrapText="1"/>
    </xf>
    <xf numFmtId="49" fontId="46" fillId="37" borderId="25" xfId="50" applyNumberFormat="1" applyFont="1" applyFill="1" applyBorder="1" applyAlignment="1">
      <alignment horizontal="center" vertical="center" wrapText="1"/>
    </xf>
    <xf numFmtId="0" fontId="9" fillId="0" borderId="0" xfId="50" applyFont="1" applyAlignment="1">
      <alignment horizontal="center" vertical="center" wrapText="1"/>
    </xf>
    <xf numFmtId="0" fontId="12" fillId="39" borderId="23" xfId="50" applyFont="1" applyFill="1" applyBorder="1" applyAlignment="1">
      <alignment horizontal="center" vertical="center" wrapText="1"/>
    </xf>
    <xf numFmtId="0" fontId="36" fillId="0" borderId="37" xfId="50" applyBorder="1" applyAlignment="1">
      <alignment horizontal="center" vertical="center" wrapText="1"/>
    </xf>
    <xf numFmtId="0" fontId="12" fillId="39" borderId="34" xfId="50" applyFont="1" applyFill="1" applyBorder="1" applyAlignment="1">
      <alignment horizontal="center" vertical="center" wrapText="1"/>
    </xf>
    <xf numFmtId="0" fontId="36" fillId="0" borderId="38" xfId="50" applyBorder="1" applyAlignment="1">
      <alignment horizontal="center" vertical="center" wrapText="1"/>
    </xf>
    <xf numFmtId="0" fontId="41" fillId="0" borderId="0" xfId="50" applyFont="1" applyAlignment="1">
      <alignment vertical="center" wrapText="1"/>
    </xf>
    <xf numFmtId="0" fontId="49" fillId="0" borderId="0" xfId="50" applyFont="1" applyAlignment="1">
      <alignment horizontal="center" wrapText="1"/>
    </xf>
    <xf numFmtId="0" fontId="39" fillId="0" borderId="26" xfId="50" applyFont="1" applyBorder="1" applyAlignment="1">
      <alignment vertical="center" wrapText="1"/>
    </xf>
    <xf numFmtId="0" fontId="39" fillId="0" borderId="35" xfId="50" applyFont="1" applyBorder="1" applyAlignment="1">
      <alignment vertical="center" wrapText="1"/>
    </xf>
    <xf numFmtId="0" fontId="49" fillId="0" borderId="0" xfId="50" applyFont="1" applyAlignment="1">
      <alignment horizontal="center"/>
    </xf>
    <xf numFmtId="0" fontId="39" fillId="0" borderId="29" xfId="50" applyFont="1" applyBorder="1" applyAlignment="1">
      <alignment horizontal="center" vertical="center" wrapText="1"/>
    </xf>
    <xf numFmtId="0" fontId="39" fillId="0" borderId="26" xfId="50" applyFont="1" applyBorder="1" applyAlignment="1">
      <alignment horizontal="center" vertical="center" wrapText="1"/>
    </xf>
    <xf numFmtId="0" fontId="12" fillId="39" borderId="25" xfId="50" applyFont="1" applyFill="1" applyBorder="1" applyAlignment="1">
      <alignment horizontal="center" vertical="center" wrapText="1"/>
    </xf>
    <xf numFmtId="0" fontId="39" fillId="0" borderId="36" xfId="50" applyFont="1" applyBorder="1" applyAlignment="1">
      <alignment horizontal="center" vertical="center" wrapText="1"/>
    </xf>
    <xf numFmtId="0" fontId="39" fillId="0" borderId="35" xfId="5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36" fillId="0" borderId="0" xfId="50" applyAlignment="1">
      <alignment horizontal="center" vertical="center" wrapText="1"/>
    </xf>
    <xf numFmtId="0" fontId="12" fillId="39" borderId="32" xfId="50" applyFont="1" applyFill="1" applyBorder="1" applyAlignment="1">
      <alignment horizontal="center" vertical="center" wrapText="1"/>
    </xf>
    <xf numFmtId="0" fontId="12" fillId="39" borderId="24" xfId="50" applyFont="1" applyFill="1" applyBorder="1" applyAlignment="1">
      <alignment horizontal="center" vertical="center" wrapText="1"/>
    </xf>
    <xf numFmtId="0" fontId="39" fillId="39" borderId="24" xfId="50" applyFont="1" applyFill="1" applyBorder="1" applyAlignment="1">
      <alignment horizontal="center" vertical="center" wrapText="1"/>
    </xf>
    <xf numFmtId="0" fontId="39" fillId="39" borderId="24" xfId="50" applyFont="1" applyFill="1" applyBorder="1" applyAlignment="1">
      <alignment vertical="center" wrapText="1"/>
    </xf>
    <xf numFmtId="0" fontId="39" fillId="39" borderId="25" xfId="50" applyFont="1" applyFill="1" applyBorder="1" applyAlignment="1">
      <alignment vertical="center" wrapText="1"/>
    </xf>
  </cellXfs>
  <cellStyles count="63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Hyperlink 2" xfId="56"/>
    <cellStyle name="Komma" xfId="3" builtinId="3" hidden="1"/>
    <cellStyle name="Neutral" xfId="1" builtinId="28" hidden="1"/>
    <cellStyle name="Normal_Textes" xfId="53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2" xfId="52"/>
    <cellStyle name="Standard 2 2" xfId="54"/>
    <cellStyle name="Standard 2 3" xfId="55"/>
    <cellStyle name="Standard 3" xfId="51"/>
    <cellStyle name="Standard 3 2" xfId="50"/>
    <cellStyle name="Standard 4" xfId="58"/>
    <cellStyle name="Standard 5" xfId="59"/>
    <cellStyle name="Standard 6" xfId="60"/>
    <cellStyle name="Standard 7" xfId="61"/>
    <cellStyle name="Standard 8" xfId="62"/>
    <cellStyle name="Standard_T0_1" xfId="57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16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FFCC32"/>
      <color rgb="FF66CC66"/>
      <color rgb="FF666866"/>
      <color rgb="FFE10019"/>
      <color rgb="FF1E4B7D"/>
      <color rgb="FFEBEBEB"/>
      <color rgb="FFD9D9D9"/>
      <color rgb="FF001E4B"/>
      <color rgb="FF9B010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619125</xdr:colOff>
      <xdr:row>0</xdr:row>
      <xdr:rowOff>2601</xdr:rowOff>
    </xdr:from>
    <xdr:to>
      <xdr:col>6</xdr:col>
      <xdr:colOff>867587</xdr:colOff>
      <xdr:row>3</xdr:row>
      <xdr:rowOff>247650</xdr:rowOff>
    </xdr:to>
    <xdr:pic>
      <xdr:nvPicPr>
        <xdr:cNvPr id="3" name="Grafik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38750" y="2601"/>
          <a:ext cx="1172387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34</xdr:row>
      <xdr:rowOff>19050</xdr:rowOff>
    </xdr:from>
    <xdr:to>
      <xdr:col>6</xdr:col>
      <xdr:colOff>900450</xdr:colOff>
      <xdr:row>53</xdr:row>
      <xdr:rowOff>146475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657975"/>
          <a:ext cx="6444000" cy="3204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28576</xdr:rowOff>
    </xdr:from>
    <xdr:to>
      <xdr:col>8</xdr:col>
      <xdr:colOff>710417</xdr:colOff>
      <xdr:row>32</xdr:row>
      <xdr:rowOff>57149</xdr:rowOff>
    </xdr:to>
    <xdr:sp macro="" textlink="">
      <xdr:nvSpPr>
        <xdr:cNvPr id="2" name="Textfeld 1"/>
        <xdr:cNvSpPr txBox="1"/>
      </xdr:nvSpPr>
      <xdr:spPr>
        <a:xfrm>
          <a:off x="57150" y="28576"/>
          <a:ext cx="6311117" cy="534352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numCol="2" spcCol="360000" rtlCol="0" anchor="t"/>
        <a:lstStyle/>
        <a:p>
          <a:pPr algn="just"/>
          <a:r>
            <a:rPr lang="de-DE" sz="1200" b="1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Vorbemerkung</a:t>
          </a:r>
        </a:p>
        <a:p>
          <a:pPr algn="just"/>
          <a:r>
            <a:rPr lang="de-DE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 </a:t>
          </a:r>
        </a:p>
        <a:p>
          <a:pPr algn="l"/>
          <a:r>
            <a:rPr lang="de-DE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In diesem Statistischen Bericht wird das endgültige Ergebnis der jährlichen Gemüseerhebung für 2014</a:t>
          </a:r>
          <a:r>
            <a:rPr lang="de-DE" sz="1000" baseline="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de-DE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veröffentlicht. </a:t>
          </a:r>
        </a:p>
        <a:p>
          <a:pPr algn="l"/>
          <a:r>
            <a:rPr lang="de-DE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 </a:t>
          </a:r>
        </a:p>
        <a:p>
          <a:pPr algn="l"/>
          <a:r>
            <a:rPr lang="de-DE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Einbezogen wurden alle Betriebe, die im Jahre 2014 Gemüse und Erdbeeren oder deren Jungpflanzen</a:t>
          </a:r>
          <a:r>
            <a:rPr lang="de-DE" sz="1000" baseline="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de-DE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erzeugen und über mindestens eine der folgenden Flächen verfügen:  </a:t>
          </a:r>
        </a:p>
        <a:p>
          <a:pPr lvl="0" algn="l">
            <a:spcBef>
              <a:spcPts val="600"/>
            </a:spcBef>
          </a:pPr>
          <a:r>
            <a:rPr lang="de-DE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0,5 ha Fläche für den Anbau von Gemüse (ohne Speisekräuter) und/oder Erdbeeren einschließlich   deren</a:t>
          </a:r>
          <a:r>
            <a:rPr lang="de-DE" sz="1000" baseline="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de-DE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Jungpflanzen im Freiland</a:t>
          </a:r>
        </a:p>
        <a:p>
          <a:pPr lvl="0" algn="l">
            <a:spcBef>
              <a:spcPts val="600"/>
            </a:spcBef>
          </a:pPr>
          <a:r>
            <a:rPr lang="de-DE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0,1 ha Fläche für den Anbau von Gemüse (ohne Speisekräuter) und/oder Erdbeeren einschließlich deren Jungpflanzen unter hohen begehbaren Schutzabdeckungen einschließlich Gewächshäuser</a:t>
          </a:r>
        </a:p>
        <a:p>
          <a:pPr algn="l"/>
          <a:r>
            <a:rPr lang="de-DE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 </a:t>
          </a:r>
        </a:p>
        <a:p>
          <a:pPr algn="l"/>
          <a:endParaRPr lang="de-DE" sz="1000">
            <a:solidFill>
              <a:schemeClr val="dk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pPr algn="l"/>
          <a:r>
            <a:rPr lang="de-DE" sz="1200" b="1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Rechtsgrundlagen</a:t>
          </a:r>
          <a:endParaRPr lang="de-DE" sz="1200">
            <a:solidFill>
              <a:schemeClr val="dk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pPr algn="l"/>
          <a:r>
            <a:rPr lang="de-DE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 </a:t>
          </a:r>
        </a:p>
        <a:p>
          <a:pPr lvl="0" algn="l"/>
          <a:r>
            <a:rPr lang="de-DE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Agrarstatistikgesetz (AgrStatG) in der Fassung der Bekanntmachung vom 17. Dezember 2009      (BGBl. I</a:t>
          </a:r>
          <a:r>
            <a:rPr lang="de-DE" sz="1000" baseline="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de-DE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S. 3886), das zuletzt durch Artikel 13 Absatz 5 des Gesetzes vom 12. April 2012       (BGBI. l</a:t>
          </a:r>
          <a:r>
            <a:rPr lang="de-DE" sz="1000" baseline="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S. 579) geändert worden ist, in Ver-bindung mit dem Bundesstatistikgesetz (BStatG) vom 22. Januar 1987 </a:t>
          </a:r>
          <a:r>
            <a:rPr lang="de-DE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 (BGBl. I S. 462, 565), zuletzt geändert durch Artikel </a:t>
          </a:r>
          <a:r>
            <a:rPr lang="de-DE" sz="1000">
              <a:solidFill>
                <a:sysClr val="windowText" lastClr="00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1</a:t>
          </a:r>
          <a:r>
            <a:rPr lang="de-DE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3 des Gesetzes vom</a:t>
          </a:r>
          <a:r>
            <a:rPr lang="de-DE" sz="1000" baseline="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            25. Juli 2013</a:t>
          </a:r>
          <a:r>
            <a:rPr lang="de-DE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(BGBl. I S. 2749).</a:t>
          </a:r>
        </a:p>
        <a:p>
          <a:pPr algn="l"/>
          <a:r>
            <a:rPr lang="de-DE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 </a:t>
          </a:r>
        </a:p>
        <a:p>
          <a:pPr algn="l"/>
          <a:r>
            <a:rPr lang="de-DE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Erhoben werden die Angaben nach § 11 c       Absatz 1 Nummer 1 und 3 AgrStatG.</a:t>
          </a:r>
        </a:p>
        <a:p>
          <a:r>
            <a:rPr lang="de-DE" sz="12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Zusammenfassung der Ergebnisse</a:t>
          </a:r>
          <a:endParaRPr lang="de-DE" sz="12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12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  <a:endParaRPr lang="de-DE" sz="12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10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Gemüseanbau in Hamburg</a:t>
          </a:r>
          <a:endParaRPr lang="de-DE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  <a:endParaRPr lang="de-DE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10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Im Erhebungsjahr 2014</a:t>
          </a:r>
          <a:r>
            <a:rPr lang="de-DE" sz="100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de-DE" sz="10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bewirtschafteten in </a:t>
          </a:r>
          <a:r>
            <a:rPr lang="de-DE" sz="1000" b="1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Hamburg</a:t>
          </a:r>
          <a:r>
            <a:rPr lang="de-DE" sz="10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105 Betriebe (2013: 110 Betriebe) mit Gemüse- und Erdbeeranbau eine Gemüseanbau-fläche im Freiland von </a:t>
          </a:r>
          <a:r>
            <a:rPr lang="de-DE" sz="1000" b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443 Hektar (ha) (2013 waren es 440</a:t>
          </a:r>
          <a:r>
            <a:rPr lang="de-DE" sz="1000" b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de-DE" sz="1000" b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ha) und eine Fläche von 46 ha unter hohen begehbaren Schutzabdeckungen einschließlich Gewächshäuser. Diese Fläche hat sich im Vergleich zu 2013 nur</a:t>
          </a:r>
          <a:r>
            <a:rPr lang="de-DE" sz="1000" b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gering</a:t>
          </a:r>
          <a:r>
            <a:rPr lang="de-DE" sz="1000" b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verändert. </a:t>
          </a:r>
          <a:endParaRPr lang="de-DE" sz="1000" b="0">
            <a:solidFill>
              <a:sysClr val="windowText" lastClr="000000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10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Traditionell dominiert im Freilandanbau</a:t>
          </a:r>
          <a:r>
            <a:rPr lang="de-DE" sz="100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die Produktion von Blatt- und Stängelgemüse auf einer Fläche von 309 ha. Davon werden auf rund 268 ha Salate angebaut</a:t>
          </a:r>
          <a:r>
            <a:rPr lang="de-DE" sz="1000" baseline="0">
              <a:solidFill>
                <a:srgbClr val="FF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 </a:t>
          </a:r>
          <a:r>
            <a:rPr lang="de-DE" sz="100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Darunter entfallen allein auf den Lollosalat in diesem Jahr 107 ha, auf den Rucolasalat 60 ha und auf die Romana- und Eichblattsalate 20 bzw.19 ha.</a:t>
          </a:r>
          <a:endParaRPr lang="de-DE" sz="1000">
            <a:solidFill>
              <a:sysClr val="windowText" lastClr="000000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100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Im Gemüseanbau unter hohen begehbaren Schutzabdeckungen (einschl. Gewächshäuser) wurden auf rund 23 ha verschiedene Salate, auf    8 ha Tomaten und auf 7 ha Salatgurken produziert.</a:t>
          </a:r>
          <a:endParaRPr lang="de-DE" sz="1000">
            <a:solidFill>
              <a:sysClr val="windowText" lastClr="000000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l"/>
          <a:endParaRPr lang="de-DE" sz="1000">
            <a:solidFill>
              <a:schemeClr val="dk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pPr algn="l"/>
          <a:r>
            <a:rPr lang="de-DE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 </a:t>
          </a:r>
        </a:p>
        <a:p>
          <a:pPr algn="l"/>
          <a:endParaRPr lang="de-DE" sz="1000" b="1">
            <a:solidFill>
              <a:schemeClr val="dk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pPr algn="l"/>
          <a:r>
            <a:rPr lang="de-DE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 </a:t>
          </a:r>
        </a:p>
        <a:p>
          <a:pPr algn="l"/>
          <a:r>
            <a:rPr lang="de-DE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 </a:t>
          </a:r>
        </a:p>
        <a:p>
          <a:pPr algn="l"/>
          <a:r>
            <a:rPr lang="de-DE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 </a:t>
          </a:r>
        </a:p>
        <a:p>
          <a:endParaRPr lang="de-DE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rbeitsbereiche/AB-2/AB-232/Gartenbau/Gem&#252;se/Statistische%20Berichte/CI3_%20j/2014/Schleswig-Holstein/Stat.Bericht%20GES/C_I_3_j_14_SH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KUME~1\QUANDE~1.001\LOKALE~1\Temp\TEMP\EGGS%20Hatchery%20Structure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_I_3_j13_HH"/>
      <sheetName val="Impressum (S.2)"/>
      <sheetName val="Inhalt (S.3)"/>
      <sheetName val="Vorbem.+Ergebnisse (S.4)"/>
      <sheetName val="Tab 1 (S.5) "/>
      <sheetName val="Tab 2.1 + 2.2 (S.6)"/>
      <sheetName val="Tab 3 (S.7)"/>
      <sheetName val="Tab 3 (S.8)"/>
      <sheetName val="Tab 3 (S.9)"/>
      <sheetName val="Tab 3(S.10)"/>
      <sheetName val="Tab 3 (S.11)"/>
      <sheetName val="Tab 3 (S.12)"/>
      <sheetName val="Tab 3 (S.13)"/>
      <sheetName val="Tab 3 (S.14)"/>
      <sheetName val="Tab 3 (S.15)"/>
      <sheetName val="Tab 3 (S.16)"/>
      <sheetName val="Tab 3 (S.17)"/>
      <sheetName val="Tab 3 (S.18"/>
      <sheetName val="Tab 3 (S.19)"/>
      <sheetName val="Tab 3 (S.20)"/>
      <sheetName val="Tab 4 (S.21)"/>
      <sheetName val="Tab 5 (S.22)"/>
      <sheetName val="Tab 6 (S.23)"/>
      <sheetName val="Tab 7 (S.24)"/>
      <sheetName val="Tab 8 (S.25)"/>
      <sheetName val="Tab 9.1 + 9.2 (S.26)"/>
      <sheetName val="Tab 9.3 (S.27)"/>
      <sheetName val="Tab 9.4 (S.28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alog"/>
      <sheetName val="structure"/>
      <sheetName val="Textes"/>
    </sheetNames>
    <sheetDataSet>
      <sheetData sheetId="0"/>
      <sheetData sheetId="1"/>
      <sheetData sheetId="2" refreshError="1">
        <row r="15">
          <cell r="A15">
            <v>1</v>
          </cell>
          <cell r="B15" t="str">
            <v>Structure des couvoirs</v>
          </cell>
          <cell r="C15" t="str">
            <v>Structure of the hatcheries</v>
          </cell>
          <cell r="D15" t="str">
            <v>Brutbetriebstruktur</v>
          </cell>
          <cell r="E15" t="str">
            <v xml:space="preserve">Struttura delle incubazioni </v>
          </cell>
          <cell r="F15" t="str">
            <v xml:space="preserve">Estructura de los nidos </v>
          </cell>
          <cell r="G15" t="str">
            <v xml:space="preserve">Estrutura das incubações </v>
          </cell>
          <cell r="H15" t="str">
            <v xml:space="preserve">Structuur van de broedbedrijven </v>
          </cell>
          <cell r="I15" t="str">
            <v>Structure of the hatcheries</v>
          </cell>
          <cell r="J15" t="str">
            <v xml:space="preserve">Δομή των εκκολαπτηρίων </v>
          </cell>
          <cell r="K15" t="str">
            <v>Structure of the hatcheries</v>
          </cell>
          <cell r="L15" t="str">
            <v>Structure of the hatcheries</v>
          </cell>
        </row>
        <row r="16">
          <cell r="A16">
            <v>2</v>
          </cell>
          <cell r="B16" t="str">
            <v>Pays :</v>
          </cell>
          <cell r="C16" t="str">
            <v>Country :</v>
          </cell>
          <cell r="D16" t="str">
            <v>Land :</v>
          </cell>
          <cell r="E16" t="str">
            <v xml:space="preserve">Paese: </v>
          </cell>
          <cell r="F16" t="str">
            <v xml:space="preserve">País: </v>
          </cell>
          <cell r="G16" t="str">
            <v xml:space="preserve">País: </v>
          </cell>
          <cell r="H16" t="str">
            <v xml:space="preserve">Land: </v>
          </cell>
          <cell r="I16" t="str">
            <v>Country :</v>
          </cell>
          <cell r="J16" t="str">
            <v xml:space="preserve">Χώρα: </v>
          </cell>
          <cell r="K16" t="str">
            <v>Country :</v>
          </cell>
          <cell r="L16" t="str">
            <v>Country :</v>
          </cell>
        </row>
        <row r="17">
          <cell r="A17">
            <v>3</v>
          </cell>
          <cell r="B17" t="str">
            <v>Année :</v>
          </cell>
          <cell r="C17" t="str">
            <v>Year :</v>
          </cell>
          <cell r="D17" t="str">
            <v>Jahr :</v>
          </cell>
          <cell r="E17" t="str">
            <v xml:space="preserve">Anno: </v>
          </cell>
          <cell r="F17" t="str">
            <v xml:space="preserve">Año: </v>
          </cell>
          <cell r="G17" t="str">
            <v xml:space="preserve">Ano: </v>
          </cell>
          <cell r="H17" t="str">
            <v xml:space="preserve">Jaar: </v>
          </cell>
          <cell r="I17" t="str">
            <v>Year :</v>
          </cell>
          <cell r="J17" t="str">
            <v xml:space="preserve">Έτος: </v>
          </cell>
          <cell r="K17" t="str">
            <v>Year :</v>
          </cell>
          <cell r="L17" t="str">
            <v>Year :</v>
          </cell>
        </row>
        <row r="18">
          <cell r="A18">
            <v>4</v>
          </cell>
          <cell r="B18" t="str">
            <v>Poules, coqs et poussins (SHEN)</v>
          </cell>
          <cell r="C18" t="str">
            <v>Hens, cocks, chicks (SHEN)</v>
          </cell>
          <cell r="D18" t="str">
            <v>Hühner, Hahn, Kücken (SHEN)</v>
          </cell>
          <cell r="E18" t="str">
            <v xml:space="preserve">Galline, galli e pulcini (SHEN) </v>
          </cell>
          <cell r="F18" t="str">
            <v xml:space="preserve">Gallinas, gallos y polluelos (SHEN) </v>
          </cell>
          <cell r="G18" t="str">
            <v xml:space="preserve">Galinhas, galos e pintainhos (SHEN) </v>
          </cell>
          <cell r="H18" t="str">
            <v xml:space="preserve">Hennen, hanen en kuikens (SHEN) </v>
          </cell>
          <cell r="I18" t="str">
            <v>Hens, cocks, chicks (SHEN)</v>
          </cell>
          <cell r="J18" t="str">
            <v xml:space="preserve">Κότες, κόκκορες, νεοσσοί (SHEN) </v>
          </cell>
          <cell r="K18" t="str">
            <v>Hens, cocks, chicks (SHEN)</v>
          </cell>
          <cell r="L18" t="str">
            <v>Hens, cocks, chicks (SHEN)</v>
          </cell>
        </row>
        <row r="19">
          <cell r="A19">
            <v>5</v>
          </cell>
          <cell r="B19" t="str">
            <v>Canards (SDUK)</v>
          </cell>
          <cell r="C19" t="str">
            <v>Ducks (SDUK)</v>
          </cell>
          <cell r="D19" t="str">
            <v xml:space="preserve">Enten </v>
          </cell>
          <cell r="E19" t="str">
            <v xml:space="preserve">Anatre (SDUK) </v>
          </cell>
          <cell r="F19" t="str">
            <v xml:space="preserve">Patos (SDUK) </v>
          </cell>
          <cell r="G19" t="str">
            <v xml:space="preserve">Patos (SDUK) </v>
          </cell>
          <cell r="H19" t="str">
            <v xml:space="preserve">Eenden (SDUK) </v>
          </cell>
          <cell r="I19" t="str">
            <v>Ducks (SDUK)</v>
          </cell>
          <cell r="J19" t="str">
            <v xml:space="preserve">Πάπιες (SDUK) </v>
          </cell>
          <cell r="K19" t="str">
            <v>Ducks (SDUK)</v>
          </cell>
          <cell r="L19" t="str">
            <v>Ducks (SDUK)</v>
          </cell>
        </row>
        <row r="20">
          <cell r="A20">
            <v>6</v>
          </cell>
          <cell r="B20" t="str">
            <v>Dindes (STUR)</v>
          </cell>
          <cell r="C20" t="str">
            <v>Turkeys (STUR)</v>
          </cell>
          <cell r="D20" t="str">
            <v>Truthähne (STUR)</v>
          </cell>
          <cell r="E20" t="str">
            <v xml:space="preserve">Tacchini (STUR) </v>
          </cell>
          <cell r="F20" t="str">
            <v xml:space="preserve">Pavos (STUR) </v>
          </cell>
          <cell r="G20" t="str">
            <v xml:space="preserve">Peruas (STUR) </v>
          </cell>
          <cell r="H20" t="str">
            <v xml:space="preserve">Kalkoenen (STUR) </v>
          </cell>
          <cell r="I20" t="str">
            <v>Turkeys (STUR)</v>
          </cell>
          <cell r="J20" t="str">
            <v xml:space="preserve">Γαλοπούλες (STUR) </v>
          </cell>
          <cell r="K20" t="str">
            <v>Turkeys (STUR)</v>
          </cell>
          <cell r="L20" t="str">
            <v>Turkeys (STUR)</v>
          </cell>
        </row>
        <row r="21">
          <cell r="A21">
            <v>7</v>
          </cell>
          <cell r="B21" t="str">
            <v>Pintades (SFOL)</v>
          </cell>
          <cell r="C21" t="str">
            <v>Guinea fowls (SFOL)</v>
          </cell>
          <cell r="D21" t="str">
            <v>Perlhühner (SFOL)</v>
          </cell>
          <cell r="E21" t="str">
            <v xml:space="preserve">Faraone (SFOL) </v>
          </cell>
          <cell r="F21" t="str">
            <v xml:space="preserve">Pintadas (SFOL) </v>
          </cell>
          <cell r="G21" t="str">
            <v xml:space="preserve">Galinhas-do-mato (SFOL) </v>
          </cell>
          <cell r="H21" t="str">
            <v xml:space="preserve">Parelhoenen (SFOL)  </v>
          </cell>
          <cell r="I21" t="str">
            <v>Guinea fowls (SFOL)</v>
          </cell>
          <cell r="J21" t="str">
            <v xml:space="preserve">Φραγκόκοτες (SFOL) </v>
          </cell>
          <cell r="K21" t="str">
            <v>Guinea fowls (SFOL)</v>
          </cell>
          <cell r="L21" t="str">
            <v>Guinea fowls (SFOL)</v>
          </cell>
        </row>
        <row r="22">
          <cell r="A22">
            <v>8</v>
          </cell>
          <cell r="B22" t="str">
            <v>Oies (SGES)</v>
          </cell>
          <cell r="C22" t="str">
            <v>Geese (SGES)</v>
          </cell>
          <cell r="D22" t="str">
            <v>Gänse (SGES)</v>
          </cell>
          <cell r="E22" t="str">
            <v xml:space="preserve">Oche (SGES) </v>
          </cell>
          <cell r="F22" t="str">
            <v xml:space="preserve">Gansos (SGES) </v>
          </cell>
          <cell r="G22" t="str">
            <v xml:space="preserve">Gansos (SGES) </v>
          </cell>
          <cell r="H22" t="str">
            <v xml:space="preserve">Ganzen (SGES) </v>
          </cell>
          <cell r="I22" t="str">
            <v>Geese (SGES)</v>
          </cell>
          <cell r="J22" t="str">
            <v xml:space="preserve">Χήνες (SGES) </v>
          </cell>
          <cell r="K22" t="str">
            <v>Geese (SGES)</v>
          </cell>
          <cell r="L22" t="str">
            <v>Geese (SGES)</v>
          </cell>
        </row>
        <row r="23">
          <cell r="A23">
            <v>9</v>
          </cell>
          <cell r="B23" t="str">
            <v>Autres volailles</v>
          </cell>
          <cell r="C23" t="str">
            <v>Other poultry</v>
          </cell>
          <cell r="D23" t="str">
            <v>Andere Geflügel</v>
          </cell>
          <cell r="E23" t="str">
            <v xml:space="preserve">Altro pollame </v>
          </cell>
          <cell r="F23" t="str">
            <v xml:space="preserve">Otras aves </v>
          </cell>
          <cell r="G23" t="str">
            <v xml:space="preserve">Outras aves de capoeira </v>
          </cell>
          <cell r="H23" t="str">
            <v xml:space="preserve">Ander gevogelte </v>
          </cell>
          <cell r="I23" t="str">
            <v>Other poultry</v>
          </cell>
          <cell r="J23" t="str">
            <v xml:space="preserve">Άλλα πουλερικά </v>
          </cell>
          <cell r="K23" t="str">
            <v>Other poultry</v>
          </cell>
          <cell r="L23" t="str">
            <v>Other poultry</v>
          </cell>
        </row>
        <row r="24">
          <cell r="A24">
            <v>10</v>
          </cell>
          <cell r="B24" t="str">
            <v>Taille du couvoir</v>
          </cell>
          <cell r="C24" t="str">
            <v>Hatchery size</v>
          </cell>
          <cell r="D24" t="str">
            <v>BrutbetriebsGrösse</v>
          </cell>
          <cell r="E24" t="str">
            <v xml:space="preserve">Dimensione dell'incubazione </v>
          </cell>
          <cell r="F24" t="str">
            <v xml:space="preserve">Tamaño del nido </v>
          </cell>
          <cell r="G24" t="str">
            <v xml:space="preserve">Dimensão da incubação </v>
          </cell>
          <cell r="H24" t="str">
            <v xml:space="preserve">Omvang van het broedbedrijf </v>
          </cell>
          <cell r="I24" t="str">
            <v>Hatchery size</v>
          </cell>
          <cell r="J24" t="str">
            <v xml:space="preserve">Μέγεθος εκκολαπτηρίων </v>
          </cell>
          <cell r="K24" t="str">
            <v>Hatchery size</v>
          </cell>
          <cell r="L24" t="str">
            <v>Hatchery size</v>
          </cell>
        </row>
        <row r="25">
          <cell r="A25">
            <v>11</v>
          </cell>
          <cell r="B25" t="str">
            <v>Nombre</v>
          </cell>
          <cell r="C25" t="str">
            <v>Number</v>
          </cell>
          <cell r="D25" t="str">
            <v>Zahl</v>
          </cell>
          <cell r="E25" t="str">
            <v xml:space="preserve">Numero </v>
          </cell>
          <cell r="F25" t="str">
            <v xml:space="preserve">Número </v>
          </cell>
          <cell r="G25" t="str">
            <v xml:space="preserve">Número </v>
          </cell>
          <cell r="H25" t="str">
            <v xml:space="preserve">Aantal </v>
          </cell>
          <cell r="I25" t="str">
            <v>Number</v>
          </cell>
          <cell r="J25" t="str">
            <v xml:space="preserve">Αριθμός </v>
          </cell>
          <cell r="K25" t="str">
            <v>Number</v>
          </cell>
          <cell r="L25" t="str">
            <v>Number</v>
          </cell>
        </row>
        <row r="26">
          <cell r="A26">
            <v>12</v>
          </cell>
          <cell r="B26" t="str">
            <v>Capacité totale</v>
          </cell>
          <cell r="C26" t="str">
            <v>Total capacity</v>
          </cell>
          <cell r="D26" t="str">
            <v>Insgesamte Fähigkeit</v>
          </cell>
          <cell r="E26" t="str">
            <v xml:space="preserve">Capacità totale </v>
          </cell>
          <cell r="F26" t="str">
            <v xml:space="preserve">Capacidad total </v>
          </cell>
          <cell r="G26" t="str">
            <v xml:space="preserve">Capacidade total </v>
          </cell>
          <cell r="H26" t="str">
            <v xml:space="preserve">Totale capaciteit </v>
          </cell>
          <cell r="I26" t="str">
            <v>Total capacity</v>
          </cell>
          <cell r="J26" t="str">
            <v xml:space="preserve">Συνολική ικανότητα </v>
          </cell>
          <cell r="K26" t="str">
            <v>Total capacity</v>
          </cell>
          <cell r="L26" t="str">
            <v>Total capacity</v>
          </cell>
        </row>
        <row r="27">
          <cell r="A27">
            <v>13</v>
          </cell>
          <cell r="B27" t="str">
            <v>Oeufs mis en incubation</v>
          </cell>
          <cell r="C27" t="str">
            <v>Eggs for hatching</v>
          </cell>
          <cell r="D27" t="str">
            <v>Bruteiern</v>
          </cell>
          <cell r="E27" t="str">
            <v xml:space="preserve">Uova messe in incubazione </v>
          </cell>
          <cell r="F27" t="str">
            <v xml:space="preserve">Huevos puestos en incubación </v>
          </cell>
          <cell r="G27" t="str">
            <v xml:space="preserve">Ovos postos em incubação </v>
          </cell>
          <cell r="H27" t="str">
            <v xml:space="preserve">Eieren gezet in broeden </v>
          </cell>
          <cell r="I27" t="str">
            <v>Eggs for hatching</v>
          </cell>
          <cell r="J27" t="str">
            <v xml:space="preserve">Αυγά για την εκκόλαψη </v>
          </cell>
          <cell r="K27" t="str">
            <v>Eggs for hatching</v>
          </cell>
          <cell r="L27" t="str">
            <v>Eggs for hatching</v>
          </cell>
        </row>
        <row r="28">
          <cell r="A28">
            <v>14</v>
          </cell>
          <cell r="B28" t="str">
            <v>Ponte</v>
          </cell>
          <cell r="C28" t="str">
            <v>Laying</v>
          </cell>
          <cell r="D28" t="str">
            <v>Legen</v>
          </cell>
          <cell r="E28" t="str">
            <v xml:space="preserve">Ponte </v>
          </cell>
          <cell r="F28" t="str">
            <v xml:space="preserve">Puesta </v>
          </cell>
          <cell r="G28" t="str">
            <v xml:space="preserve">Postura </v>
          </cell>
          <cell r="H28" t="str">
            <v xml:space="preserve">Ponte </v>
          </cell>
          <cell r="I28" t="str">
            <v>Laying</v>
          </cell>
          <cell r="J28" t="str">
            <v xml:space="preserve">Τοποθέτηση </v>
          </cell>
          <cell r="K28" t="str">
            <v>Laying</v>
          </cell>
          <cell r="L28" t="str">
            <v>Laying</v>
          </cell>
        </row>
        <row r="29">
          <cell r="A29">
            <v>15</v>
          </cell>
          <cell r="B29" t="str">
            <v>Chair</v>
          </cell>
          <cell r="C29" t="str">
            <v>Meat</v>
          </cell>
          <cell r="D29" t="str">
            <v>Fleisch</v>
          </cell>
          <cell r="E29" t="str">
            <v xml:space="preserve">Carne </v>
          </cell>
          <cell r="F29" t="str">
            <v xml:space="preserve">Carne </v>
          </cell>
          <cell r="G29" t="str">
            <v xml:space="preserve">Carne </v>
          </cell>
          <cell r="H29" t="str">
            <v xml:space="preserve">Vlees </v>
          </cell>
          <cell r="I29" t="str">
            <v>Meat</v>
          </cell>
          <cell r="J29" t="str">
            <v xml:space="preserve">Κρέας </v>
          </cell>
          <cell r="K29" t="str">
            <v>Meat</v>
          </cell>
          <cell r="L29" t="str">
            <v>Meat</v>
          </cell>
        </row>
        <row r="30">
          <cell r="A30">
            <v>16</v>
          </cell>
          <cell r="B30" t="str">
            <v>Mixte</v>
          </cell>
          <cell r="C30" t="str">
            <v>Mixed</v>
          </cell>
          <cell r="D30" t="str">
            <v>Gemischt</v>
          </cell>
          <cell r="E30" t="str">
            <v xml:space="preserve">Misto </v>
          </cell>
          <cell r="F30" t="str">
            <v xml:space="preserve">Mixto </v>
          </cell>
          <cell r="G30" t="str">
            <v xml:space="preserve">Misto </v>
          </cell>
          <cell r="H30" t="str">
            <v xml:space="preserve">Gemengd </v>
          </cell>
          <cell r="I30" t="str">
            <v>Mixed</v>
          </cell>
          <cell r="J30" t="str">
            <v xml:space="preserve">Μικτός </v>
          </cell>
          <cell r="K30" t="str">
            <v>Mixed</v>
          </cell>
          <cell r="L30" t="str">
            <v>Mixed</v>
          </cell>
        </row>
        <row r="31">
          <cell r="A31">
            <v>17</v>
          </cell>
          <cell r="B31" t="str">
            <v>TOTAL</v>
          </cell>
          <cell r="C31" t="str">
            <v>TOTAL</v>
          </cell>
          <cell r="D31" t="str">
            <v>INSGESAMT</v>
          </cell>
          <cell r="E31" t="str">
            <v xml:space="preserve">TOTALE </v>
          </cell>
          <cell r="F31" t="str">
            <v xml:space="preserve">TOTAL </v>
          </cell>
          <cell r="G31" t="str">
            <v xml:space="preserve">TOTAL </v>
          </cell>
          <cell r="H31" t="str">
            <v xml:space="preserve">TOTAAL </v>
          </cell>
          <cell r="I31" t="str">
            <v>TOTAL</v>
          </cell>
          <cell r="J31" t="str">
            <v xml:space="preserve">ΣΥΝΟΛΟ </v>
          </cell>
          <cell r="K31" t="str">
            <v>TOTAL</v>
          </cell>
          <cell r="L31" t="str">
            <v>TOTAL</v>
          </cell>
        </row>
        <row r="32">
          <cell r="A32">
            <v>18</v>
          </cell>
          <cell r="B32" t="str">
            <v>et plus</v>
          </cell>
          <cell r="C32" t="str">
            <v>and more</v>
          </cell>
          <cell r="D32" t="str">
            <v>und mehr</v>
          </cell>
          <cell r="E32" t="str">
            <v xml:space="preserve">e più </v>
          </cell>
          <cell r="F32" t="str">
            <v xml:space="preserve">y más </v>
          </cell>
          <cell r="G32" t="str">
            <v xml:space="preserve">e mais </v>
          </cell>
          <cell r="H32" t="str">
            <v xml:space="preserve">en meer </v>
          </cell>
          <cell r="I32" t="str">
            <v>and more</v>
          </cell>
          <cell r="J32" t="str">
            <v xml:space="preserve">και περισσότεροι </v>
          </cell>
          <cell r="K32" t="str">
            <v>and more</v>
          </cell>
          <cell r="L32" t="str">
            <v>and more</v>
          </cell>
        </row>
        <row r="33">
          <cell r="A33">
            <v>19</v>
          </cell>
          <cell r="B33" t="str">
            <v>(1)  en milliers d'oeufs</v>
          </cell>
          <cell r="C33" t="str">
            <v>(1) in thousands  eggs</v>
          </cell>
          <cell r="D33" t="str">
            <v>(1) in tausend Eiern</v>
          </cell>
          <cell r="E33" t="str">
            <v xml:space="preserve">(1) in migliaia di uova </v>
          </cell>
          <cell r="F33" t="str">
            <v xml:space="preserve">(1) en millares de huevos </v>
          </cell>
          <cell r="G33" t="str">
            <v xml:space="preserve">(1) em milhares de ovos </v>
          </cell>
          <cell r="H33" t="str">
            <v xml:space="preserve">(1) in duizenden eieren </v>
          </cell>
          <cell r="I33" t="str">
            <v>(1) in thousands  eggs</v>
          </cell>
          <cell r="J33" t="str">
            <v xml:space="preserve">(1) στα αυγά χιλιάδων </v>
          </cell>
          <cell r="K33" t="str">
            <v>(1) in thousands  eggs</v>
          </cell>
          <cell r="L33" t="str">
            <v>(1) in thousands  eggs</v>
          </cell>
        </row>
      </sheetData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ernte@statistik-nord.d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22"/>
  <sheetViews>
    <sheetView tabSelected="1" zoomScaleNormal="100" workbookViewId="0"/>
  </sheetViews>
  <sheetFormatPr baseColWidth="10" defaultColWidth="11.28515625" defaultRowHeight="12.75" x14ac:dyDescent="0.2"/>
  <cols>
    <col min="1" max="7" width="13.140625" customWidth="1"/>
    <col min="8" max="8" width="10.7109375" customWidth="1"/>
    <col min="9" max="95" width="12.140625" customWidth="1"/>
  </cols>
  <sheetData>
    <row r="3" spans="1:7" ht="19.899999999999999" x14ac:dyDescent="0.35">
      <c r="A3" s="222" t="s">
        <v>47</v>
      </c>
      <c r="B3" s="222"/>
      <c r="C3" s="222"/>
      <c r="D3" s="222"/>
    </row>
    <row r="4" spans="1:7" ht="20.25" x14ac:dyDescent="0.3">
      <c r="A4" s="222" t="s">
        <v>48</v>
      </c>
      <c r="B4" s="222"/>
      <c r="C4" s="222"/>
      <c r="D4" s="222"/>
    </row>
    <row r="11" spans="1:7" ht="15.6" x14ac:dyDescent="0.3">
      <c r="A11" s="1"/>
      <c r="F11" s="2"/>
      <c r="G11" s="3"/>
    </row>
    <row r="13" spans="1:7" x14ac:dyDescent="0.25">
      <c r="A13" s="5"/>
    </row>
    <row r="15" spans="1:7" ht="22.7" x14ac:dyDescent="0.25">
      <c r="D15" s="223" t="s">
        <v>68</v>
      </c>
      <c r="E15" s="223"/>
      <c r="F15" s="223"/>
      <c r="G15" s="223"/>
    </row>
    <row r="16" spans="1:7" ht="15.6" x14ac:dyDescent="0.25">
      <c r="D16" s="224" t="s">
        <v>186</v>
      </c>
      <c r="E16" s="224"/>
      <c r="F16" s="224"/>
      <c r="G16" s="224"/>
    </row>
    <row r="18" spans="1:7" ht="34.5" x14ac:dyDescent="0.45">
      <c r="A18" s="226" t="s">
        <v>77</v>
      </c>
      <c r="B18" s="226"/>
      <c r="C18" s="226"/>
      <c r="D18" s="226"/>
      <c r="E18" s="226"/>
      <c r="F18" s="226"/>
      <c r="G18" s="226"/>
    </row>
    <row r="19" spans="1:7" ht="37.15" x14ac:dyDescent="0.65">
      <c r="B19" s="225" t="s">
        <v>185</v>
      </c>
      <c r="C19" s="225"/>
      <c r="D19" s="225"/>
      <c r="E19" s="225"/>
      <c r="F19" s="225"/>
      <c r="G19" s="225"/>
    </row>
    <row r="20" spans="1:7" ht="16.149999999999999" x14ac:dyDescent="0.3">
      <c r="A20" s="41"/>
      <c r="B20" s="41"/>
      <c r="C20" s="41"/>
      <c r="D20" s="41"/>
      <c r="E20" s="41"/>
      <c r="F20" s="41"/>
    </row>
    <row r="21" spans="1:7" ht="15.6" x14ac:dyDescent="0.3">
      <c r="E21" s="220" t="s">
        <v>246</v>
      </c>
      <c r="F21" s="220"/>
      <c r="G21" s="220"/>
    </row>
    <row r="22" spans="1:7" ht="16.149999999999999" x14ac:dyDescent="0.3">
      <c r="A22" s="221"/>
      <c r="B22" s="221"/>
      <c r="C22" s="221"/>
      <c r="D22" s="221"/>
      <c r="E22" s="221"/>
      <c r="F22" s="221"/>
      <c r="G22" s="221"/>
    </row>
  </sheetData>
  <mergeCells count="8">
    <mergeCell ref="E21:G21"/>
    <mergeCell ref="A22:G22"/>
    <mergeCell ref="A3:D3"/>
    <mergeCell ref="A4:D4"/>
    <mergeCell ref="D15:G15"/>
    <mergeCell ref="D16:G16"/>
    <mergeCell ref="B19:G19"/>
    <mergeCell ref="A18:G18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C I 3 - j/14 HH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8" workbookViewId="0">
      <pane ySplit="18" topLeftCell="A36" activePane="bottomLeft" state="frozen"/>
      <selection activeCell="A18" sqref="A18"/>
      <selection pane="bottomLeft"/>
    </sheetView>
  </sheetViews>
  <sheetFormatPr baseColWidth="10" defaultRowHeight="12.75" x14ac:dyDescent="0.2"/>
  <cols>
    <col min="1" max="1" width="18.7109375" customWidth="1"/>
    <col min="2" max="2" width="11.42578125" customWidth="1"/>
    <col min="9" max="26" width="2.140625" customWidth="1"/>
  </cols>
  <sheetData>
    <row r="1" spans="1:26" x14ac:dyDescent="0.2">
      <c r="A1" s="6" t="s">
        <v>31</v>
      </c>
      <c r="B1" s="6"/>
      <c r="C1" s="6"/>
      <c r="D1" s="6"/>
      <c r="E1" s="6"/>
      <c r="F1" s="6"/>
      <c r="G1" s="6"/>
      <c r="H1" s="6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spans="1:26" x14ac:dyDescent="0.2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9"/>
      <c r="P2" s="10"/>
      <c r="Q2" s="10"/>
      <c r="R2" s="11"/>
      <c r="S2" s="11"/>
      <c r="T2" s="11"/>
      <c r="U2" s="11"/>
      <c r="V2" s="11"/>
      <c r="W2" s="11"/>
      <c r="X2" s="11"/>
      <c r="Y2" s="11"/>
      <c r="Z2" s="11"/>
    </row>
    <row r="3" spans="1:26" x14ac:dyDescent="0.2">
      <c r="A3" s="271" t="s">
        <v>32</v>
      </c>
      <c r="B3" s="276" t="s">
        <v>33</v>
      </c>
      <c r="C3" s="27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10"/>
      <c r="Q3" s="10"/>
      <c r="R3" s="11"/>
      <c r="S3" s="11"/>
      <c r="T3" s="11"/>
      <c r="U3" s="11"/>
      <c r="V3" s="11"/>
      <c r="W3" s="11"/>
      <c r="X3" s="11"/>
      <c r="Y3" s="11"/>
      <c r="Z3" s="11"/>
    </row>
    <row r="4" spans="1:26" x14ac:dyDescent="0.2">
      <c r="A4" s="272"/>
      <c r="B4" s="278" t="s">
        <v>51</v>
      </c>
      <c r="C4" s="279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10"/>
      <c r="Q4" s="10"/>
      <c r="R4" s="11"/>
      <c r="S4" s="11"/>
      <c r="T4" s="11"/>
      <c r="U4" s="11"/>
      <c r="V4" s="11"/>
      <c r="W4" s="11"/>
      <c r="X4" s="11"/>
      <c r="Y4" s="11"/>
      <c r="Z4" s="11"/>
    </row>
    <row r="5" spans="1:26" x14ac:dyDescent="0.2">
      <c r="A5" s="272"/>
      <c r="B5" s="274"/>
      <c r="C5" s="275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11"/>
    </row>
    <row r="6" spans="1:26" x14ac:dyDescent="0.2">
      <c r="A6" s="273"/>
      <c r="B6" s="274"/>
      <c r="C6" s="275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11"/>
    </row>
    <row r="7" spans="1:26" x14ac:dyDescent="0.25">
      <c r="A7" s="14"/>
      <c r="B7" s="14"/>
      <c r="C7" s="14"/>
      <c r="D7" s="14"/>
      <c r="E7" s="14"/>
      <c r="F7" s="15"/>
      <c r="G7" s="15"/>
      <c r="H7" s="15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2"/>
    </row>
    <row r="8" spans="1:26" x14ac:dyDescent="0.25">
      <c r="A8" s="16"/>
      <c r="B8" s="17"/>
      <c r="C8" s="17"/>
      <c r="D8" s="17"/>
      <c r="E8" s="17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11"/>
    </row>
    <row r="9" spans="1:26" x14ac:dyDescent="0.25">
      <c r="A9" s="18" t="s">
        <v>21</v>
      </c>
      <c r="B9" s="43">
        <v>41742.923681</v>
      </c>
      <c r="C9" s="44"/>
      <c r="D9" s="43">
        <v>35575.836859000003</v>
      </c>
      <c r="E9" s="44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19"/>
    </row>
    <row r="10" spans="1:26" x14ac:dyDescent="0.25">
      <c r="A10" s="20"/>
      <c r="B10" s="21">
        <v>2011</v>
      </c>
      <c r="C10" s="21">
        <v>2011</v>
      </c>
      <c r="D10" s="8">
        <v>2010</v>
      </c>
      <c r="E10" s="8">
        <v>2010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11"/>
    </row>
    <row r="11" spans="1:26" x14ac:dyDescent="0.25">
      <c r="A11" s="20" t="s">
        <v>52</v>
      </c>
      <c r="B11" s="42">
        <v>12997.45435</v>
      </c>
      <c r="C11" s="45">
        <f t="shared" ref="C11:C25" si="0">IF(B$9&gt;0,B11/B$9*100,0)</f>
        <v>31.136904662756077</v>
      </c>
      <c r="D11" s="46">
        <v>10695.711109</v>
      </c>
      <c r="E11" s="47">
        <f t="shared" ref="E11:E25" si="1">IF(D$9&gt;0,D11/D$9*100,0)</f>
        <v>30.064538330864842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11"/>
    </row>
    <row r="12" spans="1:26" x14ac:dyDescent="0.2">
      <c r="A12" s="20" t="s">
        <v>53</v>
      </c>
      <c r="B12" s="42">
        <v>3221.2845360000001</v>
      </c>
      <c r="C12" s="45">
        <f t="shared" si="0"/>
        <v>7.7169595513172515</v>
      </c>
      <c r="D12" s="46">
        <v>2525.9179559999998</v>
      </c>
      <c r="E12" s="47">
        <f t="shared" si="1"/>
        <v>7.1000942746930527</v>
      </c>
      <c r="F12" s="8"/>
      <c r="G12" s="8"/>
      <c r="H12" s="8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</row>
    <row r="13" spans="1:26" x14ac:dyDescent="0.25">
      <c r="A13" s="20" t="s">
        <v>54</v>
      </c>
      <c r="B13" s="42">
        <v>3077.5672049999998</v>
      </c>
      <c r="C13" s="45">
        <f t="shared" si="0"/>
        <v>7.3726680682905945</v>
      </c>
      <c r="D13" s="46">
        <v>3248.6621719999998</v>
      </c>
      <c r="E13" s="47">
        <f t="shared" si="1"/>
        <v>9.1316535570916617</v>
      </c>
      <c r="F13" s="8"/>
      <c r="G13" s="8"/>
      <c r="H13" s="8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</row>
    <row r="14" spans="1:26" x14ac:dyDescent="0.25">
      <c r="A14" s="20" t="s">
        <v>24</v>
      </c>
      <c r="B14" s="42">
        <v>1990.886094</v>
      </c>
      <c r="C14" s="45">
        <f t="shared" si="0"/>
        <v>4.7693978246813256</v>
      </c>
      <c r="D14" s="46">
        <v>1392.581543</v>
      </c>
      <c r="E14" s="47">
        <f t="shared" si="1"/>
        <v>3.9144027687087384</v>
      </c>
      <c r="F14" s="8"/>
      <c r="G14" s="8"/>
      <c r="H14" s="8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</row>
    <row r="15" spans="1:26" x14ac:dyDescent="0.25">
      <c r="A15" s="20" t="s">
        <v>55</v>
      </c>
      <c r="B15" s="42">
        <v>1781.376669</v>
      </c>
      <c r="C15" s="45">
        <f t="shared" si="0"/>
        <v>4.2674937735873639</v>
      </c>
      <c r="D15" s="46">
        <v>1065.8952019999999</v>
      </c>
      <c r="E15" s="47">
        <f t="shared" si="1"/>
        <v>2.9961212331407152</v>
      </c>
      <c r="F15" s="8"/>
      <c r="G15" s="8"/>
      <c r="H15" s="8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</row>
    <row r="16" spans="1:26" x14ac:dyDescent="0.2">
      <c r="A16" s="20" t="s">
        <v>26</v>
      </c>
      <c r="B16" s="42">
        <v>1362.1414030000001</v>
      </c>
      <c r="C16" s="45">
        <f t="shared" si="0"/>
        <v>3.2631672218493932</v>
      </c>
      <c r="D16" s="46">
        <v>1036.845812</v>
      </c>
      <c r="E16" s="47">
        <f t="shared" si="1"/>
        <v>2.9144664006342214</v>
      </c>
      <c r="F16" s="8"/>
      <c r="G16" s="8"/>
      <c r="H16" s="8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</row>
    <row r="17" spans="1:26" x14ac:dyDescent="0.25">
      <c r="A17" s="20" t="s">
        <v>56</v>
      </c>
      <c r="B17" s="42">
        <v>1289.138972</v>
      </c>
      <c r="C17" s="45">
        <f t="shared" si="0"/>
        <v>3.0882814578385021</v>
      </c>
      <c r="D17" s="46">
        <v>1481.3130530000001</v>
      </c>
      <c r="E17" s="47">
        <f t="shared" si="1"/>
        <v>4.1638178713011964</v>
      </c>
      <c r="F17" s="8"/>
      <c r="G17" s="8"/>
      <c r="H17" s="8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</row>
    <row r="18" spans="1:26" x14ac:dyDescent="0.25">
      <c r="A18" s="20" t="s">
        <v>28</v>
      </c>
      <c r="B18" s="42">
        <v>1229.4267319999999</v>
      </c>
      <c r="C18" s="45">
        <f t="shared" si="0"/>
        <v>2.9452338829816904</v>
      </c>
      <c r="D18" s="46">
        <v>1043.4235450000001</v>
      </c>
      <c r="E18" s="47">
        <f t="shared" si="1"/>
        <v>2.932955728168722</v>
      </c>
      <c r="F18" s="8"/>
      <c r="G18" s="8"/>
      <c r="H18" s="8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</row>
    <row r="19" spans="1:26" x14ac:dyDescent="0.25">
      <c r="A19" s="20" t="s">
        <v>25</v>
      </c>
      <c r="B19" s="42">
        <v>1156.9064080000001</v>
      </c>
      <c r="C19" s="45">
        <f t="shared" si="0"/>
        <v>2.7715030620305727</v>
      </c>
      <c r="D19" s="46">
        <v>953.14982699999996</v>
      </c>
      <c r="E19" s="47">
        <f t="shared" si="1"/>
        <v>2.6792056383035479</v>
      </c>
      <c r="F19" s="8"/>
      <c r="G19" s="8"/>
      <c r="H19" s="8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</row>
    <row r="20" spans="1:26" x14ac:dyDescent="0.2">
      <c r="A20" s="20" t="s">
        <v>29</v>
      </c>
      <c r="B20" s="42">
        <v>911.451323</v>
      </c>
      <c r="C20" s="45">
        <f t="shared" si="0"/>
        <v>2.1834870263648125</v>
      </c>
      <c r="D20" s="46">
        <v>345.64716800000002</v>
      </c>
      <c r="E20" s="47">
        <f t="shared" si="1"/>
        <v>0.9715784603182368</v>
      </c>
      <c r="F20" s="8"/>
      <c r="G20" s="8"/>
      <c r="H20" s="8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</row>
    <row r="21" spans="1:26" x14ac:dyDescent="0.25">
      <c r="A21" s="20" t="s">
        <v>23</v>
      </c>
      <c r="B21" s="42">
        <v>795.67186600000002</v>
      </c>
      <c r="C21" s="45">
        <f t="shared" si="0"/>
        <v>1.9061239506857146</v>
      </c>
      <c r="D21" s="46">
        <v>608.038815</v>
      </c>
      <c r="E21" s="47">
        <f t="shared" si="1"/>
        <v>1.7091342570798245</v>
      </c>
      <c r="F21" s="8"/>
      <c r="G21" s="8"/>
      <c r="H21" s="8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</row>
    <row r="22" spans="1:26" x14ac:dyDescent="0.25">
      <c r="A22" s="20" t="s">
        <v>30</v>
      </c>
      <c r="B22" s="42">
        <v>742.40881300000001</v>
      </c>
      <c r="C22" s="45">
        <f t="shared" si="0"/>
        <v>1.778526148943228</v>
      </c>
      <c r="D22" s="46">
        <v>845.60353899999996</v>
      </c>
      <c r="E22" s="47">
        <f t="shared" si="1"/>
        <v>2.3769041396030532</v>
      </c>
      <c r="F22" s="8"/>
      <c r="G22" s="8"/>
      <c r="H22" s="8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</row>
    <row r="23" spans="1:26" x14ac:dyDescent="0.25">
      <c r="A23" s="20" t="s">
        <v>57</v>
      </c>
      <c r="B23" s="42">
        <v>608.08560799999998</v>
      </c>
      <c r="C23" s="45">
        <f t="shared" si="0"/>
        <v>1.4567393808996192</v>
      </c>
      <c r="D23" s="46">
        <v>346.844764</v>
      </c>
      <c r="E23" s="47">
        <f t="shared" si="1"/>
        <v>0.9749447788808796</v>
      </c>
      <c r="F23" s="8"/>
      <c r="G23" s="8"/>
      <c r="H23" s="8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</row>
    <row r="24" spans="1:26" x14ac:dyDescent="0.2">
      <c r="A24" s="20" t="s">
        <v>58</v>
      </c>
      <c r="B24" s="42">
        <v>590.07919700000002</v>
      </c>
      <c r="C24" s="45">
        <f t="shared" si="0"/>
        <v>1.4136029414455811</v>
      </c>
      <c r="D24" s="46">
        <v>491.16022299999997</v>
      </c>
      <c r="E24" s="47">
        <f t="shared" si="1"/>
        <v>1.3806006164989086</v>
      </c>
      <c r="F24" s="8"/>
      <c r="G24" s="8"/>
      <c r="H24" s="8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</row>
    <row r="25" spans="1:26" x14ac:dyDescent="0.2">
      <c r="A25" s="20" t="s">
        <v>27</v>
      </c>
      <c r="B25" s="42">
        <v>588.69410300000004</v>
      </c>
      <c r="C25" s="45">
        <f t="shared" si="0"/>
        <v>1.4102847886238361</v>
      </c>
      <c r="D25" s="46">
        <v>514.41679199999999</v>
      </c>
      <c r="E25" s="47">
        <f t="shared" si="1"/>
        <v>1.445972427967952</v>
      </c>
      <c r="F25" s="8"/>
      <c r="G25" s="8"/>
      <c r="H25" s="8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</row>
    <row r="26" spans="1:26" x14ac:dyDescent="0.25">
      <c r="A26" s="11"/>
      <c r="B26" s="11"/>
      <c r="C26" s="11"/>
      <c r="D26" s="8"/>
      <c r="E26" s="8"/>
      <c r="F26" s="8"/>
      <c r="G26" s="8"/>
      <c r="H26" s="8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</row>
    <row r="27" spans="1:26" x14ac:dyDescent="0.2">
      <c r="A27" s="20" t="s">
        <v>34</v>
      </c>
      <c r="B27" s="42">
        <f>B9-(SUM(B11:B25))</f>
        <v>9400.3504019999964</v>
      </c>
      <c r="C27" s="45">
        <f>IF(B$9&gt;0,B27/B$9*100,0)</f>
        <v>22.519626257704427</v>
      </c>
      <c r="D27" s="46">
        <f>D9-(SUM(D11:D25))</f>
        <v>8980.625339000002</v>
      </c>
      <c r="E27" s="47">
        <f>IF(D$9&gt;0,D27/D$9*100,0)</f>
        <v>25.243609516744442</v>
      </c>
      <c r="F27" s="8"/>
      <c r="G27" s="8"/>
      <c r="H27" s="8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22"/>
      <c r="Z27" s="11"/>
    </row>
    <row r="31" spans="1:26" ht="18" x14ac:dyDescent="0.2">
      <c r="A31" s="23" t="s">
        <v>59</v>
      </c>
      <c r="B31" s="24"/>
      <c r="C31" s="25"/>
      <c r="D31" s="25"/>
      <c r="E31" s="25"/>
      <c r="F31" s="25"/>
      <c r="G31" s="25"/>
      <c r="H31" s="26"/>
      <c r="I31" s="25"/>
      <c r="J31" s="2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11"/>
    </row>
    <row r="32" spans="1:26" x14ac:dyDescent="0.25">
      <c r="A32" s="8"/>
      <c r="B32" s="8"/>
      <c r="C32" s="8"/>
      <c r="D32" s="8"/>
      <c r="E32" s="8"/>
      <c r="F32" s="8"/>
      <c r="G32" s="8"/>
      <c r="H32" s="8"/>
      <c r="I32" s="8"/>
      <c r="J32" s="9"/>
      <c r="K32" s="8"/>
      <c r="L32" s="8"/>
      <c r="M32" s="8"/>
      <c r="N32" s="8"/>
      <c r="O32" s="8"/>
      <c r="P32" s="8"/>
      <c r="Q32" s="10"/>
      <c r="R32" s="10"/>
      <c r="S32" s="10"/>
      <c r="T32" s="11"/>
      <c r="U32" s="11"/>
      <c r="V32" s="11"/>
      <c r="W32" s="11"/>
      <c r="X32" s="11"/>
      <c r="Y32" s="11"/>
      <c r="Z32" s="11"/>
    </row>
    <row r="33" spans="1:26" x14ac:dyDescent="0.25">
      <c r="A33" s="28" t="s">
        <v>22</v>
      </c>
      <c r="B33" s="29"/>
      <c r="C33" s="29"/>
      <c r="D33" s="29"/>
      <c r="E33" s="29"/>
      <c r="F33" s="30"/>
      <c r="G33" s="31"/>
      <c r="H33" s="11"/>
      <c r="I33" s="32"/>
      <c r="J33" s="32"/>
      <c r="K33" s="33"/>
      <c r="L33" s="8"/>
      <c r="M33" s="8"/>
      <c r="N33" s="8"/>
      <c r="O33" s="8"/>
      <c r="P33" s="8"/>
      <c r="Q33" s="10"/>
      <c r="R33" s="10"/>
      <c r="S33" s="10"/>
      <c r="T33" s="11"/>
      <c r="U33" s="11"/>
      <c r="V33" s="11"/>
      <c r="W33" s="11"/>
      <c r="X33" s="11"/>
      <c r="Y33" s="11"/>
      <c r="Z33" s="11"/>
    </row>
    <row r="34" spans="1:26" x14ac:dyDescent="0.25">
      <c r="A34" s="34"/>
      <c r="B34" s="35"/>
      <c r="C34" s="35"/>
      <c r="D34" s="35"/>
      <c r="E34" s="35"/>
      <c r="F34" s="35"/>
      <c r="G34" s="36"/>
      <c r="H34" s="11"/>
      <c r="I34" s="32"/>
      <c r="J34" s="32"/>
      <c r="K34" s="10"/>
      <c r="L34" s="8"/>
      <c r="M34" s="8"/>
      <c r="N34" s="8"/>
      <c r="O34" s="8"/>
      <c r="P34" s="8"/>
      <c r="Q34" s="10"/>
      <c r="R34" s="10"/>
      <c r="S34" s="10"/>
      <c r="T34" s="11"/>
      <c r="U34" s="11"/>
      <c r="V34" s="11"/>
      <c r="W34" s="11"/>
      <c r="X34" s="11"/>
      <c r="Y34" s="11"/>
      <c r="Z34" s="11"/>
    </row>
    <row r="35" spans="1:26" x14ac:dyDescent="0.25">
      <c r="A35" s="37"/>
      <c r="B35" s="17"/>
      <c r="C35" s="17"/>
      <c r="D35" s="17"/>
      <c r="E35" s="17"/>
      <c r="F35" s="17"/>
      <c r="G35" s="17"/>
      <c r="H35" s="11"/>
      <c r="I35" s="32"/>
      <c r="J35" s="32"/>
      <c r="K35" s="37"/>
      <c r="L35" s="17"/>
      <c r="M35" s="17"/>
      <c r="N35" s="17"/>
      <c r="O35" s="17"/>
      <c r="P35" s="17"/>
      <c r="Q35" s="11"/>
      <c r="R35" s="11"/>
      <c r="S35" s="11"/>
      <c r="T35" s="11"/>
      <c r="U35" s="11"/>
      <c r="V35" s="11"/>
      <c r="W35" s="11"/>
      <c r="X35" s="11"/>
      <c r="Y35" s="11"/>
      <c r="Z35" s="11"/>
    </row>
    <row r="36" spans="1:26" x14ac:dyDescent="0.25">
      <c r="A36" s="4"/>
      <c r="B36" s="4">
        <v>2011</v>
      </c>
      <c r="C36" s="4">
        <v>2010</v>
      </c>
      <c r="D36" s="4">
        <v>2009</v>
      </c>
      <c r="E36" s="38"/>
      <c r="F36" s="38"/>
      <c r="G36" s="38"/>
      <c r="H36" s="38"/>
      <c r="I36" s="17"/>
      <c r="J36" s="17"/>
      <c r="K36" s="39"/>
      <c r="L36" s="17"/>
      <c r="M36" s="17"/>
      <c r="N36" s="17"/>
      <c r="O36" s="17"/>
      <c r="P36" s="17"/>
      <c r="Q36" s="11"/>
      <c r="R36" s="11"/>
      <c r="S36" s="11"/>
      <c r="T36" s="11"/>
      <c r="U36" s="11"/>
      <c r="V36" s="11"/>
      <c r="W36" s="11"/>
      <c r="X36" s="11"/>
      <c r="Y36" s="11"/>
      <c r="Z36" s="11"/>
    </row>
    <row r="37" spans="1:26" x14ac:dyDescent="0.25">
      <c r="A37" s="4" t="s">
        <v>35</v>
      </c>
      <c r="B37" s="48">
        <v>3.0692584319999998</v>
      </c>
      <c r="C37" s="48">
        <v>2.1916808489999999</v>
      </c>
      <c r="D37" s="48">
        <v>2.4400849619999998</v>
      </c>
      <c r="E37" s="38"/>
      <c r="F37" s="38"/>
      <c r="G37" s="38"/>
      <c r="H37" s="38"/>
      <c r="I37" s="17"/>
      <c r="J37" s="17"/>
      <c r="K37" s="39"/>
      <c r="L37" s="17"/>
      <c r="M37" s="17"/>
      <c r="N37" s="17"/>
      <c r="O37" s="17"/>
      <c r="P37" s="17"/>
      <c r="Q37" s="11"/>
      <c r="R37" s="11"/>
      <c r="S37" s="11"/>
      <c r="T37" s="11"/>
      <c r="U37" s="11"/>
      <c r="V37" s="11"/>
      <c r="W37" s="11"/>
      <c r="X37" s="11"/>
      <c r="Y37" s="11"/>
      <c r="Z37" s="11"/>
    </row>
    <row r="38" spans="1:26" x14ac:dyDescent="0.25">
      <c r="A38" s="11" t="s">
        <v>36</v>
      </c>
      <c r="B38" s="48">
        <v>2.6266473719999999</v>
      </c>
      <c r="C38" s="48">
        <v>2.7800568449999998</v>
      </c>
      <c r="D38" s="48">
        <v>2.806178584</v>
      </c>
      <c r="E38" s="38"/>
      <c r="F38" s="38"/>
      <c r="G38" s="38"/>
      <c r="H38" s="38"/>
      <c r="I38" s="17"/>
      <c r="J38" s="17"/>
      <c r="K38" s="39"/>
      <c r="L38" s="17"/>
      <c r="M38" s="17"/>
      <c r="N38" s="17"/>
      <c r="O38" s="17"/>
      <c r="P38" s="17"/>
      <c r="Q38" s="11"/>
      <c r="R38" s="11"/>
      <c r="S38" s="11"/>
      <c r="T38" s="11"/>
      <c r="U38" s="11"/>
      <c r="V38" s="11"/>
      <c r="W38" s="11"/>
      <c r="X38" s="11"/>
      <c r="Y38" s="11"/>
      <c r="Z38" s="11"/>
    </row>
    <row r="39" spans="1:26" x14ac:dyDescent="0.2">
      <c r="A39" s="11" t="s">
        <v>37</v>
      </c>
      <c r="B39" s="48">
        <v>3.8786539649999998</v>
      </c>
      <c r="C39" s="48">
        <v>2.9736338959999999</v>
      </c>
      <c r="D39" s="48">
        <v>2.937669852</v>
      </c>
      <c r="E39" s="38"/>
      <c r="F39" s="38"/>
      <c r="G39" s="38"/>
      <c r="H39" s="38"/>
      <c r="I39" s="17"/>
      <c r="J39" s="17"/>
      <c r="K39" s="39"/>
      <c r="L39" s="17"/>
      <c r="M39" s="17"/>
      <c r="N39" s="17"/>
      <c r="O39" s="17"/>
      <c r="P39" s="17"/>
      <c r="Q39" s="11"/>
      <c r="R39" s="11"/>
      <c r="S39" s="11"/>
      <c r="T39" s="11"/>
      <c r="U39" s="11"/>
      <c r="V39" s="11"/>
      <c r="W39" s="11"/>
      <c r="X39" s="11"/>
      <c r="Y39" s="11"/>
      <c r="Z39" s="11"/>
    </row>
    <row r="40" spans="1:26" x14ac:dyDescent="0.25">
      <c r="A40" s="4" t="s">
        <v>38</v>
      </c>
      <c r="B40" s="48">
        <v>2.7075284719999999</v>
      </c>
      <c r="C40" s="48">
        <v>2.6942510409999998</v>
      </c>
      <c r="D40" s="48">
        <v>2.6756576700000001</v>
      </c>
      <c r="E40" s="38"/>
      <c r="F40" s="38"/>
      <c r="G40" s="38"/>
      <c r="H40" s="38"/>
      <c r="I40" s="17"/>
      <c r="J40" s="17"/>
      <c r="K40" s="39"/>
      <c r="L40" s="17"/>
      <c r="M40" s="17"/>
      <c r="N40" s="17"/>
      <c r="O40" s="17"/>
      <c r="P40" s="17"/>
      <c r="Q40" s="11"/>
      <c r="R40" s="11"/>
      <c r="S40" s="11"/>
      <c r="T40" s="11"/>
      <c r="U40" s="11"/>
      <c r="V40" s="11"/>
      <c r="W40" s="11"/>
      <c r="X40" s="11"/>
      <c r="Y40" s="11"/>
      <c r="Z40" s="11"/>
    </row>
    <row r="41" spans="1:26" x14ac:dyDescent="0.25">
      <c r="A41" s="11" t="s">
        <v>39</v>
      </c>
      <c r="B41" s="48">
        <v>3.617311752</v>
      </c>
      <c r="C41" s="48">
        <v>2.7720492819999998</v>
      </c>
      <c r="D41" s="48">
        <v>2.7738653640000002</v>
      </c>
      <c r="E41" s="38"/>
      <c r="F41" s="38"/>
      <c r="G41" s="38"/>
      <c r="H41" s="38"/>
      <c r="I41" s="17"/>
      <c r="J41" s="17"/>
      <c r="K41" s="39"/>
      <c r="L41" s="17"/>
      <c r="M41" s="17"/>
      <c r="N41" s="17"/>
      <c r="O41" s="17"/>
      <c r="P41" s="17"/>
      <c r="Q41" s="11"/>
      <c r="R41" s="11"/>
      <c r="S41" s="11"/>
      <c r="T41" s="11"/>
      <c r="U41" s="11"/>
      <c r="V41" s="11"/>
      <c r="W41" s="11"/>
      <c r="X41" s="11"/>
      <c r="Y41" s="11"/>
      <c r="Z41" s="11"/>
    </row>
    <row r="42" spans="1:26" x14ac:dyDescent="0.25">
      <c r="A42" s="11" t="s">
        <v>40</v>
      </c>
      <c r="B42" s="48">
        <v>3.4297013340000002</v>
      </c>
      <c r="C42" s="48">
        <v>3.7342531129999998</v>
      </c>
      <c r="D42" s="48">
        <v>2.8833154200000002</v>
      </c>
      <c r="E42" s="21"/>
      <c r="F42" s="38"/>
      <c r="G42" s="38"/>
      <c r="H42" s="17"/>
      <c r="I42" s="17"/>
      <c r="J42" s="17"/>
      <c r="K42" s="17"/>
      <c r="L42" s="17"/>
      <c r="M42" s="17"/>
      <c r="N42" s="17"/>
      <c r="O42" s="17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</row>
    <row r="43" spans="1:26" x14ac:dyDescent="0.25">
      <c r="A43" s="4" t="s">
        <v>41</v>
      </c>
      <c r="B43" s="48">
        <v>2.7591745419999998</v>
      </c>
      <c r="C43" s="48">
        <v>3.1761142040000001</v>
      </c>
      <c r="D43" s="48">
        <v>2.6145635860000001</v>
      </c>
      <c r="E43" s="21"/>
      <c r="F43" s="38"/>
      <c r="G43" s="38"/>
      <c r="H43" s="17"/>
      <c r="I43" s="17"/>
      <c r="J43" s="17"/>
      <c r="K43" s="17"/>
      <c r="L43" s="17"/>
      <c r="M43" s="17"/>
      <c r="N43" s="17"/>
      <c r="O43" s="17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</row>
    <row r="44" spans="1:26" x14ac:dyDescent="0.25">
      <c r="A44" s="11" t="s">
        <v>42</v>
      </c>
      <c r="B44" s="48">
        <v>3.2293621629999998</v>
      </c>
      <c r="C44" s="48">
        <v>2.8653727240000002</v>
      </c>
      <c r="D44" s="48">
        <v>2.4275503810000001</v>
      </c>
      <c r="E44" s="21"/>
      <c r="F44" s="38"/>
      <c r="G44" s="38"/>
      <c r="H44" s="17"/>
      <c r="I44" s="17"/>
      <c r="J44" s="17"/>
      <c r="K44" s="17"/>
      <c r="L44" s="17"/>
      <c r="M44" s="17"/>
      <c r="N44" s="17"/>
      <c r="O44" s="17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</row>
    <row r="45" spans="1:26" x14ac:dyDescent="0.25">
      <c r="A45" s="11" t="s">
        <v>43</v>
      </c>
      <c r="B45" s="48">
        <v>4.0653183999999998</v>
      </c>
      <c r="C45" s="48">
        <v>3.044228065</v>
      </c>
      <c r="D45" s="48">
        <v>2.1681721760000001</v>
      </c>
      <c r="E45" s="21"/>
      <c r="F45" s="38"/>
      <c r="G45" s="38"/>
      <c r="H45" s="17"/>
      <c r="I45" s="17"/>
      <c r="J45" s="17"/>
      <c r="K45" s="17"/>
      <c r="L45" s="17"/>
      <c r="M45" s="17"/>
      <c r="N45" s="17"/>
      <c r="O45" s="17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</row>
    <row r="46" spans="1:26" x14ac:dyDescent="0.25">
      <c r="A46" s="4" t="s">
        <v>44</v>
      </c>
      <c r="B46" s="48">
        <v>3.6456636869999999</v>
      </c>
      <c r="C46" s="48">
        <v>2.7773782489999999</v>
      </c>
      <c r="D46" s="48">
        <v>2.6364729819999999</v>
      </c>
      <c r="E46" s="21"/>
      <c r="F46" s="38"/>
      <c r="G46" s="38"/>
      <c r="H46" s="17"/>
      <c r="I46" s="17"/>
      <c r="J46" s="17"/>
      <c r="K46" s="17"/>
      <c r="L46" s="17"/>
      <c r="M46" s="17"/>
      <c r="N46" s="17"/>
      <c r="O46" s="17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</row>
    <row r="47" spans="1:26" x14ac:dyDescent="0.25">
      <c r="A47" s="11" t="s">
        <v>45</v>
      </c>
      <c r="B47" s="48">
        <v>4.5612706559999996</v>
      </c>
      <c r="C47" s="48">
        <v>3.419011325</v>
      </c>
      <c r="D47" s="48">
        <v>2.5812811949999999</v>
      </c>
      <c r="E47" s="38"/>
      <c r="F47" s="38"/>
      <c r="G47" s="38"/>
      <c r="H47" s="38"/>
      <c r="I47" s="17"/>
      <c r="J47" s="17"/>
      <c r="K47" s="39"/>
      <c r="L47" s="17"/>
      <c r="M47" s="17"/>
      <c r="N47" s="17"/>
      <c r="O47" s="17"/>
      <c r="P47" s="17"/>
      <c r="Q47" s="11"/>
      <c r="R47" s="11"/>
      <c r="S47" s="11"/>
      <c r="T47" s="11"/>
      <c r="U47" s="11"/>
      <c r="V47" s="11"/>
      <c r="W47" s="11"/>
      <c r="X47" s="11"/>
      <c r="Y47" s="11"/>
      <c r="Z47" s="11"/>
    </row>
    <row r="48" spans="1:26" x14ac:dyDescent="0.25">
      <c r="A48" s="11" t="s">
        <v>46</v>
      </c>
      <c r="B48" s="48">
        <v>4.153032906</v>
      </c>
      <c r="C48" s="48">
        <v>3.147807266</v>
      </c>
      <c r="D48" s="48">
        <v>3.1505692440000002</v>
      </c>
      <c r="E48" s="40"/>
      <c r="F48" s="40"/>
      <c r="G48" s="40"/>
      <c r="H48" s="40"/>
      <c r="I48" s="40"/>
      <c r="J48" s="40"/>
      <c r="K48" s="39"/>
      <c r="L48" s="17"/>
      <c r="M48" s="17"/>
      <c r="N48" s="17"/>
      <c r="O48" s="17"/>
      <c r="P48" s="17"/>
      <c r="Q48" s="11"/>
      <c r="R48" s="11"/>
      <c r="S48" s="11"/>
      <c r="T48" s="11"/>
      <c r="U48" s="11"/>
      <c r="V48" s="11"/>
      <c r="W48" s="11"/>
      <c r="X48" s="11"/>
      <c r="Y48" s="11"/>
      <c r="Z48" s="11"/>
    </row>
    <row r="49" spans="1:4" x14ac:dyDescent="0.25">
      <c r="A49" s="4"/>
      <c r="B49" s="4"/>
      <c r="C49" s="4"/>
      <c r="D49" s="4"/>
    </row>
    <row r="50" spans="1:4" x14ac:dyDescent="0.25">
      <c r="B50" s="4"/>
      <c r="C50" s="4"/>
      <c r="D50" s="4"/>
    </row>
    <row r="51" spans="1:4" x14ac:dyDescent="0.25">
      <c r="B51" s="4"/>
      <c r="C51" s="4"/>
      <c r="D51" s="4"/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&amp;C&amp;8 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1"/>
  <sheetViews>
    <sheetView view="pageLayout" zoomScaleNormal="180" workbookViewId="0">
      <selection sqref="A1:E1"/>
    </sheetView>
  </sheetViews>
  <sheetFormatPr baseColWidth="10" defaultColWidth="10.140625" defaultRowHeight="11.25" x14ac:dyDescent="0.2"/>
  <cols>
    <col min="1" max="1" width="35.85546875" style="81" customWidth="1"/>
    <col min="2" max="5" width="14" style="81" customWidth="1"/>
    <col min="6" max="16384" width="10.140625" style="71"/>
  </cols>
  <sheetData>
    <row r="1" spans="1:5" ht="12" customHeight="1" x14ac:dyDescent="0.2">
      <c r="A1" s="254" t="s">
        <v>220</v>
      </c>
      <c r="B1" s="254"/>
      <c r="C1" s="254"/>
      <c r="D1" s="254"/>
      <c r="E1" s="254"/>
    </row>
    <row r="2" spans="1:5" ht="13.7" customHeight="1" x14ac:dyDescent="0.2">
      <c r="A2" s="254" t="s">
        <v>218</v>
      </c>
      <c r="B2" s="280"/>
      <c r="C2" s="280"/>
      <c r="D2" s="280"/>
      <c r="E2" s="280"/>
    </row>
    <row r="3" spans="1:5" ht="17.45" customHeight="1" x14ac:dyDescent="0.2">
      <c r="A3" s="254" t="s">
        <v>237</v>
      </c>
      <c r="B3" s="280"/>
      <c r="C3" s="280"/>
      <c r="D3" s="280"/>
      <c r="E3" s="280"/>
    </row>
    <row r="4" spans="1:5" ht="17.45" customHeight="1" x14ac:dyDescent="0.2">
      <c r="A4" s="255" t="s">
        <v>128</v>
      </c>
      <c r="B4" s="257" t="s">
        <v>105</v>
      </c>
      <c r="C4" s="168" t="s">
        <v>129</v>
      </c>
      <c r="D4" s="168" t="s">
        <v>130</v>
      </c>
      <c r="E4" s="171" t="s">
        <v>131</v>
      </c>
    </row>
    <row r="5" spans="1:5" ht="16.899999999999999" customHeight="1" x14ac:dyDescent="0.2">
      <c r="A5" s="256"/>
      <c r="B5" s="258"/>
      <c r="C5" s="172" t="s">
        <v>85</v>
      </c>
      <c r="D5" s="172" t="s">
        <v>132</v>
      </c>
      <c r="E5" s="173" t="s">
        <v>89</v>
      </c>
    </row>
    <row r="6" spans="1:5" ht="11.25" customHeight="1" x14ac:dyDescent="0.2">
      <c r="A6" s="174"/>
      <c r="B6" s="144"/>
      <c r="C6" s="144"/>
      <c r="D6" s="144"/>
      <c r="E6" s="144"/>
    </row>
    <row r="7" spans="1:5" ht="16.5" customHeight="1" x14ac:dyDescent="0.2">
      <c r="A7" s="175" t="s">
        <v>195</v>
      </c>
      <c r="B7" s="176">
        <v>11</v>
      </c>
      <c r="C7" s="193">
        <v>24</v>
      </c>
      <c r="D7" s="178" t="s">
        <v>76</v>
      </c>
      <c r="E7" s="177">
        <v>417.4</v>
      </c>
    </row>
    <row r="8" spans="1:5" ht="12.75" x14ac:dyDescent="0.2">
      <c r="A8" s="175" t="s">
        <v>133</v>
      </c>
      <c r="B8" s="176">
        <v>7</v>
      </c>
      <c r="C8" s="177">
        <v>2.8</v>
      </c>
      <c r="D8" s="178" t="s">
        <v>76</v>
      </c>
      <c r="E8" s="177">
        <v>82.7</v>
      </c>
    </row>
    <row r="9" spans="1:5" ht="18" customHeight="1" x14ac:dyDescent="0.2">
      <c r="A9" s="179" t="s">
        <v>134</v>
      </c>
      <c r="B9" s="180">
        <v>3</v>
      </c>
      <c r="C9" s="177" t="s">
        <v>20</v>
      </c>
      <c r="D9" s="176" t="s">
        <v>20</v>
      </c>
      <c r="E9" s="177" t="s">
        <v>20</v>
      </c>
    </row>
    <row r="10" spans="1:5" ht="12" customHeight="1" x14ac:dyDescent="0.2">
      <c r="A10" s="179" t="s">
        <v>135</v>
      </c>
      <c r="B10" s="180">
        <v>2</v>
      </c>
      <c r="C10" s="193" t="s">
        <v>20</v>
      </c>
      <c r="D10" s="176" t="s">
        <v>20</v>
      </c>
      <c r="E10" s="177" t="s">
        <v>20</v>
      </c>
    </row>
    <row r="11" spans="1:5" ht="12.75" customHeight="1" x14ac:dyDescent="0.2">
      <c r="A11" s="179" t="s">
        <v>136</v>
      </c>
      <c r="B11" s="180">
        <v>2</v>
      </c>
      <c r="C11" s="177" t="s">
        <v>20</v>
      </c>
      <c r="D11" s="194" t="s">
        <v>20</v>
      </c>
      <c r="E11" s="177" t="s">
        <v>20</v>
      </c>
    </row>
    <row r="12" spans="1:5" ht="12.75" customHeight="1" x14ac:dyDescent="0.2">
      <c r="A12" s="179" t="s">
        <v>137</v>
      </c>
      <c r="B12" s="180">
        <v>4</v>
      </c>
      <c r="C12" s="140">
        <v>0.4</v>
      </c>
      <c r="D12" s="180">
        <v>112.2</v>
      </c>
      <c r="E12" s="140">
        <v>4.5999999999999996</v>
      </c>
    </row>
    <row r="13" spans="1:5" ht="12.75" customHeight="1" x14ac:dyDescent="0.2">
      <c r="A13" s="179" t="s">
        <v>138</v>
      </c>
      <c r="B13" s="180">
        <v>6</v>
      </c>
      <c r="C13" s="140">
        <v>1.5</v>
      </c>
      <c r="D13" s="182">
        <v>377</v>
      </c>
      <c r="E13" s="140">
        <v>55.1</v>
      </c>
    </row>
    <row r="14" spans="1:5" ht="12.75" customHeight="1" x14ac:dyDescent="0.2">
      <c r="A14" s="179" t="s">
        <v>139</v>
      </c>
      <c r="B14" s="180">
        <v>2</v>
      </c>
      <c r="C14" s="177" t="s">
        <v>20</v>
      </c>
      <c r="D14" s="176" t="s">
        <v>20</v>
      </c>
      <c r="E14" s="177" t="s">
        <v>20</v>
      </c>
    </row>
    <row r="15" spans="1:5" ht="12.75" customHeight="1" x14ac:dyDescent="0.2">
      <c r="A15" s="179" t="s">
        <v>140</v>
      </c>
      <c r="B15" s="180">
        <v>3</v>
      </c>
      <c r="C15" s="193" t="s">
        <v>20</v>
      </c>
      <c r="D15" s="176" t="s">
        <v>20</v>
      </c>
      <c r="E15" s="177" t="s">
        <v>20</v>
      </c>
    </row>
    <row r="16" spans="1:5" s="81" customFormat="1" ht="12.75" customHeight="1" x14ac:dyDescent="0.2">
      <c r="A16" s="179" t="s">
        <v>141</v>
      </c>
      <c r="B16" s="180">
        <v>4</v>
      </c>
      <c r="C16" s="140">
        <v>0.4</v>
      </c>
      <c r="D16" s="182">
        <v>391.7</v>
      </c>
      <c r="E16" s="140">
        <v>16.5</v>
      </c>
    </row>
    <row r="17" spans="1:5" s="81" customFormat="1" ht="12.75" customHeight="1" x14ac:dyDescent="0.2">
      <c r="A17" s="179" t="s">
        <v>142</v>
      </c>
      <c r="B17" s="180">
        <v>2</v>
      </c>
      <c r="C17" s="177" t="s">
        <v>20</v>
      </c>
      <c r="D17" s="176" t="s">
        <v>20</v>
      </c>
      <c r="E17" s="177" t="s">
        <v>20</v>
      </c>
    </row>
    <row r="18" spans="1:5" s="81" customFormat="1" ht="16.5" customHeight="1" x14ac:dyDescent="0.2">
      <c r="A18" s="175" t="s">
        <v>196</v>
      </c>
      <c r="B18" s="176">
        <v>9</v>
      </c>
      <c r="C18" s="177">
        <v>8.4</v>
      </c>
      <c r="D18" s="178" t="s">
        <v>76</v>
      </c>
      <c r="E18" s="177">
        <v>97.4</v>
      </c>
    </row>
    <row r="19" spans="1:5" s="81" customFormat="1" ht="15" customHeight="1" x14ac:dyDescent="0.2">
      <c r="A19" s="179" t="s">
        <v>143</v>
      </c>
      <c r="B19" s="180" t="s">
        <v>18</v>
      </c>
      <c r="C19" s="140" t="s">
        <v>18</v>
      </c>
      <c r="D19" s="183" t="s">
        <v>76</v>
      </c>
      <c r="E19" s="184" t="s">
        <v>76</v>
      </c>
    </row>
    <row r="20" spans="1:5" s="81" customFormat="1" ht="12.75" customHeight="1" x14ac:dyDescent="0.2">
      <c r="A20" s="179" t="s">
        <v>144</v>
      </c>
      <c r="B20" s="180">
        <v>6</v>
      </c>
      <c r="C20" s="140">
        <v>0.7</v>
      </c>
      <c r="D20" s="180">
        <v>202.4</v>
      </c>
      <c r="E20" s="140">
        <v>15.1</v>
      </c>
    </row>
    <row r="21" spans="1:5" s="81" customFormat="1" ht="12.75" customHeight="1" x14ac:dyDescent="0.2">
      <c r="A21" s="179" t="s">
        <v>145</v>
      </c>
      <c r="B21" s="180">
        <v>2</v>
      </c>
      <c r="C21" s="177" t="s">
        <v>20</v>
      </c>
      <c r="D21" s="176" t="s">
        <v>20</v>
      </c>
      <c r="E21" s="177" t="s">
        <v>20</v>
      </c>
    </row>
    <row r="22" spans="1:5" s="81" customFormat="1" ht="12.75" customHeight="1" x14ac:dyDescent="0.2">
      <c r="A22" s="179" t="s">
        <v>146</v>
      </c>
      <c r="B22" s="180">
        <v>2</v>
      </c>
      <c r="C22" s="177" t="s">
        <v>20</v>
      </c>
      <c r="D22" s="176" t="s">
        <v>20</v>
      </c>
      <c r="E22" s="177" t="s">
        <v>20</v>
      </c>
    </row>
    <row r="23" spans="1:5" s="81" customFormat="1" ht="12.75" customHeight="1" x14ac:dyDescent="0.2">
      <c r="A23" s="179" t="s">
        <v>147</v>
      </c>
      <c r="B23" s="180">
        <v>5</v>
      </c>
      <c r="C23" s="177" t="s">
        <v>20</v>
      </c>
      <c r="D23" s="176" t="s">
        <v>20</v>
      </c>
      <c r="E23" s="177" t="s">
        <v>20</v>
      </c>
    </row>
    <row r="24" spans="1:5" s="81" customFormat="1" ht="12.75" customHeight="1" x14ac:dyDescent="0.2">
      <c r="A24" s="179" t="s">
        <v>148</v>
      </c>
      <c r="B24" s="180">
        <v>4</v>
      </c>
      <c r="C24" s="140">
        <v>0.1</v>
      </c>
      <c r="D24" s="180">
        <v>175.3</v>
      </c>
      <c r="E24" s="181">
        <v>2</v>
      </c>
    </row>
    <row r="25" spans="1:5" s="81" customFormat="1" ht="12.75" customHeight="1" x14ac:dyDescent="0.2">
      <c r="A25" s="179" t="s">
        <v>149</v>
      </c>
      <c r="B25" s="180">
        <v>5</v>
      </c>
      <c r="C25" s="140">
        <v>0.3</v>
      </c>
      <c r="D25" s="180">
        <v>187.2</v>
      </c>
      <c r="E25" s="140">
        <v>6.5</v>
      </c>
    </row>
    <row r="26" spans="1:5" s="81" customFormat="1" ht="12.75" customHeight="1" x14ac:dyDescent="0.2">
      <c r="A26" s="179" t="s">
        <v>150</v>
      </c>
      <c r="B26" s="180">
        <v>2</v>
      </c>
      <c r="C26" s="193" t="s">
        <v>20</v>
      </c>
      <c r="D26" s="176" t="s">
        <v>20</v>
      </c>
      <c r="E26" s="177" t="s">
        <v>20</v>
      </c>
    </row>
    <row r="27" spans="1:5" s="81" customFormat="1" ht="12.75" customHeight="1" x14ac:dyDescent="0.2">
      <c r="A27" s="179" t="s">
        <v>151</v>
      </c>
      <c r="B27" s="180">
        <v>1</v>
      </c>
      <c r="C27" s="193" t="s">
        <v>20</v>
      </c>
      <c r="D27" s="176" t="s">
        <v>20</v>
      </c>
      <c r="E27" s="177" t="s">
        <v>20</v>
      </c>
    </row>
    <row r="28" spans="1:5" s="81" customFormat="1" ht="12.75" customHeight="1" x14ac:dyDescent="0.2">
      <c r="A28" s="179" t="s">
        <v>152</v>
      </c>
      <c r="B28" s="180">
        <v>6</v>
      </c>
      <c r="C28" s="140">
        <v>0.4</v>
      </c>
      <c r="D28" s="180">
        <v>127.1</v>
      </c>
      <c r="E28" s="140">
        <v>5.4</v>
      </c>
    </row>
    <row r="29" spans="1:5" s="81" customFormat="1" ht="12.75" customHeight="1" x14ac:dyDescent="0.2">
      <c r="A29" s="179" t="s">
        <v>153</v>
      </c>
      <c r="B29" s="180">
        <v>2</v>
      </c>
      <c r="C29" s="177" t="s">
        <v>20</v>
      </c>
      <c r="D29" s="176" t="s">
        <v>20</v>
      </c>
      <c r="E29" s="177" t="s">
        <v>20</v>
      </c>
    </row>
    <row r="30" spans="1:5" s="81" customFormat="1" ht="12.75" customHeight="1" x14ac:dyDescent="0.2">
      <c r="A30" s="179" t="s">
        <v>154</v>
      </c>
      <c r="B30" s="180">
        <v>5</v>
      </c>
      <c r="C30" s="140">
        <v>1.8</v>
      </c>
      <c r="D30" s="180">
        <v>119.5</v>
      </c>
      <c r="E30" s="140">
        <v>21.7</v>
      </c>
    </row>
    <row r="31" spans="1:5" s="81" customFormat="1" ht="12.75" customHeight="1" x14ac:dyDescent="0.2">
      <c r="A31" s="179" t="s">
        <v>155</v>
      </c>
      <c r="B31" s="180">
        <v>5</v>
      </c>
      <c r="C31" s="140">
        <v>0.4</v>
      </c>
      <c r="D31" s="180">
        <v>105.1</v>
      </c>
      <c r="E31" s="140">
        <v>4.5</v>
      </c>
    </row>
    <row r="32" spans="1:5" s="81" customFormat="1" ht="12.75" customHeight="1" x14ac:dyDescent="0.2">
      <c r="A32" s="179" t="s">
        <v>197</v>
      </c>
      <c r="B32" s="180">
        <v>6</v>
      </c>
      <c r="C32" s="193" t="s">
        <v>20</v>
      </c>
      <c r="D32" s="176" t="s">
        <v>20</v>
      </c>
      <c r="E32" s="177" t="s">
        <v>20</v>
      </c>
    </row>
    <row r="33" spans="1:5" s="81" customFormat="1" ht="12.75" customHeight="1" x14ac:dyDescent="0.2">
      <c r="A33" s="179" t="s">
        <v>156</v>
      </c>
      <c r="B33" s="180" t="s">
        <v>18</v>
      </c>
      <c r="C33" s="140" t="s">
        <v>18</v>
      </c>
      <c r="D33" s="180" t="s">
        <v>18</v>
      </c>
      <c r="E33" s="140" t="s">
        <v>18</v>
      </c>
    </row>
    <row r="34" spans="1:5" s="81" customFormat="1" ht="12.75" customHeight="1" x14ac:dyDescent="0.2">
      <c r="A34" s="179" t="s">
        <v>157</v>
      </c>
      <c r="B34" s="180" t="s">
        <v>18</v>
      </c>
      <c r="C34" s="140" t="s">
        <v>18</v>
      </c>
      <c r="D34" s="183" t="s">
        <v>76</v>
      </c>
      <c r="E34" s="184" t="s">
        <v>76</v>
      </c>
    </row>
    <row r="35" spans="1:5" s="81" customFormat="1" ht="12.75" customHeight="1" x14ac:dyDescent="0.2">
      <c r="A35" s="179" t="s">
        <v>158</v>
      </c>
      <c r="B35" s="180" t="s">
        <v>18</v>
      </c>
      <c r="C35" s="140" t="s">
        <v>18</v>
      </c>
      <c r="D35" s="180" t="s">
        <v>18</v>
      </c>
      <c r="E35" s="140" t="s">
        <v>18</v>
      </c>
    </row>
    <row r="36" spans="1:5" s="81" customFormat="1" ht="16.5" customHeight="1" x14ac:dyDescent="0.2">
      <c r="A36" s="175" t="s">
        <v>198</v>
      </c>
      <c r="B36" s="176">
        <v>7</v>
      </c>
      <c r="C36" s="177">
        <v>2.2999999999999998</v>
      </c>
      <c r="D36" s="178" t="s">
        <v>76</v>
      </c>
      <c r="E36" s="177">
        <v>31.9</v>
      </c>
    </row>
    <row r="37" spans="1:5" s="81" customFormat="1" ht="18" customHeight="1" x14ac:dyDescent="0.2">
      <c r="A37" s="179" t="s">
        <v>159</v>
      </c>
      <c r="B37" s="180">
        <v>3</v>
      </c>
      <c r="C37" s="177" t="s">
        <v>20</v>
      </c>
      <c r="D37" s="176" t="s">
        <v>20</v>
      </c>
      <c r="E37" s="196" t="s">
        <v>20</v>
      </c>
    </row>
    <row r="38" spans="1:5" s="81" customFormat="1" ht="12.75" customHeight="1" x14ac:dyDescent="0.2">
      <c r="A38" s="179" t="s">
        <v>160</v>
      </c>
      <c r="B38" s="180">
        <v>4</v>
      </c>
      <c r="C38" s="140">
        <v>0.7</v>
      </c>
      <c r="D38" s="180">
        <v>151.6</v>
      </c>
      <c r="E38" s="140">
        <v>10.5</v>
      </c>
    </row>
    <row r="39" spans="1:5" s="81" customFormat="1" ht="12.75" customHeight="1" x14ac:dyDescent="0.2">
      <c r="A39" s="179" t="s">
        <v>161</v>
      </c>
      <c r="B39" s="180">
        <v>5</v>
      </c>
      <c r="C39" s="177" t="s">
        <v>20</v>
      </c>
      <c r="D39" s="176" t="s">
        <v>20</v>
      </c>
      <c r="E39" s="177" t="s">
        <v>20</v>
      </c>
    </row>
    <row r="40" spans="1:5" s="81" customFormat="1" ht="12.75" customHeight="1" x14ac:dyDescent="0.2">
      <c r="A40" s="179" t="s">
        <v>199</v>
      </c>
      <c r="B40" s="180" t="s">
        <v>18</v>
      </c>
      <c r="C40" s="140" t="s">
        <v>18</v>
      </c>
      <c r="D40" s="180" t="s">
        <v>18</v>
      </c>
      <c r="E40" s="140" t="s">
        <v>18</v>
      </c>
    </row>
    <row r="41" spans="1:5" s="81" customFormat="1" ht="12.75" customHeight="1" x14ac:dyDescent="0.2">
      <c r="A41" s="179" t="s">
        <v>162</v>
      </c>
      <c r="B41" s="180">
        <v>4</v>
      </c>
      <c r="C41" s="177" t="s">
        <v>20</v>
      </c>
      <c r="D41" s="176" t="s">
        <v>20</v>
      </c>
      <c r="E41" s="177" t="s">
        <v>20</v>
      </c>
    </row>
    <row r="42" spans="1:5" s="81" customFormat="1" ht="12.75" customHeight="1" x14ac:dyDescent="0.2">
      <c r="A42" s="179" t="s">
        <v>163</v>
      </c>
      <c r="B42" s="180">
        <v>1</v>
      </c>
      <c r="C42" s="177" t="s">
        <v>20</v>
      </c>
      <c r="D42" s="176" t="s">
        <v>20</v>
      </c>
      <c r="E42" s="177" t="s">
        <v>20</v>
      </c>
    </row>
    <row r="43" spans="1:5" s="81" customFormat="1" ht="24.2" customHeight="1" x14ac:dyDescent="0.2">
      <c r="A43" s="179" t="s">
        <v>245</v>
      </c>
      <c r="B43" s="180">
        <v>2</v>
      </c>
      <c r="C43" s="177" t="s">
        <v>20</v>
      </c>
      <c r="D43" s="176" t="s">
        <v>20</v>
      </c>
      <c r="E43" s="177" t="s">
        <v>20</v>
      </c>
    </row>
    <row r="44" spans="1:5" s="81" customFormat="1" ht="16.5" customHeight="1" x14ac:dyDescent="0.2">
      <c r="A44" s="175" t="s">
        <v>200</v>
      </c>
      <c r="B44" s="176">
        <v>8</v>
      </c>
      <c r="C44" s="177">
        <v>7.4</v>
      </c>
      <c r="D44" s="178" t="s">
        <v>76</v>
      </c>
      <c r="E44" s="177">
        <v>110.4</v>
      </c>
    </row>
    <row r="45" spans="1:5" s="81" customFormat="1" ht="18" customHeight="1" x14ac:dyDescent="0.2">
      <c r="A45" s="179" t="s">
        <v>201</v>
      </c>
      <c r="B45" s="180">
        <v>2</v>
      </c>
      <c r="C45" s="177" t="s">
        <v>20</v>
      </c>
      <c r="D45" s="176" t="s">
        <v>20</v>
      </c>
      <c r="E45" s="177" t="s">
        <v>20</v>
      </c>
    </row>
    <row r="46" spans="1:5" s="81" customFormat="1" ht="12.75" customHeight="1" x14ac:dyDescent="0.2">
      <c r="A46" s="179" t="s">
        <v>202</v>
      </c>
      <c r="B46" s="180">
        <v>1</v>
      </c>
      <c r="C46" s="193" t="s">
        <v>20</v>
      </c>
      <c r="D46" s="176" t="s">
        <v>20</v>
      </c>
      <c r="E46" s="177" t="s">
        <v>20</v>
      </c>
    </row>
    <row r="47" spans="1:5" s="81" customFormat="1" ht="26.45" customHeight="1" x14ac:dyDescent="0.2">
      <c r="A47" s="179" t="s">
        <v>244</v>
      </c>
      <c r="B47" s="180">
        <v>8</v>
      </c>
      <c r="C47" s="140">
        <v>7.1</v>
      </c>
      <c r="D47" s="180">
        <v>148.1</v>
      </c>
      <c r="E47" s="140">
        <v>105.3</v>
      </c>
    </row>
    <row r="48" spans="1:5" s="81" customFormat="1" ht="12.75" customHeight="1" x14ac:dyDescent="0.2">
      <c r="A48" s="179" t="s">
        <v>203</v>
      </c>
      <c r="B48" s="180">
        <v>4</v>
      </c>
      <c r="C48" s="177" t="s">
        <v>20</v>
      </c>
      <c r="D48" s="176" t="s">
        <v>20</v>
      </c>
      <c r="E48" s="177" t="s">
        <v>20</v>
      </c>
    </row>
    <row r="49" spans="1:5" s="81" customFormat="1" ht="12.75" customHeight="1" x14ac:dyDescent="0.2">
      <c r="A49" s="179" t="s">
        <v>204</v>
      </c>
      <c r="B49" s="180">
        <v>3</v>
      </c>
      <c r="C49" s="177" t="s">
        <v>20</v>
      </c>
      <c r="D49" s="176" t="s">
        <v>20</v>
      </c>
      <c r="E49" s="193" t="s">
        <v>20</v>
      </c>
    </row>
    <row r="50" spans="1:5" s="81" customFormat="1" ht="16.5" customHeight="1" x14ac:dyDescent="0.2">
      <c r="A50" s="175" t="s">
        <v>205</v>
      </c>
      <c r="B50" s="176">
        <v>4</v>
      </c>
      <c r="C50" s="177" t="s">
        <v>20</v>
      </c>
      <c r="D50" s="178" t="s">
        <v>76</v>
      </c>
      <c r="E50" s="177" t="s">
        <v>20</v>
      </c>
    </row>
    <row r="51" spans="1:5" s="81" customFormat="1" ht="18" customHeight="1" x14ac:dyDescent="0.2">
      <c r="A51" s="186" t="s">
        <v>206</v>
      </c>
      <c r="B51" s="134">
        <v>3</v>
      </c>
      <c r="C51" s="139" t="s">
        <v>20</v>
      </c>
      <c r="D51" s="131" t="s">
        <v>20</v>
      </c>
      <c r="E51" s="139" t="s">
        <v>20</v>
      </c>
    </row>
    <row r="52" spans="1:5" s="81" customFormat="1" ht="12.75" customHeight="1" x14ac:dyDescent="0.2">
      <c r="A52" s="186" t="s">
        <v>207</v>
      </c>
      <c r="B52" s="134">
        <v>2</v>
      </c>
      <c r="C52" s="195" t="s">
        <v>20</v>
      </c>
      <c r="D52" s="131" t="s">
        <v>20</v>
      </c>
      <c r="E52" s="139" t="s">
        <v>20</v>
      </c>
    </row>
    <row r="53" spans="1:5" s="81" customFormat="1" ht="12.75" customHeight="1" x14ac:dyDescent="0.2">
      <c r="A53" s="186" t="s">
        <v>208</v>
      </c>
      <c r="B53" s="134">
        <v>2</v>
      </c>
      <c r="C53" s="139" t="s">
        <v>20</v>
      </c>
      <c r="D53" s="131" t="s">
        <v>20</v>
      </c>
      <c r="E53" s="139" t="s">
        <v>20</v>
      </c>
    </row>
    <row r="54" spans="1:5" s="81" customFormat="1" ht="12.75" customHeight="1" x14ac:dyDescent="0.2">
      <c r="A54" s="179" t="s">
        <v>209</v>
      </c>
      <c r="B54" s="180" t="s">
        <v>18</v>
      </c>
      <c r="C54" s="140" t="s">
        <v>18</v>
      </c>
      <c r="D54" s="180" t="s">
        <v>18</v>
      </c>
      <c r="E54" s="140" t="s">
        <v>18</v>
      </c>
    </row>
    <row r="55" spans="1:5" s="188" customFormat="1" ht="12.75" customHeight="1" x14ac:dyDescent="0.2">
      <c r="A55" s="179" t="s">
        <v>210</v>
      </c>
      <c r="B55" s="180">
        <v>2</v>
      </c>
      <c r="C55" s="193" t="s">
        <v>20</v>
      </c>
      <c r="D55" s="194" t="s">
        <v>20</v>
      </c>
      <c r="E55" s="193" t="s">
        <v>20</v>
      </c>
    </row>
    <row r="56" spans="1:5" s="188" customFormat="1" ht="16.5" customHeight="1" x14ac:dyDescent="0.2">
      <c r="A56" s="189" t="s">
        <v>211</v>
      </c>
      <c r="B56" s="190">
        <v>5</v>
      </c>
      <c r="C56" s="191" t="s">
        <v>20</v>
      </c>
      <c r="D56" s="192" t="s">
        <v>76</v>
      </c>
      <c r="E56" s="191" t="s">
        <v>20</v>
      </c>
    </row>
    <row r="57" spans="1:5" s="188" customFormat="1" ht="6" customHeight="1" x14ac:dyDescent="0.2">
      <c r="A57" s="259"/>
      <c r="B57" s="259"/>
      <c r="C57" s="259"/>
      <c r="D57" s="259"/>
      <c r="E57" s="259"/>
    </row>
    <row r="58" spans="1:5" ht="11.65" x14ac:dyDescent="0.2">
      <c r="A58" s="81" t="s">
        <v>212</v>
      </c>
    </row>
    <row r="59" spans="1:5" ht="12" customHeight="1" x14ac:dyDescent="0.2"/>
    <row r="60" spans="1:5" ht="12.75" customHeight="1" x14ac:dyDescent="0.2"/>
    <row r="61" spans="1:5" ht="12.75" customHeight="1" x14ac:dyDescent="0.2"/>
  </sheetData>
  <mergeCells count="6">
    <mergeCell ref="A1:E1"/>
    <mergeCell ref="A4:A5"/>
    <mergeCell ref="B4:B5"/>
    <mergeCell ref="A57:E57"/>
    <mergeCell ref="A2:E2"/>
    <mergeCell ref="A3:E3"/>
  </mergeCells>
  <conditionalFormatting sqref="A6:E56">
    <cfRule type="expression" dxfId="1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scale="95" orientation="portrait" r:id="rId1"/>
  <headerFooter differentFirst="1" scaleWithDoc="0">
    <oddFooter>&amp;L&amp;8Statistikamt Nord&amp;C&amp;8&amp;P&amp;R&amp;8Statistischer Bericht   C I 3 - j/14 HH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4"/>
  <sheetViews>
    <sheetView view="pageLayout" zoomScaleNormal="180" workbookViewId="0">
      <selection sqref="A1:E2"/>
    </sheetView>
  </sheetViews>
  <sheetFormatPr baseColWidth="10" defaultColWidth="11.28515625" defaultRowHeight="11.25" x14ac:dyDescent="0.2"/>
  <cols>
    <col min="1" max="1" width="25.5703125" style="71" customWidth="1"/>
    <col min="2" max="4" width="16.85546875" style="71" customWidth="1"/>
    <col min="5" max="5" width="15.85546875" style="71" customWidth="1"/>
    <col min="6" max="16384" width="11.28515625" style="71"/>
  </cols>
  <sheetData>
    <row r="1" spans="1:6" ht="12.75" customHeight="1" x14ac:dyDescent="0.2">
      <c r="A1" s="254" t="s">
        <v>224</v>
      </c>
      <c r="B1" s="254"/>
      <c r="C1" s="254"/>
      <c r="D1" s="254"/>
      <c r="E1" s="254"/>
      <c r="F1" s="49"/>
    </row>
    <row r="2" spans="1:6" ht="12.75" customHeight="1" x14ac:dyDescent="0.2">
      <c r="A2" s="254" t="s">
        <v>221</v>
      </c>
      <c r="B2" s="254"/>
      <c r="C2" s="254"/>
      <c r="D2" s="254"/>
      <c r="E2" s="254"/>
      <c r="F2" s="49"/>
    </row>
    <row r="3" spans="1:6" ht="34.5" customHeight="1" x14ac:dyDescent="0.2">
      <c r="A3" s="254" t="s">
        <v>225</v>
      </c>
      <c r="B3" s="281"/>
      <c r="C3" s="281"/>
      <c r="D3" s="281"/>
      <c r="E3" s="281"/>
      <c r="F3" s="49"/>
    </row>
    <row r="4" spans="1:6" ht="14.25" customHeight="1" x14ac:dyDescent="0.2">
      <c r="A4" s="197"/>
      <c r="B4" s="197"/>
      <c r="C4" s="197"/>
      <c r="D4" s="197"/>
      <c r="E4" s="197"/>
      <c r="F4" s="198"/>
    </row>
    <row r="5" spans="1:6" ht="12.75" customHeight="1" x14ac:dyDescent="0.2">
      <c r="A5" s="282" t="s">
        <v>128</v>
      </c>
      <c r="B5" s="283" t="s">
        <v>105</v>
      </c>
      <c r="C5" s="283" t="s">
        <v>129</v>
      </c>
      <c r="D5" s="283" t="s">
        <v>130</v>
      </c>
      <c r="E5" s="266" t="s">
        <v>131</v>
      </c>
      <c r="F5" s="199"/>
    </row>
    <row r="6" spans="1:6" ht="12.75" customHeight="1" x14ac:dyDescent="0.2">
      <c r="A6" s="282"/>
      <c r="B6" s="284"/>
      <c r="C6" s="285"/>
      <c r="D6" s="285"/>
      <c r="E6" s="286"/>
      <c r="F6" s="199"/>
    </row>
    <row r="7" spans="1:6" ht="12.75" customHeight="1" x14ac:dyDescent="0.2">
      <c r="A7" s="282"/>
      <c r="B7" s="284"/>
      <c r="C7" s="285"/>
      <c r="D7" s="285"/>
      <c r="E7" s="286"/>
      <c r="F7" s="199"/>
    </row>
    <row r="8" spans="1:6" ht="22.7" customHeight="1" x14ac:dyDescent="0.2">
      <c r="A8" s="282"/>
      <c r="B8" s="284"/>
      <c r="C8" s="142" t="s">
        <v>85</v>
      </c>
      <c r="D8" s="142" t="s">
        <v>132</v>
      </c>
      <c r="E8" s="169" t="s">
        <v>89</v>
      </c>
      <c r="F8" s="199"/>
    </row>
    <row r="9" spans="1:6" ht="6" customHeight="1" x14ac:dyDescent="0.2">
      <c r="A9" s="200"/>
      <c r="B9" s="201"/>
      <c r="C9" s="202"/>
      <c r="D9" s="202"/>
      <c r="E9" s="202"/>
      <c r="F9" s="199"/>
    </row>
    <row r="10" spans="1:6" ht="17.25" customHeight="1" x14ac:dyDescent="0.2">
      <c r="A10" s="203" t="s">
        <v>165</v>
      </c>
      <c r="B10" s="204">
        <v>11</v>
      </c>
      <c r="C10" s="176">
        <v>8.3000000000000007</v>
      </c>
      <c r="D10" s="178" t="s">
        <v>76</v>
      </c>
      <c r="E10" s="194">
        <v>291</v>
      </c>
      <c r="F10" s="199"/>
    </row>
    <row r="11" spans="1:6" ht="9" customHeight="1" x14ac:dyDescent="0.2">
      <c r="A11" s="174"/>
      <c r="B11" s="205"/>
      <c r="C11" s="180"/>
      <c r="D11" s="180"/>
      <c r="E11" s="180"/>
      <c r="F11" s="199"/>
    </row>
    <row r="12" spans="1:6" ht="17.25" customHeight="1" x14ac:dyDescent="0.2">
      <c r="A12" s="179" t="s">
        <v>166</v>
      </c>
      <c r="B12" s="205">
        <v>7</v>
      </c>
      <c r="C12" s="180">
        <v>3.1</v>
      </c>
      <c r="D12" s="182">
        <v>81</v>
      </c>
      <c r="E12" s="180">
        <v>24.8</v>
      </c>
      <c r="F12" s="199"/>
    </row>
    <row r="13" spans="1:6" ht="17.25" customHeight="1" x14ac:dyDescent="0.2">
      <c r="A13" s="179" t="s">
        <v>167</v>
      </c>
      <c r="B13" s="205">
        <v>2</v>
      </c>
      <c r="C13" s="176" t="s">
        <v>20</v>
      </c>
      <c r="D13" s="176" t="s">
        <v>20</v>
      </c>
      <c r="E13" s="176" t="s">
        <v>20</v>
      </c>
      <c r="F13" s="199"/>
    </row>
    <row r="14" spans="1:6" ht="17.25" customHeight="1" x14ac:dyDescent="0.2">
      <c r="A14" s="179" t="s">
        <v>222</v>
      </c>
      <c r="B14" s="205">
        <v>5</v>
      </c>
      <c r="C14" s="176" t="s">
        <v>20</v>
      </c>
      <c r="D14" s="176" t="s">
        <v>20</v>
      </c>
      <c r="E14" s="176" t="s">
        <v>20</v>
      </c>
      <c r="F14" s="199"/>
    </row>
    <row r="15" spans="1:6" ht="17.25" customHeight="1" x14ac:dyDescent="0.2">
      <c r="A15" s="179" t="s">
        <v>169</v>
      </c>
      <c r="B15" s="205">
        <v>4</v>
      </c>
      <c r="C15" s="176" t="s">
        <v>20</v>
      </c>
      <c r="D15" s="176" t="s">
        <v>20</v>
      </c>
      <c r="E15" s="176" t="s">
        <v>20</v>
      </c>
      <c r="F15" s="199"/>
    </row>
    <row r="16" spans="1:6" ht="17.25" customHeight="1" x14ac:dyDescent="0.2">
      <c r="A16" s="179" t="s">
        <v>170</v>
      </c>
      <c r="B16" s="205">
        <v>4</v>
      </c>
      <c r="C16" s="176" t="s">
        <v>20</v>
      </c>
      <c r="D16" s="176" t="s">
        <v>20</v>
      </c>
      <c r="E16" s="176" t="s">
        <v>20</v>
      </c>
      <c r="F16" s="199"/>
    </row>
    <row r="17" spans="1:6" ht="17.25" customHeight="1" x14ac:dyDescent="0.2">
      <c r="A17" s="179" t="s">
        <v>171</v>
      </c>
      <c r="B17" s="205">
        <v>7</v>
      </c>
      <c r="C17" s="180">
        <v>0.9</v>
      </c>
      <c r="D17" s="180" t="s">
        <v>226</v>
      </c>
      <c r="E17" s="180">
        <v>107.9</v>
      </c>
      <c r="F17" s="199"/>
    </row>
    <row r="18" spans="1:6" ht="17.25" customHeight="1" x14ac:dyDescent="0.2">
      <c r="A18" s="179" t="s">
        <v>172</v>
      </c>
      <c r="B18" s="205">
        <v>9</v>
      </c>
      <c r="C18" s="180">
        <v>1.1000000000000001</v>
      </c>
      <c r="D18" s="180">
        <v>896.8</v>
      </c>
      <c r="E18" s="180">
        <v>99.1</v>
      </c>
      <c r="F18" s="199"/>
    </row>
    <row r="19" spans="1:6" s="81" customFormat="1" ht="17.25" customHeight="1" x14ac:dyDescent="0.2">
      <c r="A19" s="206" t="s">
        <v>223</v>
      </c>
      <c r="B19" s="162">
        <v>4</v>
      </c>
      <c r="C19" s="162">
        <v>0.1</v>
      </c>
      <c r="D19" s="207" t="s">
        <v>76</v>
      </c>
      <c r="E19" s="162">
        <v>1.8</v>
      </c>
      <c r="F19" s="199"/>
    </row>
    <row r="20" spans="1:6" s="81" customFormat="1" ht="11.25" customHeight="1" x14ac:dyDescent="0.2">
      <c r="A20" s="141"/>
      <c r="B20" s="141"/>
    </row>
    <row r="21" spans="1:6" s="81" customFormat="1" ht="11.25" customHeight="1" x14ac:dyDescent="0.2">
      <c r="A21" s="141"/>
      <c r="B21" s="141"/>
    </row>
    <row r="22" spans="1:6" s="81" customFormat="1" ht="11.25" customHeight="1" x14ac:dyDescent="0.2">
      <c r="A22" s="141"/>
      <c r="B22" s="141"/>
    </row>
    <row r="23" spans="1:6" s="81" customFormat="1" ht="13.15" customHeight="1" x14ac:dyDescent="0.25">
      <c r="A23" s="167"/>
      <c r="B23" s="167"/>
    </row>
    <row r="24" spans="1:6" s="81" customFormat="1" ht="11.25" customHeight="1" x14ac:dyDescent="0.2">
      <c r="A24" s="141"/>
      <c r="B24" s="141"/>
    </row>
    <row r="25" spans="1:6" s="81" customFormat="1" ht="11.25" customHeight="1" x14ac:dyDescent="0.2">
      <c r="A25" s="141"/>
      <c r="B25" s="141"/>
    </row>
    <row r="26" spans="1:6" s="81" customFormat="1" ht="11.25" customHeight="1" x14ac:dyDescent="0.2">
      <c r="A26" s="141"/>
      <c r="B26" s="141"/>
    </row>
    <row r="27" spans="1:6" s="81" customFormat="1" ht="11.25" customHeight="1" x14ac:dyDescent="0.2">
      <c r="A27" s="141"/>
      <c r="B27" s="141"/>
    </row>
    <row r="28" spans="1:6" s="81" customFormat="1" ht="11.25" customHeight="1" x14ac:dyDescent="0.2">
      <c r="A28" s="141"/>
      <c r="B28" s="141"/>
    </row>
    <row r="29" spans="1:6" s="81" customFormat="1" ht="11.25" customHeight="1" x14ac:dyDescent="0.2">
      <c r="A29" s="141"/>
      <c r="B29" s="141"/>
    </row>
    <row r="30" spans="1:6" s="81" customFormat="1" ht="11.25" customHeight="1" x14ac:dyDescent="0.2">
      <c r="A30" s="141"/>
      <c r="B30" s="141"/>
    </row>
    <row r="31" spans="1:6" s="81" customFormat="1" ht="11.25" customHeight="1" x14ac:dyDescent="0.2">
      <c r="A31" s="141"/>
      <c r="B31" s="141"/>
    </row>
    <row r="32" spans="1:6" s="81" customFormat="1" ht="11.25" customHeight="1" x14ac:dyDescent="0.2">
      <c r="A32" s="141"/>
      <c r="B32" s="141"/>
    </row>
    <row r="33" spans="1:2" s="81" customFormat="1" ht="11.25" customHeight="1" x14ac:dyDescent="0.2">
      <c r="A33" s="141"/>
      <c r="B33" s="141"/>
    </row>
    <row r="34" spans="1:2" s="81" customFormat="1" ht="11.25" customHeight="1" x14ac:dyDescent="0.2">
      <c r="A34" s="141"/>
      <c r="B34" s="141"/>
    </row>
    <row r="35" spans="1:2" s="81" customFormat="1" ht="11.25" customHeight="1" x14ac:dyDescent="0.2">
      <c r="A35" s="141"/>
      <c r="B35" s="141"/>
    </row>
    <row r="36" spans="1:2" s="81" customFormat="1" ht="11.25" customHeight="1" x14ac:dyDescent="0.2">
      <c r="A36" s="141"/>
      <c r="B36" s="141"/>
    </row>
    <row r="37" spans="1:2" s="81" customFormat="1" ht="11.25" customHeight="1" x14ac:dyDescent="0.2">
      <c r="A37" s="141"/>
      <c r="B37" s="141"/>
    </row>
    <row r="38" spans="1:2" s="81" customFormat="1" ht="11.25" customHeight="1" x14ac:dyDescent="0.2">
      <c r="A38" s="141"/>
      <c r="B38" s="141"/>
    </row>
    <row r="39" spans="1:2" s="81" customFormat="1" ht="11.25" customHeight="1" x14ac:dyDescent="0.2">
      <c r="A39" s="141"/>
      <c r="B39" s="141"/>
    </row>
    <row r="40" spans="1:2" s="81" customFormat="1" ht="11.25" customHeight="1" x14ac:dyDescent="0.2">
      <c r="A40" s="141"/>
      <c r="B40" s="141"/>
    </row>
    <row r="41" spans="1:2" s="81" customFormat="1" ht="11.25" customHeight="1" x14ac:dyDescent="0.2">
      <c r="A41" s="141"/>
      <c r="B41" s="141"/>
    </row>
    <row r="42" spans="1:2" s="81" customFormat="1" ht="11.25" customHeight="1" x14ac:dyDescent="0.2">
      <c r="A42" s="141"/>
      <c r="B42" s="141"/>
    </row>
    <row r="43" spans="1:2" s="81" customFormat="1" ht="11.25" customHeight="1" x14ac:dyDescent="0.2">
      <c r="A43" s="141"/>
      <c r="B43" s="141"/>
    </row>
    <row r="44" spans="1:2" s="81" customFormat="1" ht="14.25" customHeight="1" x14ac:dyDescent="0.2">
      <c r="A44" s="167"/>
      <c r="B44" s="167"/>
    </row>
    <row r="45" spans="1:2" s="81" customFormat="1" ht="11.25" customHeight="1" x14ac:dyDescent="0.2"/>
    <row r="46" spans="1:2" s="81" customFormat="1" ht="11.25" customHeight="1" x14ac:dyDescent="0.2"/>
    <row r="47" spans="1:2" s="81" customFormat="1" ht="11.25" customHeight="1" x14ac:dyDescent="0.2"/>
    <row r="48" spans="1:2" s="81" customFormat="1" ht="11.25" customHeight="1" x14ac:dyDescent="0.2"/>
    <row r="49" s="81" customFormat="1" ht="11.25" customHeight="1" x14ac:dyDescent="0.2"/>
    <row r="50" s="81" customFormat="1" ht="11.25" customHeight="1" x14ac:dyDescent="0.2"/>
    <row r="51" s="81" customFormat="1" ht="11.25" customHeight="1" x14ac:dyDescent="0.2"/>
    <row r="52" s="81" customFormat="1" ht="11.25" customHeight="1" x14ac:dyDescent="0.2"/>
    <row r="53" s="81" customFormat="1" ht="11.25" customHeight="1" x14ac:dyDescent="0.2"/>
    <row r="54" s="81" customFormat="1" ht="11.25" customHeight="1" x14ac:dyDescent="0.2"/>
    <row r="55" ht="11.25" customHeight="1" x14ac:dyDescent="0.2"/>
    <row r="56" ht="11.25" customHeight="1" x14ac:dyDescent="0.2"/>
    <row r="57" ht="11.25" customHeight="1" x14ac:dyDescent="0.2"/>
    <row r="58" ht="11.25" customHeight="1" x14ac:dyDescent="0.2"/>
    <row r="59" ht="11.25" customHeight="1" x14ac:dyDescent="0.2"/>
    <row r="60" ht="11.25" customHeight="1" x14ac:dyDescent="0.2"/>
    <row r="61" ht="11.25" customHeight="1" x14ac:dyDescent="0.2"/>
    <row r="62" ht="11.25" customHeight="1" x14ac:dyDescent="0.2"/>
    <row r="63" ht="11.25" customHeight="1" x14ac:dyDescent="0.2"/>
    <row r="64" ht="11.25" customHeight="1" x14ac:dyDescent="0.2"/>
    <row r="65" ht="11.25" customHeight="1" x14ac:dyDescent="0.2"/>
    <row r="66" ht="11.25" customHeight="1" x14ac:dyDescent="0.2"/>
    <row r="67" ht="11.25" customHeight="1" x14ac:dyDescent="0.2"/>
    <row r="68" ht="11.25" customHeight="1" x14ac:dyDescent="0.2"/>
    <row r="69" ht="11.25" customHeight="1" x14ac:dyDescent="0.2"/>
    <row r="70" ht="11.25" customHeight="1" x14ac:dyDescent="0.2"/>
    <row r="71" ht="11.25" customHeight="1" x14ac:dyDescent="0.2"/>
    <row r="72" ht="11.25" customHeight="1" x14ac:dyDescent="0.2"/>
    <row r="73" ht="11.25" customHeight="1" x14ac:dyDescent="0.2"/>
    <row r="74" ht="11.25" customHeight="1" x14ac:dyDescent="0.2"/>
  </sheetData>
  <mergeCells count="7">
    <mergeCell ref="A1:E2"/>
    <mergeCell ref="A3:E3"/>
    <mergeCell ref="A5:A8"/>
    <mergeCell ref="B5:B8"/>
    <mergeCell ref="C5:C7"/>
    <mergeCell ref="D5:D7"/>
    <mergeCell ref="E5:E7"/>
  </mergeCells>
  <conditionalFormatting sqref="A10:E19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  C I 3 - j/14 HH</oddFooter>
  </headerFooter>
  <ignoredErrors>
    <ignoredError sqref="D1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3"/>
  <sheetViews>
    <sheetView view="pageLayout" zoomScaleNormal="100" workbookViewId="0">
      <selection activeCell="E21" sqref="E21:G21"/>
    </sheetView>
  </sheetViews>
  <sheetFormatPr baseColWidth="10" defaultColWidth="11.28515625" defaultRowHeight="12.75" x14ac:dyDescent="0.2"/>
  <cols>
    <col min="1" max="1" width="10.140625" style="49" customWidth="1"/>
    <col min="2" max="6" width="13.140625" style="49" customWidth="1"/>
    <col min="7" max="7" width="16" style="49" customWidth="1"/>
    <col min="8" max="16384" width="11.28515625" style="49"/>
  </cols>
  <sheetData>
    <row r="1" spans="1:7" ht="16.149999999999999" x14ac:dyDescent="0.35">
      <c r="A1" s="234" t="s">
        <v>0</v>
      </c>
      <c r="B1" s="234"/>
      <c r="C1" s="234"/>
      <c r="D1" s="234"/>
      <c r="E1" s="234"/>
      <c r="F1" s="234"/>
      <c r="G1" s="234"/>
    </row>
    <row r="2" spans="1:7" ht="16.149999999999999" x14ac:dyDescent="0.35">
      <c r="A2" s="216"/>
      <c r="B2" s="216"/>
      <c r="C2" s="216"/>
      <c r="D2" s="216"/>
      <c r="E2" s="216"/>
      <c r="F2" s="216"/>
      <c r="G2" s="216"/>
    </row>
    <row r="3" spans="1:7" ht="10.5" customHeight="1" x14ac:dyDescent="0.35"/>
    <row r="4" spans="1:7" ht="16.149999999999999" x14ac:dyDescent="0.35">
      <c r="A4" s="235" t="s">
        <v>1</v>
      </c>
      <c r="B4" s="236"/>
      <c r="C4" s="236"/>
      <c r="D4" s="236"/>
      <c r="E4" s="236"/>
      <c r="F4" s="236"/>
      <c r="G4" s="236"/>
    </row>
    <row r="5" spans="1:7" ht="14.45" x14ac:dyDescent="0.35">
      <c r="A5" s="231" t="s">
        <v>78</v>
      </c>
      <c r="B5" s="231"/>
      <c r="C5" s="231"/>
      <c r="D5" s="231"/>
      <c r="E5" s="231"/>
      <c r="F5" s="231"/>
      <c r="G5" s="231"/>
    </row>
    <row r="6" spans="1:7" ht="14.45" x14ac:dyDescent="0.35">
      <c r="A6" s="50"/>
    </row>
    <row r="7" spans="1:7" x14ac:dyDescent="0.2">
      <c r="A7" s="237" t="s">
        <v>49</v>
      </c>
      <c r="B7" s="238"/>
      <c r="C7" s="238"/>
      <c r="D7" s="238"/>
      <c r="E7" s="238"/>
      <c r="F7" s="238"/>
      <c r="G7" s="238"/>
    </row>
    <row r="8" spans="1:7" x14ac:dyDescent="0.2">
      <c r="A8" s="227" t="s">
        <v>4</v>
      </c>
      <c r="B8" s="239"/>
      <c r="C8" s="239"/>
      <c r="D8" s="239"/>
      <c r="E8" s="239"/>
      <c r="F8" s="239"/>
      <c r="G8" s="239"/>
    </row>
    <row r="9" spans="1:7" ht="9.9499999999999993" customHeight="1" x14ac:dyDescent="0.35"/>
    <row r="10" spans="1:7" ht="12.75" customHeight="1" x14ac:dyDescent="0.2">
      <c r="A10" s="233" t="s">
        <v>2</v>
      </c>
      <c r="B10" s="233"/>
      <c r="C10" s="233"/>
      <c r="D10" s="233"/>
      <c r="E10" s="233"/>
      <c r="F10" s="233"/>
      <c r="G10" s="233"/>
    </row>
    <row r="11" spans="1:7" ht="14.45" x14ac:dyDescent="0.35">
      <c r="A11" s="51" t="s">
        <v>3</v>
      </c>
      <c r="B11" s="52"/>
      <c r="C11" s="52"/>
      <c r="D11" s="52"/>
      <c r="E11" s="52"/>
      <c r="F11" s="52"/>
      <c r="G11" s="52"/>
    </row>
    <row r="12" spans="1:7" ht="14.45" x14ac:dyDescent="0.35">
      <c r="A12" s="215"/>
      <c r="B12" s="217"/>
      <c r="C12" s="217"/>
      <c r="D12" s="217"/>
      <c r="E12" s="217"/>
      <c r="F12" s="217"/>
      <c r="G12" s="217"/>
    </row>
    <row r="13" spans="1:7" ht="14.45" x14ac:dyDescent="0.35">
      <c r="A13" s="53"/>
    </row>
    <row r="14" spans="1:7" x14ac:dyDescent="0.2">
      <c r="A14" s="232" t="s">
        <v>50</v>
      </c>
      <c r="B14" s="232"/>
      <c r="C14" s="232"/>
      <c r="D14" s="232"/>
      <c r="E14" s="232"/>
      <c r="F14" s="232"/>
      <c r="G14" s="232"/>
    </row>
    <row r="15" spans="1:7" ht="9.9499999999999993" customHeight="1" x14ac:dyDescent="0.35">
      <c r="A15" s="54"/>
      <c r="B15" s="54"/>
      <c r="C15" s="54"/>
      <c r="D15" s="54"/>
      <c r="E15" s="54"/>
      <c r="F15" s="54"/>
      <c r="G15" s="54"/>
    </row>
    <row r="16" spans="1:7" ht="14.45" x14ac:dyDescent="0.35">
      <c r="A16" s="227" t="s">
        <v>79</v>
      </c>
      <c r="B16" s="227"/>
      <c r="C16" s="227"/>
      <c r="D16" s="227"/>
      <c r="E16" s="227"/>
      <c r="F16" s="227"/>
      <c r="G16" s="227"/>
    </row>
    <row r="17" spans="1:7" ht="14.25" customHeight="1" x14ac:dyDescent="0.35">
      <c r="A17" s="55" t="s">
        <v>80</v>
      </c>
      <c r="B17" s="55" t="s">
        <v>81</v>
      </c>
      <c r="C17" s="56"/>
      <c r="D17" s="56"/>
      <c r="E17" s="56"/>
      <c r="F17" s="56"/>
      <c r="G17" s="56"/>
    </row>
    <row r="18" spans="1:7" ht="14.25" customHeight="1" x14ac:dyDescent="0.35">
      <c r="A18" s="55" t="s">
        <v>62</v>
      </c>
      <c r="B18" s="57" t="s">
        <v>82</v>
      </c>
      <c r="C18" s="56"/>
      <c r="D18" s="56"/>
      <c r="E18" s="56"/>
      <c r="F18" s="56"/>
      <c r="G18" s="56"/>
    </row>
    <row r="19" spans="1:7" ht="14.45" x14ac:dyDescent="0.35">
      <c r="A19" s="56"/>
      <c r="B19" s="58"/>
      <c r="C19" s="58"/>
      <c r="D19" s="58"/>
      <c r="E19" s="58"/>
      <c r="F19" s="58"/>
      <c r="G19" s="58"/>
    </row>
    <row r="20" spans="1:7" ht="14.45" x14ac:dyDescent="0.35">
      <c r="A20" s="232" t="s">
        <v>69</v>
      </c>
      <c r="B20" s="232"/>
      <c r="C20" s="232"/>
      <c r="D20" s="232"/>
      <c r="E20" s="232"/>
      <c r="F20" s="232"/>
      <c r="G20" s="232"/>
    </row>
    <row r="21" spans="1:7" ht="9.9499999999999993" customHeight="1" x14ac:dyDescent="0.35">
      <c r="A21" s="54"/>
      <c r="B21" s="54"/>
      <c r="C21" s="54"/>
      <c r="D21" s="54"/>
      <c r="E21" s="54"/>
      <c r="F21" s="54"/>
      <c r="G21" s="54"/>
    </row>
    <row r="22" spans="1:7" ht="14.25" customHeight="1" x14ac:dyDescent="0.35">
      <c r="A22" s="56" t="s">
        <v>63</v>
      </c>
      <c r="B22" s="227" t="s">
        <v>64</v>
      </c>
      <c r="C22" s="227"/>
      <c r="D22" s="56"/>
      <c r="E22" s="56"/>
      <c r="F22" s="56"/>
      <c r="G22" s="56"/>
    </row>
    <row r="23" spans="1:7" ht="14.25" customHeight="1" x14ac:dyDescent="0.2">
      <c r="A23" s="56" t="s">
        <v>65</v>
      </c>
      <c r="B23" s="227" t="s">
        <v>66</v>
      </c>
      <c r="C23" s="227"/>
      <c r="D23" s="56"/>
      <c r="E23" s="56"/>
      <c r="F23" s="56"/>
      <c r="G23" s="56"/>
    </row>
    <row r="24" spans="1:7" ht="12.75" customHeight="1" x14ac:dyDescent="0.35">
      <c r="A24" s="56"/>
      <c r="B24" s="227" t="s">
        <v>67</v>
      </c>
      <c r="C24" s="227"/>
      <c r="D24" s="58"/>
      <c r="E24" s="58"/>
      <c r="F24" s="58"/>
      <c r="G24" s="58"/>
    </row>
    <row r="25" spans="1:7" ht="14.45" x14ac:dyDescent="0.35">
      <c r="A25" s="50"/>
    </row>
    <row r="26" spans="1:7" ht="14.45" x14ac:dyDescent="0.35">
      <c r="A26" s="56" t="s">
        <v>83</v>
      </c>
      <c r="B26" s="228" t="s">
        <v>70</v>
      </c>
      <c r="C26" s="229"/>
      <c r="D26" s="229"/>
      <c r="E26" s="229"/>
      <c r="F26" s="229"/>
      <c r="G26" s="229"/>
    </row>
    <row r="27" spans="1:7" ht="14.45" x14ac:dyDescent="0.35">
      <c r="A27" s="212"/>
      <c r="B27" s="213"/>
      <c r="C27" s="214"/>
      <c r="D27" s="214"/>
      <c r="E27" s="214"/>
      <c r="F27" s="214"/>
      <c r="G27" s="214"/>
    </row>
    <row r="28" spans="1:7" ht="16.7" customHeight="1" x14ac:dyDescent="0.2">
      <c r="A28" s="230" t="s">
        <v>187</v>
      </c>
      <c r="B28" s="230"/>
      <c r="C28" s="230"/>
      <c r="D28" s="230"/>
      <c r="E28" s="230"/>
      <c r="F28" s="230"/>
      <c r="G28" s="230"/>
    </row>
    <row r="29" spans="1:7" ht="12.75" customHeight="1" x14ac:dyDescent="0.2">
      <c r="A29" s="59" t="s">
        <v>61</v>
      </c>
      <c r="B29" s="60"/>
      <c r="C29" s="60"/>
      <c r="D29" s="60"/>
      <c r="E29" s="60"/>
      <c r="F29" s="60"/>
      <c r="G29" s="60"/>
    </row>
    <row r="30" spans="1:7" ht="45.4" customHeight="1" x14ac:dyDescent="0.2">
      <c r="A30" s="230" t="s">
        <v>242</v>
      </c>
      <c r="B30" s="230"/>
      <c r="C30" s="230"/>
      <c r="D30" s="230"/>
      <c r="E30" s="230"/>
      <c r="F30" s="230"/>
      <c r="G30" s="230"/>
    </row>
    <row r="31" spans="1:7" ht="11.25" customHeight="1" x14ac:dyDescent="0.35">
      <c r="A31" s="56"/>
      <c r="B31" s="58"/>
      <c r="C31" s="58"/>
      <c r="D31" s="58"/>
      <c r="E31" s="58"/>
      <c r="F31" s="58"/>
      <c r="G31" s="58"/>
    </row>
    <row r="32" spans="1:7" ht="14.45" x14ac:dyDescent="0.35">
      <c r="A32" s="50"/>
    </row>
    <row r="33" spans="1:5" ht="14.45" x14ac:dyDescent="0.35">
      <c r="A33" s="50"/>
    </row>
    <row r="34" spans="1:5" x14ac:dyDescent="0.2">
      <c r="A34" s="231" t="s">
        <v>71</v>
      </c>
      <c r="B34" s="231"/>
    </row>
    <row r="36" spans="1:5" x14ac:dyDescent="0.2">
      <c r="A36" s="61">
        <v>0</v>
      </c>
      <c r="B36" s="62" t="s">
        <v>5</v>
      </c>
    </row>
    <row r="37" spans="1:5" x14ac:dyDescent="0.2">
      <c r="A37" s="63" t="s">
        <v>18</v>
      </c>
      <c r="B37" s="62" t="s">
        <v>6</v>
      </c>
    </row>
    <row r="38" spans="1:5" x14ac:dyDescent="0.2">
      <c r="A38" s="64" t="s">
        <v>19</v>
      </c>
      <c r="B38" s="62" t="s">
        <v>7</v>
      </c>
    </row>
    <row r="39" spans="1:5" x14ac:dyDescent="0.2">
      <c r="A39" s="64" t="s">
        <v>20</v>
      </c>
      <c r="B39" s="62" t="s">
        <v>8</v>
      </c>
    </row>
    <row r="40" spans="1:5" x14ac:dyDescent="0.2">
      <c r="A40" s="63" t="s">
        <v>76</v>
      </c>
      <c r="B40" s="62" t="s">
        <v>9</v>
      </c>
    </row>
    <row r="41" spans="1:5" x14ac:dyDescent="0.2">
      <c r="A41" s="63" t="s">
        <v>15</v>
      </c>
      <c r="B41" s="62" t="s">
        <v>10</v>
      </c>
    </row>
    <row r="42" spans="1:5" x14ac:dyDescent="0.2">
      <c r="A42" s="63" t="s">
        <v>16</v>
      </c>
      <c r="B42" s="59" t="s">
        <v>11</v>
      </c>
    </row>
    <row r="43" spans="1:5" x14ac:dyDescent="0.2">
      <c r="A43" s="63" t="s">
        <v>17</v>
      </c>
      <c r="B43" s="59" t="s">
        <v>12</v>
      </c>
    </row>
    <row r="44" spans="1:5" x14ac:dyDescent="0.2">
      <c r="A44" s="65" t="s">
        <v>84</v>
      </c>
      <c r="B44" s="62" t="s">
        <v>13</v>
      </c>
    </row>
    <row r="45" spans="1:5" x14ac:dyDescent="0.2">
      <c r="A45" s="65" t="s">
        <v>60</v>
      </c>
      <c r="B45" s="62" t="s">
        <v>14</v>
      </c>
    </row>
    <row r="46" spans="1:5" x14ac:dyDescent="0.2">
      <c r="A46" s="66" t="s">
        <v>72</v>
      </c>
      <c r="B46" s="66" t="s">
        <v>73</v>
      </c>
      <c r="C46" s="66"/>
      <c r="D46" s="66"/>
      <c r="E46" s="66"/>
    </row>
    <row r="47" spans="1:5" x14ac:dyDescent="0.2">
      <c r="A47" s="65" t="s">
        <v>74</v>
      </c>
      <c r="B47" s="67" t="s">
        <v>75</v>
      </c>
      <c r="C47" s="67"/>
      <c r="D47" s="67"/>
      <c r="E47" s="67"/>
    </row>
    <row r="48" spans="1:5" x14ac:dyDescent="0.2">
      <c r="A48" s="65" t="s">
        <v>85</v>
      </c>
      <c r="B48" s="68" t="s">
        <v>86</v>
      </c>
      <c r="C48" s="69"/>
      <c r="D48" s="67"/>
      <c r="E48" s="67"/>
    </row>
    <row r="49" spans="1:5" x14ac:dyDescent="0.2">
      <c r="A49" s="65" t="s">
        <v>87</v>
      </c>
      <c r="B49" s="68" t="s">
        <v>88</v>
      </c>
      <c r="C49" s="69"/>
      <c r="D49" s="67"/>
      <c r="E49" s="67"/>
    </row>
    <row r="50" spans="1:5" x14ac:dyDescent="0.2">
      <c r="A50" s="65" t="s">
        <v>89</v>
      </c>
      <c r="B50" s="62" t="s">
        <v>90</v>
      </c>
      <c r="C50" s="70"/>
    </row>
    <row r="52" spans="1:5" x14ac:dyDescent="0.2">
      <c r="A52" s="65" t="s">
        <v>91</v>
      </c>
    </row>
    <row r="53" spans="1:5" x14ac:dyDescent="0.2">
      <c r="A53" s="65" t="s">
        <v>92</v>
      </c>
    </row>
  </sheetData>
  <mergeCells count="16">
    <mergeCell ref="A10:G10"/>
    <mergeCell ref="A1:G1"/>
    <mergeCell ref="A4:G4"/>
    <mergeCell ref="A5:G5"/>
    <mergeCell ref="A7:G7"/>
    <mergeCell ref="A8:G8"/>
    <mergeCell ref="A14:G14"/>
    <mergeCell ref="A16:G16"/>
    <mergeCell ref="A20:G20"/>
    <mergeCell ref="B22:C22"/>
    <mergeCell ref="B23:C23"/>
    <mergeCell ref="B24:C24"/>
    <mergeCell ref="B26:G26"/>
    <mergeCell ref="A28:G28"/>
    <mergeCell ref="A30:G30"/>
    <mergeCell ref="A34:B34"/>
  </mergeCells>
  <hyperlinks>
    <hyperlink ref="B18" r:id="rId1"/>
    <hyperlink ref="B26" r:id="rId2"/>
  </hyperlinks>
  <pageMargins left="0.59055118110236227" right="0.59055118110236227" top="0.59055118110236227" bottom="0.59055118110236227" header="0" footer="0.39370078740157483"/>
  <pageSetup paperSize="9" orientation="portrait" r:id="rId3"/>
  <headerFooter differentFirst="1" scaleWithDoc="0">
    <oddFooter>&amp;L&amp;8Statistikamt Nord&amp;C&amp;8&amp;P&amp;R&amp;8Statistischer Bericht   C I 3 - j/14 HH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7"/>
  <sheetViews>
    <sheetView view="pageLayout" zoomScaleNormal="100" workbookViewId="0">
      <selection activeCell="A2" sqref="A2"/>
    </sheetView>
  </sheetViews>
  <sheetFormatPr baseColWidth="10" defaultColWidth="11.28515625" defaultRowHeight="12" x14ac:dyDescent="0.2"/>
  <cols>
    <col min="1" max="1" width="4.85546875" style="81" customWidth="1"/>
    <col min="2" max="2" width="79.5703125" style="71" customWidth="1"/>
    <col min="3" max="3" width="5.140625" style="80" customWidth="1"/>
    <col min="4" max="16384" width="11.28515625" style="71"/>
  </cols>
  <sheetData>
    <row r="1" spans="1:3" ht="14.45" x14ac:dyDescent="0.3">
      <c r="A1" s="72" t="s">
        <v>93</v>
      </c>
      <c r="B1" s="218"/>
      <c r="C1" s="218"/>
    </row>
    <row r="2" spans="1:3" ht="12.75" x14ac:dyDescent="0.25">
      <c r="B2" s="59"/>
      <c r="C2" s="73" t="s">
        <v>94</v>
      </c>
    </row>
    <row r="3" spans="1:3" ht="14.45" x14ac:dyDescent="0.3">
      <c r="A3" s="72"/>
      <c r="B3" s="59"/>
      <c r="C3" s="73"/>
    </row>
    <row r="4" spans="1:3" ht="12.75" customHeight="1" x14ac:dyDescent="0.25">
      <c r="A4" s="68"/>
      <c r="B4" s="59"/>
      <c r="C4" s="73"/>
    </row>
    <row r="5" spans="1:3" ht="12.75" customHeight="1" x14ac:dyDescent="0.2">
      <c r="A5" s="240" t="s">
        <v>95</v>
      </c>
      <c r="B5" s="240"/>
      <c r="C5" s="73">
        <v>4</v>
      </c>
    </row>
    <row r="6" spans="1:3" ht="12.75" customHeight="1" x14ac:dyDescent="0.2">
      <c r="A6" s="69"/>
      <c r="B6" s="74"/>
      <c r="C6" s="73"/>
    </row>
    <row r="7" spans="1:3" ht="12.75" customHeight="1" x14ac:dyDescent="0.2">
      <c r="A7" s="240" t="s">
        <v>96</v>
      </c>
      <c r="B7" s="240"/>
      <c r="C7" s="73">
        <v>4</v>
      </c>
    </row>
    <row r="8" spans="1:3" ht="12.75" customHeight="1" x14ac:dyDescent="0.2">
      <c r="A8" s="69"/>
      <c r="B8" s="74"/>
      <c r="C8" s="73"/>
    </row>
    <row r="9" spans="1:3" ht="12.75" customHeight="1" x14ac:dyDescent="0.2">
      <c r="A9" s="69"/>
      <c r="B9" s="74"/>
      <c r="C9" s="73"/>
    </row>
    <row r="10" spans="1:3" ht="12.75" customHeight="1" x14ac:dyDescent="0.2">
      <c r="A10" s="69"/>
      <c r="B10" s="74"/>
      <c r="C10" s="73"/>
    </row>
    <row r="11" spans="1:3" ht="12.75" customHeight="1" x14ac:dyDescent="0.25">
      <c r="A11" s="75" t="s">
        <v>97</v>
      </c>
      <c r="B11" s="74"/>
      <c r="C11" s="73"/>
    </row>
    <row r="12" spans="1:3" ht="12.75" customHeight="1" x14ac:dyDescent="0.2">
      <c r="A12" s="69"/>
      <c r="B12" s="74"/>
      <c r="C12" s="73"/>
    </row>
    <row r="13" spans="1:3" ht="12.75" customHeight="1" x14ac:dyDescent="0.2">
      <c r="A13" s="69" t="s">
        <v>98</v>
      </c>
      <c r="B13" s="69" t="s">
        <v>188</v>
      </c>
      <c r="C13" s="73">
        <v>5</v>
      </c>
    </row>
    <row r="14" spans="1:3" ht="12.75" customHeight="1" x14ac:dyDescent="0.2">
      <c r="A14" s="69"/>
      <c r="B14" s="74"/>
      <c r="C14" s="73"/>
    </row>
    <row r="15" spans="1:3" ht="12.75" customHeight="1" x14ac:dyDescent="0.2">
      <c r="A15" s="69" t="s">
        <v>99</v>
      </c>
      <c r="B15" s="69" t="s">
        <v>240</v>
      </c>
      <c r="C15" s="73">
        <v>6</v>
      </c>
    </row>
    <row r="16" spans="1:3" ht="12.75" customHeight="1" x14ac:dyDescent="0.2">
      <c r="A16" s="69"/>
      <c r="B16" s="74"/>
      <c r="C16" s="73"/>
    </row>
    <row r="17" spans="1:3" ht="12.75" customHeight="1" x14ac:dyDescent="0.2">
      <c r="A17" s="69" t="s">
        <v>100</v>
      </c>
      <c r="B17" s="69" t="s">
        <v>189</v>
      </c>
      <c r="C17" s="73">
        <v>7</v>
      </c>
    </row>
    <row r="18" spans="1:3" ht="12.75" customHeight="1" x14ac:dyDescent="0.2">
      <c r="A18" s="69"/>
      <c r="B18" s="74"/>
      <c r="C18" s="73"/>
    </row>
    <row r="19" spans="1:3" ht="25.15" customHeight="1" x14ac:dyDescent="0.2">
      <c r="A19" s="76" t="s">
        <v>101</v>
      </c>
      <c r="B19" s="77" t="s">
        <v>190</v>
      </c>
      <c r="C19" s="73">
        <v>8</v>
      </c>
    </row>
    <row r="20" spans="1:3" ht="12.75" customHeight="1" x14ac:dyDescent="0.25">
      <c r="A20" s="78"/>
      <c r="B20" s="79"/>
      <c r="C20" s="73"/>
    </row>
    <row r="21" spans="1:3" ht="24" customHeight="1" x14ac:dyDescent="0.2">
      <c r="A21" s="208" t="s">
        <v>102</v>
      </c>
      <c r="B21" s="77" t="s">
        <v>227</v>
      </c>
      <c r="C21" s="73">
        <v>9</v>
      </c>
    </row>
    <row r="22" spans="1:3" ht="12.75" customHeight="1" x14ac:dyDescent="0.2">
      <c r="A22" s="69"/>
      <c r="B22" s="74"/>
      <c r="C22" s="73"/>
    </row>
    <row r="23" spans="1:3" ht="14.25" customHeight="1" x14ac:dyDescent="0.2">
      <c r="A23" s="219" t="s">
        <v>228</v>
      </c>
      <c r="B23" s="69" t="s">
        <v>229</v>
      </c>
      <c r="C23" s="77">
        <v>9</v>
      </c>
    </row>
    <row r="24" spans="1:3" ht="11.1" x14ac:dyDescent="0.2">
      <c r="A24" s="69"/>
      <c r="B24" s="74"/>
      <c r="C24" s="73"/>
    </row>
    <row r="25" spans="1:3" ht="18" customHeight="1" x14ac:dyDescent="0.2">
      <c r="A25" s="219" t="s">
        <v>230</v>
      </c>
      <c r="B25" s="69" t="s">
        <v>239</v>
      </c>
      <c r="C25" s="77">
        <v>10</v>
      </c>
    </row>
    <row r="26" spans="1:3" ht="11.1" x14ac:dyDescent="0.2">
      <c r="A26" s="69"/>
      <c r="B26" s="74"/>
    </row>
    <row r="27" spans="1:3" ht="24" x14ac:dyDescent="0.2">
      <c r="A27" s="209" t="s">
        <v>231</v>
      </c>
      <c r="B27" s="210" t="s">
        <v>232</v>
      </c>
      <c r="C27" s="77">
        <v>11</v>
      </c>
    </row>
  </sheetData>
  <mergeCells count="2">
    <mergeCell ref="A5:B5"/>
    <mergeCell ref="A7:B7"/>
  </mergeCells>
  <conditionalFormatting sqref="A4:C4 A6:C6 C5 A5 A8:C21 C7 A7">
    <cfRule type="expression" dxfId="15" priority="7">
      <formula>MOD(ROW(),2)=1</formula>
    </cfRule>
  </conditionalFormatting>
  <conditionalFormatting sqref="B23:C23">
    <cfRule type="expression" dxfId="14" priority="6">
      <formula>MOD(ROW(),2)=1</formula>
    </cfRule>
  </conditionalFormatting>
  <conditionalFormatting sqref="A23">
    <cfRule type="expression" dxfId="13" priority="5">
      <formula>MOD(ROW(),2)=1</formula>
    </cfRule>
  </conditionalFormatting>
  <conditionalFormatting sqref="B25:C25">
    <cfRule type="expression" dxfId="12" priority="4">
      <formula>MOD(ROW(),2)=1</formula>
    </cfRule>
  </conditionalFormatting>
  <conditionalFormatting sqref="A25">
    <cfRule type="expression" dxfId="11" priority="3">
      <formula>MOD(ROW(),2)=1</formula>
    </cfRule>
  </conditionalFormatting>
  <conditionalFormatting sqref="B27:C27">
    <cfRule type="expression" dxfId="10" priority="2">
      <formula>MOD(ROW(),2)=1</formula>
    </cfRule>
  </conditionalFormatting>
  <conditionalFormatting sqref="A27">
    <cfRule type="expression" dxfId="9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  C I 3 - j/14 HH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view="pageLayout" zoomScaleNormal="100" workbookViewId="0">
      <selection activeCell="A34" sqref="A34"/>
    </sheetView>
  </sheetViews>
  <sheetFormatPr baseColWidth="10" defaultColWidth="11.28515625" defaultRowHeight="12.75" x14ac:dyDescent="0.2"/>
  <cols>
    <col min="1" max="1" width="5.140625" style="71" customWidth="1"/>
    <col min="2" max="2" width="11.140625" style="71" customWidth="1"/>
    <col min="3" max="3" width="8.140625" style="82" customWidth="1"/>
    <col min="4" max="4" width="9.28515625" style="82" customWidth="1"/>
    <col min="5" max="5" width="12.28515625" style="82" customWidth="1"/>
    <col min="6" max="6" width="11.28515625" style="82" customWidth="1"/>
    <col min="7" max="7" width="12.28515625" style="82" customWidth="1"/>
    <col min="8" max="8" width="11.28515625" style="82" customWidth="1"/>
    <col min="9" max="9" width="10.7109375" style="70" customWidth="1"/>
    <col min="10" max="10" width="3.42578125" style="49" customWidth="1"/>
    <col min="11" max="21" width="1.7109375" style="49" customWidth="1"/>
    <col min="22" max="16384" width="11.28515625" style="49"/>
  </cols>
  <sheetData>
    <row r="1" spans="1:9" ht="25.5" customHeight="1" x14ac:dyDescent="0.35">
      <c r="A1" s="241"/>
      <c r="B1" s="241"/>
      <c r="C1" s="241"/>
      <c r="D1" s="241"/>
      <c r="E1" s="241"/>
      <c r="F1" s="241"/>
      <c r="G1" s="241"/>
      <c r="H1" s="241"/>
      <c r="I1" s="241"/>
    </row>
    <row r="2" spans="1:9" ht="12.2" customHeight="1" x14ac:dyDescent="0.35">
      <c r="A2" s="81"/>
    </row>
    <row r="3" spans="1:9" ht="12.2" customHeight="1" x14ac:dyDescent="0.35">
      <c r="A3" s="81"/>
    </row>
    <row r="4" spans="1:9" ht="12.2" customHeight="1" x14ac:dyDescent="0.35"/>
  </sheetData>
  <mergeCells count="1">
    <mergeCell ref="A1:I1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  C I 3 - j/14 HH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view="pageLayout" zoomScaleNormal="100" workbookViewId="0">
      <selection sqref="A1:I1"/>
    </sheetView>
  </sheetViews>
  <sheetFormatPr baseColWidth="10" defaultColWidth="11.28515625" defaultRowHeight="12.75" x14ac:dyDescent="0.2"/>
  <cols>
    <col min="1" max="1" width="20.5703125" style="71" customWidth="1"/>
    <col min="2" max="3" width="9" style="82" customWidth="1"/>
    <col min="4" max="4" width="7.5703125" style="82" customWidth="1"/>
    <col min="5" max="7" width="9" style="82" customWidth="1"/>
    <col min="8" max="8" width="9" style="70" customWidth="1"/>
    <col min="9" max="9" width="9" style="49" customWidth="1"/>
    <col min="10" max="20" width="1.7109375" style="49" customWidth="1"/>
    <col min="21" max="16384" width="11.28515625" style="49"/>
  </cols>
  <sheetData>
    <row r="1" spans="1:9" ht="14.25" customHeight="1" x14ac:dyDescent="0.2">
      <c r="A1" s="242" t="s">
        <v>192</v>
      </c>
      <c r="B1" s="243"/>
      <c r="C1" s="243"/>
      <c r="D1" s="243"/>
      <c r="E1" s="243"/>
      <c r="F1" s="243"/>
      <c r="G1" s="243"/>
      <c r="H1" s="229"/>
      <c r="I1" s="229"/>
    </row>
    <row r="2" spans="1:9" ht="19.7" customHeight="1" x14ac:dyDescent="0.2">
      <c r="A2" s="244" t="s">
        <v>103</v>
      </c>
      <c r="B2" s="245"/>
      <c r="C2" s="245"/>
      <c r="D2" s="245"/>
      <c r="E2" s="245"/>
      <c r="F2" s="245"/>
      <c r="G2" s="245"/>
      <c r="H2" s="246"/>
      <c r="I2" s="246"/>
    </row>
    <row r="3" spans="1:9" ht="12.75" customHeight="1" x14ac:dyDescent="0.35">
      <c r="A3" s="83"/>
      <c r="B3" s="84"/>
      <c r="C3" s="84"/>
      <c r="D3" s="84"/>
      <c r="E3" s="84"/>
      <c r="F3" s="84"/>
      <c r="G3" s="84"/>
      <c r="H3" s="85"/>
      <c r="I3" s="86"/>
    </row>
    <row r="4" spans="1:9" ht="59.45" customHeight="1" x14ac:dyDescent="0.2">
      <c r="A4" s="247" t="s">
        <v>104</v>
      </c>
      <c r="B4" s="87">
        <v>2012</v>
      </c>
      <c r="C4" s="87">
        <v>2013</v>
      </c>
      <c r="D4" s="87">
        <v>2014</v>
      </c>
      <c r="E4" s="87" t="s">
        <v>191</v>
      </c>
      <c r="F4" s="87">
        <v>2012</v>
      </c>
      <c r="G4" s="87">
        <v>2013</v>
      </c>
      <c r="H4" s="87">
        <v>2014</v>
      </c>
      <c r="I4" s="88" t="s">
        <v>191</v>
      </c>
    </row>
    <row r="5" spans="1:9" ht="25.5" customHeight="1" x14ac:dyDescent="0.2">
      <c r="A5" s="248"/>
      <c r="B5" s="249" t="s">
        <v>105</v>
      </c>
      <c r="C5" s="249"/>
      <c r="D5" s="249"/>
      <c r="E5" s="87" t="s">
        <v>106</v>
      </c>
      <c r="F5" s="249" t="s">
        <v>107</v>
      </c>
      <c r="G5" s="249"/>
      <c r="H5" s="249"/>
      <c r="I5" s="88" t="s">
        <v>106</v>
      </c>
    </row>
    <row r="6" spans="1:9" ht="17.45" customHeight="1" x14ac:dyDescent="0.35">
      <c r="A6" s="89"/>
      <c r="B6" s="90"/>
      <c r="C6" s="91"/>
      <c r="D6" s="91"/>
      <c r="E6" s="92"/>
      <c r="F6" s="91"/>
      <c r="G6" s="91"/>
      <c r="H6" s="93"/>
      <c r="I6" s="94"/>
    </row>
    <row r="7" spans="1:9" ht="17.45" customHeight="1" x14ac:dyDescent="0.35">
      <c r="A7" s="95" t="s">
        <v>21</v>
      </c>
      <c r="B7" s="96">
        <v>113</v>
      </c>
      <c r="C7" s="96">
        <v>110</v>
      </c>
      <c r="D7" s="96">
        <v>105</v>
      </c>
      <c r="E7" s="97">
        <v>-5</v>
      </c>
      <c r="F7" s="96">
        <v>480</v>
      </c>
      <c r="G7" s="96">
        <v>487</v>
      </c>
      <c r="H7" s="96">
        <v>497</v>
      </c>
      <c r="I7" s="96">
        <v>2</v>
      </c>
    </row>
    <row r="8" spans="1:9" ht="25.5" customHeight="1" x14ac:dyDescent="0.35">
      <c r="A8" s="98" t="s">
        <v>108</v>
      </c>
      <c r="B8" s="99">
        <v>101</v>
      </c>
      <c r="C8" s="99">
        <v>94</v>
      </c>
      <c r="D8" s="99">
        <v>90</v>
      </c>
      <c r="E8" s="100">
        <v>-4</v>
      </c>
      <c r="F8" s="99">
        <v>424</v>
      </c>
      <c r="G8" s="99">
        <v>440</v>
      </c>
      <c r="H8" s="99">
        <v>443</v>
      </c>
      <c r="I8" s="99">
        <v>1</v>
      </c>
    </row>
    <row r="9" spans="1:9" ht="34.15" customHeight="1" x14ac:dyDescent="0.35">
      <c r="A9" s="101" t="s">
        <v>243</v>
      </c>
      <c r="B9" s="102">
        <v>87</v>
      </c>
      <c r="C9" s="102">
        <v>84</v>
      </c>
      <c r="D9" s="102">
        <v>81</v>
      </c>
      <c r="E9" s="103">
        <v>-4</v>
      </c>
      <c r="F9" s="102">
        <v>49</v>
      </c>
      <c r="G9" s="102">
        <v>48</v>
      </c>
      <c r="H9" s="102">
        <v>46</v>
      </c>
      <c r="I9" s="102">
        <v>-4</v>
      </c>
    </row>
  </sheetData>
  <mergeCells count="5">
    <mergeCell ref="A1:I1"/>
    <mergeCell ref="A2:I2"/>
    <mergeCell ref="A4:A5"/>
    <mergeCell ref="B5:D5"/>
    <mergeCell ref="F5:H5"/>
  </mergeCells>
  <conditionalFormatting sqref="A6:I6 A7:C9 D7 D9 E7:I9">
    <cfRule type="expression" dxfId="8" priority="2">
      <formula>MOD(ROW(),2)=1</formula>
    </cfRule>
  </conditionalFormatting>
  <conditionalFormatting sqref="D8">
    <cfRule type="expression" dxfId="7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  C I 3 - j/14 HH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view="pageLayout" zoomScaleNormal="100" workbookViewId="0">
      <selection sqref="A1:J1"/>
    </sheetView>
  </sheetViews>
  <sheetFormatPr baseColWidth="10" defaultColWidth="11.140625" defaultRowHeight="12.75" x14ac:dyDescent="0.2"/>
  <cols>
    <col min="1" max="1" width="13.28515625" style="49" customWidth="1"/>
    <col min="2" max="10" width="8.7109375" style="49" customWidth="1"/>
    <col min="11" max="16384" width="11.140625" style="49"/>
  </cols>
  <sheetData>
    <row r="1" spans="1:10" x14ac:dyDescent="0.2">
      <c r="A1" s="251" t="s">
        <v>241</v>
      </c>
      <c r="B1" s="251"/>
      <c r="C1" s="251"/>
      <c r="D1" s="251"/>
      <c r="E1" s="251"/>
      <c r="F1" s="251"/>
      <c r="G1" s="251"/>
      <c r="H1" s="251"/>
      <c r="I1" s="251"/>
      <c r="J1" s="251"/>
    </row>
    <row r="3" spans="1:10" ht="31.15" customHeight="1" x14ac:dyDescent="0.2">
      <c r="A3" s="252" t="s">
        <v>109</v>
      </c>
      <c r="B3" s="250" t="s">
        <v>234</v>
      </c>
      <c r="C3" s="250" t="s">
        <v>110</v>
      </c>
      <c r="D3" s="250"/>
      <c r="E3" s="250"/>
      <c r="F3" s="250"/>
      <c r="G3" s="250"/>
      <c r="H3" s="250"/>
      <c r="I3" s="250"/>
      <c r="J3" s="253" t="s">
        <v>111</v>
      </c>
    </row>
    <row r="4" spans="1:10" ht="31.15" customHeight="1" x14ac:dyDescent="0.2">
      <c r="A4" s="252"/>
      <c r="B4" s="250"/>
      <c r="C4" s="250" t="s">
        <v>112</v>
      </c>
      <c r="D4" s="250" t="s">
        <v>113</v>
      </c>
      <c r="E4" s="250"/>
      <c r="F4" s="250" t="s">
        <v>114</v>
      </c>
      <c r="G4" s="250" t="s">
        <v>115</v>
      </c>
      <c r="H4" s="250" t="s">
        <v>116</v>
      </c>
      <c r="I4" s="250" t="s">
        <v>117</v>
      </c>
      <c r="J4" s="253"/>
    </row>
    <row r="5" spans="1:10" ht="36.950000000000003" customHeight="1" x14ac:dyDescent="0.2">
      <c r="A5" s="252"/>
      <c r="B5" s="250"/>
      <c r="C5" s="250"/>
      <c r="D5" s="104" t="s">
        <v>118</v>
      </c>
      <c r="E5" s="104" t="s">
        <v>119</v>
      </c>
      <c r="F5" s="250"/>
      <c r="G5" s="250"/>
      <c r="H5" s="250"/>
      <c r="I5" s="250"/>
      <c r="J5" s="253"/>
    </row>
    <row r="6" spans="1:10" ht="14.45" x14ac:dyDescent="0.35">
      <c r="A6" s="105"/>
      <c r="B6" s="106"/>
      <c r="C6" s="106"/>
      <c r="D6" s="106"/>
      <c r="E6" s="106"/>
      <c r="F6" s="107"/>
      <c r="G6" s="107"/>
      <c r="H6" s="107"/>
      <c r="I6" s="107"/>
      <c r="J6" s="107"/>
    </row>
    <row r="7" spans="1:10" ht="14.45" x14ac:dyDescent="0.35">
      <c r="A7" s="105" t="s">
        <v>105</v>
      </c>
      <c r="B7" s="107"/>
      <c r="C7" s="107"/>
      <c r="D7" s="107"/>
      <c r="E7" s="107"/>
      <c r="F7" s="108"/>
      <c r="G7" s="108"/>
      <c r="H7" s="108"/>
      <c r="I7" s="108"/>
      <c r="J7" s="108"/>
    </row>
    <row r="8" spans="1:10" ht="14.45" x14ac:dyDescent="0.35">
      <c r="A8" s="105" t="s">
        <v>120</v>
      </c>
      <c r="B8" s="109">
        <v>11</v>
      </c>
      <c r="C8" s="110">
        <v>7</v>
      </c>
      <c r="D8" s="110">
        <v>6</v>
      </c>
      <c r="E8" s="110">
        <v>5</v>
      </c>
      <c r="F8" s="109">
        <v>5</v>
      </c>
      <c r="G8" s="110">
        <v>9</v>
      </c>
      <c r="H8" s="110">
        <v>6</v>
      </c>
      <c r="I8" s="110">
        <v>1</v>
      </c>
      <c r="J8" s="110">
        <v>18</v>
      </c>
    </row>
    <row r="9" spans="1:10" ht="14.45" x14ac:dyDescent="0.35">
      <c r="A9" s="105" t="s">
        <v>121</v>
      </c>
      <c r="B9" s="111">
        <v>20</v>
      </c>
      <c r="C9" s="112">
        <v>14</v>
      </c>
      <c r="D9" s="112">
        <v>15</v>
      </c>
      <c r="E9" s="112">
        <v>11</v>
      </c>
      <c r="F9" s="111">
        <v>11</v>
      </c>
      <c r="G9" s="112">
        <v>16</v>
      </c>
      <c r="H9" s="110">
        <v>6</v>
      </c>
      <c r="I9" s="112">
        <v>6</v>
      </c>
      <c r="J9" s="112">
        <v>16</v>
      </c>
    </row>
    <row r="10" spans="1:10" ht="14.45" x14ac:dyDescent="0.35">
      <c r="A10" s="105" t="s">
        <v>122</v>
      </c>
      <c r="B10" s="109">
        <v>22</v>
      </c>
      <c r="C10" s="110">
        <v>16</v>
      </c>
      <c r="D10" s="110">
        <v>19</v>
      </c>
      <c r="E10" s="110">
        <v>16</v>
      </c>
      <c r="F10" s="109">
        <v>14</v>
      </c>
      <c r="G10" s="110">
        <v>12</v>
      </c>
      <c r="H10" s="110">
        <v>6</v>
      </c>
      <c r="I10" s="110">
        <v>6</v>
      </c>
      <c r="J10" s="110">
        <v>19</v>
      </c>
    </row>
    <row r="11" spans="1:10" ht="14.45" x14ac:dyDescent="0.35">
      <c r="A11" s="105" t="s">
        <v>123</v>
      </c>
      <c r="B11" s="111">
        <v>6</v>
      </c>
      <c r="C11" s="112">
        <v>4</v>
      </c>
      <c r="D11" s="112">
        <v>4</v>
      </c>
      <c r="E11" s="112">
        <v>4</v>
      </c>
      <c r="F11" s="111">
        <v>3</v>
      </c>
      <c r="G11" s="112">
        <v>4</v>
      </c>
      <c r="H11" s="110">
        <v>1</v>
      </c>
      <c r="I11" s="112">
        <v>2</v>
      </c>
      <c r="J11" s="112">
        <v>4</v>
      </c>
    </row>
    <row r="12" spans="1:10" ht="13.5" x14ac:dyDescent="0.25">
      <c r="A12" s="105" t="s">
        <v>124</v>
      </c>
      <c r="B12" s="109">
        <v>10</v>
      </c>
      <c r="C12" s="110">
        <v>5</v>
      </c>
      <c r="D12" s="110">
        <v>9</v>
      </c>
      <c r="E12" s="110">
        <v>8</v>
      </c>
      <c r="F12" s="109">
        <v>3</v>
      </c>
      <c r="G12" s="110">
        <v>2</v>
      </c>
      <c r="H12" s="110" t="s">
        <v>18</v>
      </c>
      <c r="I12" s="110">
        <v>3</v>
      </c>
      <c r="J12" s="110">
        <v>7</v>
      </c>
    </row>
    <row r="13" spans="1:10" ht="13.5" x14ac:dyDescent="0.25">
      <c r="A13" s="105" t="s">
        <v>125</v>
      </c>
      <c r="B13" s="111">
        <v>12</v>
      </c>
      <c r="C13" s="112">
        <v>10</v>
      </c>
      <c r="D13" s="112">
        <v>9</v>
      </c>
      <c r="E13" s="112">
        <v>8</v>
      </c>
      <c r="F13" s="111">
        <v>4</v>
      </c>
      <c r="G13" s="112">
        <v>5</v>
      </c>
      <c r="H13" s="110" t="s">
        <v>18</v>
      </c>
      <c r="I13" s="112">
        <v>4</v>
      </c>
      <c r="J13" s="112">
        <v>8</v>
      </c>
    </row>
    <row r="14" spans="1:10" ht="13.5" x14ac:dyDescent="0.25">
      <c r="A14" s="105" t="s">
        <v>126</v>
      </c>
      <c r="B14" s="109">
        <v>4</v>
      </c>
      <c r="C14" s="110">
        <v>4</v>
      </c>
      <c r="D14" s="110">
        <v>4</v>
      </c>
      <c r="E14" s="110">
        <v>4</v>
      </c>
      <c r="F14" s="109">
        <v>2</v>
      </c>
      <c r="G14" s="110">
        <v>2</v>
      </c>
      <c r="H14" s="110" t="s">
        <v>18</v>
      </c>
      <c r="I14" s="110">
        <v>1</v>
      </c>
      <c r="J14" s="110">
        <v>4</v>
      </c>
    </row>
    <row r="15" spans="1:10" ht="13.5" x14ac:dyDescent="0.25">
      <c r="A15" s="105" t="s">
        <v>127</v>
      </c>
      <c r="B15" s="111">
        <v>5</v>
      </c>
      <c r="C15" s="112">
        <v>4</v>
      </c>
      <c r="D15" s="112">
        <v>5</v>
      </c>
      <c r="E15" s="112">
        <v>5</v>
      </c>
      <c r="F15" s="111">
        <v>4</v>
      </c>
      <c r="G15" s="112">
        <v>4</v>
      </c>
      <c r="H15" s="110" t="s">
        <v>18</v>
      </c>
      <c r="I15" s="112">
        <v>2</v>
      </c>
      <c r="J15" s="112">
        <v>5</v>
      </c>
    </row>
    <row r="16" spans="1:10" ht="14.45" x14ac:dyDescent="0.35">
      <c r="A16" s="113" t="s">
        <v>21</v>
      </c>
      <c r="B16" s="114">
        <v>90</v>
      </c>
      <c r="C16" s="115">
        <v>64</v>
      </c>
      <c r="D16" s="115">
        <v>71</v>
      </c>
      <c r="E16" s="115">
        <v>61</v>
      </c>
      <c r="F16" s="114">
        <v>46</v>
      </c>
      <c r="G16" s="115">
        <v>54</v>
      </c>
      <c r="H16" s="115">
        <v>19</v>
      </c>
      <c r="I16" s="115">
        <v>25</v>
      </c>
      <c r="J16" s="115">
        <v>81</v>
      </c>
    </row>
    <row r="17" spans="1:10" ht="14.45" x14ac:dyDescent="0.35">
      <c r="A17" s="116"/>
      <c r="B17" s="114"/>
      <c r="C17" s="115"/>
      <c r="D17" s="115"/>
      <c r="E17" s="115"/>
      <c r="F17" s="117"/>
      <c r="G17" s="117"/>
      <c r="H17" s="117"/>
      <c r="I17" s="117"/>
      <c r="J17" s="117"/>
    </row>
    <row r="18" spans="1:10" ht="13.5" x14ac:dyDescent="0.25">
      <c r="A18" s="105" t="s">
        <v>236</v>
      </c>
      <c r="B18" s="117"/>
      <c r="C18" s="117"/>
      <c r="D18" s="117"/>
      <c r="E18" s="117"/>
      <c r="F18" s="118"/>
      <c r="G18" s="118"/>
      <c r="H18" s="118"/>
      <c r="I18" s="118"/>
      <c r="J18" s="118"/>
    </row>
    <row r="19" spans="1:10" ht="13.5" x14ac:dyDescent="0.25">
      <c r="A19" s="105" t="s">
        <v>120</v>
      </c>
      <c r="B19" s="122" t="s">
        <v>20</v>
      </c>
      <c r="C19" s="120">
        <v>0.4</v>
      </c>
      <c r="D19" s="164" t="s">
        <v>20</v>
      </c>
      <c r="E19" s="124">
        <v>0.3</v>
      </c>
      <c r="F19" s="124">
        <v>0.2</v>
      </c>
      <c r="G19" s="124">
        <v>0.4</v>
      </c>
      <c r="H19" s="163" t="s">
        <v>20</v>
      </c>
      <c r="I19" s="163" t="s">
        <v>20</v>
      </c>
      <c r="J19" s="124">
        <v>3.6</v>
      </c>
    </row>
    <row r="20" spans="1:10" ht="14.45" x14ac:dyDescent="0.35">
      <c r="A20" s="105" t="s">
        <v>121</v>
      </c>
      <c r="B20" s="123">
        <v>12.7</v>
      </c>
      <c r="C20" s="124">
        <v>3.2</v>
      </c>
      <c r="D20" s="124">
        <v>3.7</v>
      </c>
      <c r="E20" s="124">
        <v>1.9</v>
      </c>
      <c r="F20" s="123">
        <v>1.2</v>
      </c>
      <c r="G20" s="124">
        <v>4</v>
      </c>
      <c r="H20" s="124">
        <v>0.2</v>
      </c>
      <c r="I20" s="124">
        <v>0.3</v>
      </c>
      <c r="J20" s="124">
        <v>2.7</v>
      </c>
    </row>
    <row r="21" spans="1:10" ht="14.45" x14ac:dyDescent="0.35">
      <c r="A21" s="105" t="s">
        <v>122</v>
      </c>
      <c r="B21" s="119">
        <v>24.2</v>
      </c>
      <c r="C21" s="120">
        <v>6.7</v>
      </c>
      <c r="D21" s="120">
        <v>10.7</v>
      </c>
      <c r="E21" s="120">
        <v>7.1</v>
      </c>
      <c r="F21" s="119">
        <v>2.1</v>
      </c>
      <c r="G21" s="120">
        <v>1.8</v>
      </c>
      <c r="H21" s="120">
        <v>0.7</v>
      </c>
      <c r="I21" s="120">
        <v>2.2000000000000002</v>
      </c>
      <c r="J21" s="120">
        <v>9.1999999999999993</v>
      </c>
    </row>
    <row r="22" spans="1:10" ht="13.5" x14ac:dyDescent="0.25">
      <c r="A22" s="105" t="s">
        <v>123</v>
      </c>
      <c r="B22" s="123">
        <v>12.8</v>
      </c>
      <c r="C22" s="124">
        <v>1.6</v>
      </c>
      <c r="D22" s="124">
        <v>3.8</v>
      </c>
      <c r="E22" s="124">
        <v>2.2000000000000002</v>
      </c>
      <c r="F22" s="123">
        <v>0.9</v>
      </c>
      <c r="G22" s="124">
        <v>5.9</v>
      </c>
      <c r="H22" s="125" t="s">
        <v>20</v>
      </c>
      <c r="I22" s="163" t="s">
        <v>20</v>
      </c>
      <c r="J22" s="124">
        <v>1.5</v>
      </c>
    </row>
    <row r="23" spans="1:10" ht="13.5" x14ac:dyDescent="0.25">
      <c r="A23" s="105" t="s">
        <v>124</v>
      </c>
      <c r="B23" s="119">
        <v>29.2</v>
      </c>
      <c r="C23" s="120">
        <v>2.6</v>
      </c>
      <c r="D23" s="120">
        <v>20.399999999999999</v>
      </c>
      <c r="E23" s="120">
        <v>17.3</v>
      </c>
      <c r="F23" s="126" t="s">
        <v>20</v>
      </c>
      <c r="G23" s="121" t="s">
        <v>20</v>
      </c>
      <c r="H23" s="159" t="s">
        <v>18</v>
      </c>
      <c r="I23" s="124">
        <v>4.4000000000000004</v>
      </c>
      <c r="J23" s="120">
        <v>5.8</v>
      </c>
    </row>
    <row r="24" spans="1:10" ht="13.5" x14ac:dyDescent="0.25">
      <c r="A24" s="105" t="s">
        <v>125</v>
      </c>
      <c r="B24" s="123">
        <v>75.7</v>
      </c>
      <c r="C24" s="124">
        <v>19.399999999999999</v>
      </c>
      <c r="D24" s="124">
        <v>45.6</v>
      </c>
      <c r="E24" s="124">
        <v>31.5</v>
      </c>
      <c r="F24" s="123">
        <v>1.8</v>
      </c>
      <c r="G24" s="124">
        <v>6.7</v>
      </c>
      <c r="H24" s="160" t="s">
        <v>18</v>
      </c>
      <c r="I24" s="124">
        <v>2.2000000000000002</v>
      </c>
      <c r="J24" s="124">
        <v>8.1999999999999993</v>
      </c>
    </row>
    <row r="25" spans="1:10" ht="13.5" x14ac:dyDescent="0.25">
      <c r="A25" s="105" t="s">
        <v>126</v>
      </c>
      <c r="B25" s="119">
        <v>48.3</v>
      </c>
      <c r="C25" s="120">
        <v>9.4</v>
      </c>
      <c r="D25" s="120">
        <v>33.799999999999997</v>
      </c>
      <c r="E25" s="120">
        <v>29.1</v>
      </c>
      <c r="F25" s="122" t="s">
        <v>20</v>
      </c>
      <c r="G25" s="121" t="s">
        <v>20</v>
      </c>
      <c r="H25" s="159" t="s">
        <v>18</v>
      </c>
      <c r="I25" s="164" t="s">
        <v>20</v>
      </c>
      <c r="J25" s="120">
        <v>3.5</v>
      </c>
    </row>
    <row r="26" spans="1:10" ht="13.5" x14ac:dyDescent="0.25">
      <c r="A26" s="105" t="s">
        <v>127</v>
      </c>
      <c r="B26" s="211" t="s">
        <v>20</v>
      </c>
      <c r="C26" s="124">
        <v>18.399999999999999</v>
      </c>
      <c r="D26" s="163" t="s">
        <v>20</v>
      </c>
      <c r="E26" s="124">
        <v>178.6</v>
      </c>
      <c r="F26" s="211" t="s">
        <v>20</v>
      </c>
      <c r="G26" s="125" t="s">
        <v>20</v>
      </c>
      <c r="H26" s="165" t="s">
        <v>18</v>
      </c>
      <c r="I26" s="125" t="s">
        <v>20</v>
      </c>
      <c r="J26" s="124">
        <v>11.1</v>
      </c>
    </row>
    <row r="27" spans="1:10" ht="14.45" x14ac:dyDescent="0.35">
      <c r="A27" s="127" t="s">
        <v>21</v>
      </c>
      <c r="B27" s="128">
        <v>442.5</v>
      </c>
      <c r="C27" s="128">
        <v>61.5</v>
      </c>
      <c r="D27" s="128">
        <v>309.2</v>
      </c>
      <c r="E27" s="128">
        <v>267.89999999999998</v>
      </c>
      <c r="F27" s="128">
        <v>21.1</v>
      </c>
      <c r="G27" s="128">
        <v>34.9</v>
      </c>
      <c r="H27" s="128">
        <v>1.2</v>
      </c>
      <c r="I27" s="128">
        <v>14.6</v>
      </c>
      <c r="J27" s="128">
        <v>45.7</v>
      </c>
    </row>
  </sheetData>
  <mergeCells count="11">
    <mergeCell ref="I4:I5"/>
    <mergeCell ref="A1:J1"/>
    <mergeCell ref="A3:A5"/>
    <mergeCell ref="B3:B5"/>
    <mergeCell ref="C3:I3"/>
    <mergeCell ref="J3:J5"/>
    <mergeCell ref="C4:C5"/>
    <mergeCell ref="D4:E4"/>
    <mergeCell ref="F4:F5"/>
    <mergeCell ref="G4:G5"/>
    <mergeCell ref="H4:H5"/>
  </mergeCells>
  <conditionalFormatting sqref="F4:I4">
    <cfRule type="expression" dxfId="6" priority="2">
      <formula>MOD(ROW(),2)=1</formula>
    </cfRule>
  </conditionalFormatting>
  <conditionalFormatting sqref="A6:J27">
    <cfRule type="expression" dxfId="5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  C I 3 - j/14 HH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8"/>
  <sheetViews>
    <sheetView view="pageLayout" zoomScaleNormal="180" workbookViewId="0">
      <selection activeCell="A6" sqref="A6"/>
    </sheetView>
  </sheetViews>
  <sheetFormatPr baseColWidth="10" defaultColWidth="10.42578125" defaultRowHeight="11.25" x14ac:dyDescent="0.2"/>
  <cols>
    <col min="1" max="1" width="38.42578125" style="81" customWidth="1"/>
    <col min="2" max="5" width="13.28515625" style="81" customWidth="1"/>
    <col min="6" max="16384" width="10.42578125" style="71"/>
  </cols>
  <sheetData>
    <row r="1" spans="1:5" ht="37.5" customHeight="1" x14ac:dyDescent="0.2">
      <c r="A1" s="254" t="s">
        <v>213</v>
      </c>
      <c r="B1" s="254"/>
      <c r="C1" s="254"/>
      <c r="D1" s="254"/>
      <c r="E1" s="254"/>
    </row>
    <row r="2" spans="1:5" ht="28.35" customHeight="1" x14ac:dyDescent="0.2">
      <c r="A2" s="255" t="s">
        <v>128</v>
      </c>
      <c r="B2" s="257" t="s">
        <v>105</v>
      </c>
      <c r="C2" s="168" t="s">
        <v>129</v>
      </c>
      <c r="D2" s="168" t="s">
        <v>130</v>
      </c>
      <c r="E2" s="171" t="s">
        <v>131</v>
      </c>
    </row>
    <row r="3" spans="1:5" ht="19.899999999999999" customHeight="1" x14ac:dyDescent="0.2">
      <c r="A3" s="256"/>
      <c r="B3" s="258"/>
      <c r="C3" s="172" t="s">
        <v>85</v>
      </c>
      <c r="D3" s="172" t="s">
        <v>132</v>
      </c>
      <c r="E3" s="173" t="s">
        <v>89</v>
      </c>
    </row>
    <row r="4" spans="1:5" ht="9.75" customHeight="1" x14ac:dyDescent="0.2">
      <c r="A4" s="174"/>
      <c r="B4" s="144"/>
      <c r="C4" s="144"/>
      <c r="D4" s="144"/>
      <c r="E4" s="144"/>
    </row>
    <row r="5" spans="1:5" ht="13.5" x14ac:dyDescent="0.2">
      <c r="A5" s="175" t="s">
        <v>195</v>
      </c>
      <c r="B5" s="176">
        <v>90</v>
      </c>
      <c r="C5" s="177">
        <v>442.5</v>
      </c>
      <c r="D5" s="178" t="s">
        <v>76</v>
      </c>
      <c r="E5" s="177" t="s">
        <v>214</v>
      </c>
    </row>
    <row r="6" spans="1:5" ht="18" customHeight="1" x14ac:dyDescent="0.2">
      <c r="A6" s="175" t="s">
        <v>133</v>
      </c>
      <c r="B6" s="176">
        <v>64</v>
      </c>
      <c r="C6" s="177">
        <v>61.5</v>
      </c>
      <c r="D6" s="178" t="s">
        <v>76</v>
      </c>
      <c r="E6" s="177" t="s">
        <v>215</v>
      </c>
    </row>
    <row r="7" spans="1:5" ht="15" customHeight="1" x14ac:dyDescent="0.2">
      <c r="A7" s="179" t="s">
        <v>134</v>
      </c>
      <c r="B7" s="180">
        <v>30</v>
      </c>
      <c r="C7" s="137">
        <v>14.6</v>
      </c>
      <c r="D7" s="134">
        <v>282.7</v>
      </c>
      <c r="E7" s="140">
        <v>412.3</v>
      </c>
    </row>
    <row r="8" spans="1:5" ht="12.75" customHeight="1" x14ac:dyDescent="0.2">
      <c r="A8" s="179" t="s">
        <v>135</v>
      </c>
      <c r="B8" s="180">
        <v>17</v>
      </c>
      <c r="C8" s="181">
        <v>3.8</v>
      </c>
      <c r="D8" s="180">
        <v>232.5</v>
      </c>
      <c r="E8" s="140">
        <v>88.6</v>
      </c>
    </row>
    <row r="9" spans="1:5" ht="12.75" customHeight="1" x14ac:dyDescent="0.2">
      <c r="A9" s="179" t="s">
        <v>136</v>
      </c>
      <c r="B9" s="180">
        <v>10</v>
      </c>
      <c r="C9" s="140">
        <v>3.7</v>
      </c>
      <c r="D9" s="182">
        <v>511</v>
      </c>
      <c r="E9" s="140">
        <v>189.2</v>
      </c>
    </row>
    <row r="10" spans="1:5" ht="12.75" customHeight="1" x14ac:dyDescent="0.2">
      <c r="A10" s="179" t="s">
        <v>137</v>
      </c>
      <c r="B10" s="180">
        <v>25</v>
      </c>
      <c r="C10" s="140">
        <v>2.6</v>
      </c>
      <c r="D10" s="180">
        <v>191.2</v>
      </c>
      <c r="E10" s="140">
        <v>49.9</v>
      </c>
    </row>
    <row r="11" spans="1:5" ht="12.75" customHeight="1" x14ac:dyDescent="0.2">
      <c r="A11" s="179" t="s">
        <v>138</v>
      </c>
      <c r="B11" s="180">
        <v>43</v>
      </c>
      <c r="C11" s="140">
        <v>15.9</v>
      </c>
      <c r="D11" s="180">
        <v>395.5</v>
      </c>
      <c r="E11" s="140">
        <v>629.9</v>
      </c>
    </row>
    <row r="12" spans="1:5" ht="12.75" customHeight="1" x14ac:dyDescent="0.2">
      <c r="A12" s="179" t="s">
        <v>139</v>
      </c>
      <c r="B12" s="180">
        <v>12</v>
      </c>
      <c r="C12" s="140">
        <v>1.2</v>
      </c>
      <c r="D12" s="180">
        <v>153.69999999999999</v>
      </c>
      <c r="E12" s="140">
        <v>17.8</v>
      </c>
    </row>
    <row r="13" spans="1:5" s="81" customFormat="1" ht="12.75" customHeight="1" x14ac:dyDescent="0.2">
      <c r="A13" s="179" t="s">
        <v>140</v>
      </c>
      <c r="B13" s="180">
        <v>12</v>
      </c>
      <c r="C13" s="181">
        <v>0.7</v>
      </c>
      <c r="D13" s="180">
        <v>496.3</v>
      </c>
      <c r="E13" s="140">
        <v>35.6</v>
      </c>
    </row>
    <row r="14" spans="1:5" s="81" customFormat="1" ht="12.75" customHeight="1" x14ac:dyDescent="0.2">
      <c r="A14" s="179" t="s">
        <v>141</v>
      </c>
      <c r="B14" s="180">
        <v>30</v>
      </c>
      <c r="C14" s="140">
        <v>10.9</v>
      </c>
      <c r="D14" s="182">
        <v>455.7</v>
      </c>
      <c r="E14" s="140">
        <v>496.3</v>
      </c>
    </row>
    <row r="15" spans="1:5" s="81" customFormat="1" ht="12.75" customHeight="1" x14ac:dyDescent="0.2">
      <c r="A15" s="179" t="s">
        <v>142</v>
      </c>
      <c r="B15" s="180">
        <v>22</v>
      </c>
      <c r="C15" s="140">
        <v>8.1</v>
      </c>
      <c r="D15" s="180">
        <v>441.3</v>
      </c>
      <c r="E15" s="140">
        <v>356.7</v>
      </c>
    </row>
    <row r="16" spans="1:5" s="81" customFormat="1" ht="18" customHeight="1" x14ac:dyDescent="0.2">
      <c r="A16" s="175" t="s">
        <v>196</v>
      </c>
      <c r="B16" s="176">
        <v>71</v>
      </c>
      <c r="C16" s="177">
        <v>309.2</v>
      </c>
      <c r="D16" s="178" t="s">
        <v>76</v>
      </c>
      <c r="E16" s="177" t="s">
        <v>216</v>
      </c>
    </row>
    <row r="17" spans="1:5" s="81" customFormat="1" ht="12.75" customHeight="1" x14ac:dyDescent="0.2">
      <c r="A17" s="179" t="s">
        <v>143</v>
      </c>
      <c r="B17" s="180" t="s">
        <v>18</v>
      </c>
      <c r="C17" s="140" t="s">
        <v>18</v>
      </c>
      <c r="D17" s="183" t="s">
        <v>76</v>
      </c>
      <c r="E17" s="184" t="s">
        <v>76</v>
      </c>
    </row>
    <row r="18" spans="1:5" s="81" customFormat="1" ht="12.75" customHeight="1" x14ac:dyDescent="0.2">
      <c r="A18" s="179" t="s">
        <v>144</v>
      </c>
      <c r="B18" s="180">
        <v>42</v>
      </c>
      <c r="C18" s="140">
        <v>18.8</v>
      </c>
      <c r="D18" s="180">
        <v>287.60000000000002</v>
      </c>
      <c r="E18" s="140">
        <v>541.9</v>
      </c>
    </row>
    <row r="19" spans="1:5" s="81" customFormat="1" ht="12.75" customHeight="1" x14ac:dyDescent="0.2">
      <c r="A19" s="179" t="s">
        <v>145</v>
      </c>
      <c r="B19" s="180">
        <v>22</v>
      </c>
      <c r="C19" s="140">
        <v>3.2</v>
      </c>
      <c r="D19" s="180">
        <v>534.29999999999995</v>
      </c>
      <c r="E19" s="140">
        <v>172.6</v>
      </c>
    </row>
    <row r="20" spans="1:5" s="81" customFormat="1" ht="12.75" customHeight="1" x14ac:dyDescent="0.2">
      <c r="A20" s="179" t="s">
        <v>146</v>
      </c>
      <c r="B20" s="180">
        <v>11</v>
      </c>
      <c r="C20" s="140">
        <v>4.0999999999999996</v>
      </c>
      <c r="D20" s="182">
        <v>300</v>
      </c>
      <c r="E20" s="140">
        <v>124.2</v>
      </c>
    </row>
    <row r="21" spans="1:5" s="81" customFormat="1" ht="12.75" customHeight="1" x14ac:dyDescent="0.2">
      <c r="A21" s="179" t="s">
        <v>147</v>
      </c>
      <c r="B21" s="180">
        <v>24</v>
      </c>
      <c r="C21" s="181">
        <v>8</v>
      </c>
      <c r="D21" s="180">
        <v>90.9</v>
      </c>
      <c r="E21" s="181">
        <v>73</v>
      </c>
    </row>
    <row r="22" spans="1:5" s="81" customFormat="1" ht="12.75" customHeight="1" x14ac:dyDescent="0.2">
      <c r="A22" s="179" t="s">
        <v>148</v>
      </c>
      <c r="B22" s="180">
        <v>31</v>
      </c>
      <c r="C22" s="140">
        <v>7.8</v>
      </c>
      <c r="D22" s="180">
        <v>348.2</v>
      </c>
      <c r="E22" s="181">
        <v>271</v>
      </c>
    </row>
    <row r="23" spans="1:5" s="81" customFormat="1" ht="12.75" customHeight="1" x14ac:dyDescent="0.2">
      <c r="A23" s="179" t="s">
        <v>149</v>
      </c>
      <c r="B23" s="180">
        <v>44</v>
      </c>
      <c r="C23" s="140">
        <v>107.3</v>
      </c>
      <c r="D23" s="180">
        <v>273.8</v>
      </c>
      <c r="E23" s="140" t="s">
        <v>217</v>
      </c>
    </row>
    <row r="24" spans="1:5" s="81" customFormat="1" ht="12.75" customHeight="1" x14ac:dyDescent="0.2">
      <c r="A24" s="179" t="s">
        <v>150</v>
      </c>
      <c r="B24" s="180">
        <v>10</v>
      </c>
      <c r="C24" s="181">
        <v>34.299999999999997</v>
      </c>
      <c r="D24" s="182">
        <v>125</v>
      </c>
      <c r="E24" s="140">
        <v>428.9</v>
      </c>
    </row>
    <row r="25" spans="1:5" s="81" customFormat="1" ht="12.75" customHeight="1" x14ac:dyDescent="0.2">
      <c r="A25" s="179" t="s">
        <v>151</v>
      </c>
      <c r="B25" s="180">
        <v>30</v>
      </c>
      <c r="C25" s="181">
        <v>20</v>
      </c>
      <c r="D25" s="180">
        <v>377.9</v>
      </c>
      <c r="E25" s="140">
        <v>756.6</v>
      </c>
    </row>
    <row r="26" spans="1:5" s="81" customFormat="1" ht="12.75" customHeight="1" x14ac:dyDescent="0.2">
      <c r="A26" s="179" t="s">
        <v>152</v>
      </c>
      <c r="B26" s="180">
        <v>34</v>
      </c>
      <c r="C26" s="140">
        <v>60.4</v>
      </c>
      <c r="D26" s="180">
        <v>116.7</v>
      </c>
      <c r="E26" s="140">
        <v>705.4</v>
      </c>
    </row>
    <row r="27" spans="1:5" s="81" customFormat="1" ht="12.75" customHeight="1" x14ac:dyDescent="0.2">
      <c r="A27" s="179" t="s">
        <v>153</v>
      </c>
      <c r="B27" s="180">
        <v>16</v>
      </c>
      <c r="C27" s="140">
        <v>3.8</v>
      </c>
      <c r="D27" s="180">
        <v>261.39999999999998</v>
      </c>
      <c r="E27" s="140">
        <v>98.4</v>
      </c>
    </row>
    <row r="28" spans="1:5" s="81" customFormat="1" ht="12.75" customHeight="1" x14ac:dyDescent="0.2">
      <c r="A28" s="179" t="s">
        <v>154</v>
      </c>
      <c r="B28" s="180">
        <v>25</v>
      </c>
      <c r="C28" s="140">
        <v>18.600000000000001</v>
      </c>
      <c r="D28" s="180">
        <v>186.3</v>
      </c>
      <c r="E28" s="140">
        <v>346.1</v>
      </c>
    </row>
    <row r="29" spans="1:5" s="81" customFormat="1" ht="12.75" customHeight="1" x14ac:dyDescent="0.2">
      <c r="A29" s="179" t="s">
        <v>155</v>
      </c>
      <c r="B29" s="180">
        <v>17</v>
      </c>
      <c r="C29" s="140">
        <v>7.2</v>
      </c>
      <c r="D29" s="180">
        <v>95.2</v>
      </c>
      <c r="E29" s="140">
        <v>68.599999999999994</v>
      </c>
    </row>
    <row r="30" spans="1:5" s="81" customFormat="1" ht="12.75" customHeight="1" x14ac:dyDescent="0.2">
      <c r="A30" s="179" t="s">
        <v>197</v>
      </c>
      <c r="B30" s="180">
        <v>31</v>
      </c>
      <c r="C30" s="181">
        <v>6</v>
      </c>
      <c r="D30" s="180">
        <v>302.8</v>
      </c>
      <c r="E30" s="140">
        <v>180.7</v>
      </c>
    </row>
    <row r="31" spans="1:5" s="81" customFormat="1" ht="12.75" customHeight="1" x14ac:dyDescent="0.2">
      <c r="A31" s="179" t="s">
        <v>156</v>
      </c>
      <c r="B31" s="180" t="s">
        <v>18</v>
      </c>
      <c r="C31" s="140" t="s">
        <v>18</v>
      </c>
      <c r="D31" s="180" t="s">
        <v>18</v>
      </c>
      <c r="E31" s="140" t="s">
        <v>18</v>
      </c>
    </row>
    <row r="32" spans="1:5" s="81" customFormat="1" ht="12.75" customHeight="1" x14ac:dyDescent="0.2">
      <c r="A32" s="179" t="s">
        <v>157</v>
      </c>
      <c r="B32" s="180" t="s">
        <v>18</v>
      </c>
      <c r="C32" s="140" t="s">
        <v>18</v>
      </c>
      <c r="D32" s="183" t="s">
        <v>76</v>
      </c>
      <c r="E32" s="184" t="s">
        <v>76</v>
      </c>
    </row>
    <row r="33" spans="1:5" s="81" customFormat="1" ht="12.75" customHeight="1" x14ac:dyDescent="0.2">
      <c r="A33" s="179" t="s">
        <v>158</v>
      </c>
      <c r="B33" s="180">
        <v>17</v>
      </c>
      <c r="C33" s="140">
        <v>9.5</v>
      </c>
      <c r="D33" s="180">
        <v>432.7</v>
      </c>
      <c r="E33" s="140">
        <v>412.8</v>
      </c>
    </row>
    <row r="34" spans="1:5" s="81" customFormat="1" ht="18" customHeight="1" x14ac:dyDescent="0.2">
      <c r="A34" s="175" t="s">
        <v>198</v>
      </c>
      <c r="B34" s="176">
        <v>46</v>
      </c>
      <c r="C34" s="177">
        <v>21.1</v>
      </c>
      <c r="D34" s="178" t="s">
        <v>76</v>
      </c>
      <c r="E34" s="177">
        <v>460.3</v>
      </c>
    </row>
    <row r="35" spans="1:5" s="81" customFormat="1" ht="12.75" customHeight="1" x14ac:dyDescent="0.2">
      <c r="A35" s="179" t="s">
        <v>159</v>
      </c>
      <c r="B35" s="180">
        <v>34</v>
      </c>
      <c r="C35" s="181">
        <v>6</v>
      </c>
      <c r="D35" s="180">
        <v>335.5</v>
      </c>
      <c r="E35" s="185">
        <v>201.8</v>
      </c>
    </row>
    <row r="36" spans="1:5" s="81" customFormat="1" ht="12.75" customHeight="1" x14ac:dyDescent="0.2">
      <c r="A36" s="179" t="s">
        <v>160</v>
      </c>
      <c r="B36" s="180">
        <v>10</v>
      </c>
      <c r="C36" s="177" t="s">
        <v>20</v>
      </c>
      <c r="D36" s="180">
        <v>233.1</v>
      </c>
      <c r="E36" s="177" t="s">
        <v>20</v>
      </c>
    </row>
    <row r="37" spans="1:5" s="81" customFormat="1" ht="12.75" customHeight="1" x14ac:dyDescent="0.2">
      <c r="A37" s="179" t="s">
        <v>161</v>
      </c>
      <c r="B37" s="180">
        <v>11</v>
      </c>
      <c r="C37" s="181">
        <v>1</v>
      </c>
      <c r="D37" s="180">
        <v>112.2</v>
      </c>
      <c r="E37" s="140">
        <v>10.8</v>
      </c>
    </row>
    <row r="38" spans="1:5" s="81" customFormat="1" ht="12.75" customHeight="1" x14ac:dyDescent="0.2">
      <c r="A38" s="179" t="s">
        <v>199</v>
      </c>
      <c r="B38" s="180">
        <v>4</v>
      </c>
      <c r="C38" s="177" t="s">
        <v>20</v>
      </c>
      <c r="D38" s="176" t="s">
        <v>20</v>
      </c>
      <c r="E38" s="177" t="s">
        <v>20</v>
      </c>
    </row>
    <row r="39" spans="1:5" s="81" customFormat="1" ht="12.75" customHeight="1" x14ac:dyDescent="0.2">
      <c r="A39" s="179" t="s">
        <v>162</v>
      </c>
      <c r="B39" s="180">
        <v>11</v>
      </c>
      <c r="C39" s="140">
        <v>2.2999999999999998</v>
      </c>
      <c r="D39" s="180">
        <v>311.3</v>
      </c>
      <c r="E39" s="140">
        <v>70.099999999999994</v>
      </c>
    </row>
    <row r="40" spans="1:5" s="81" customFormat="1" ht="12.75" customHeight="1" x14ac:dyDescent="0.2">
      <c r="A40" s="179" t="s">
        <v>163</v>
      </c>
      <c r="B40" s="180">
        <v>12</v>
      </c>
      <c r="C40" s="140">
        <v>2.1</v>
      </c>
      <c r="D40" s="182">
        <v>360</v>
      </c>
      <c r="E40" s="140">
        <v>76.599999999999994</v>
      </c>
    </row>
    <row r="41" spans="1:5" s="81" customFormat="1" ht="25.5" customHeight="1" x14ac:dyDescent="0.2">
      <c r="A41" s="179" t="s">
        <v>245</v>
      </c>
      <c r="B41" s="180">
        <v>7</v>
      </c>
      <c r="C41" s="140">
        <v>0.5</v>
      </c>
      <c r="D41" s="180">
        <v>149.4</v>
      </c>
      <c r="E41" s="140">
        <v>7.4</v>
      </c>
    </row>
    <row r="42" spans="1:5" s="81" customFormat="1" ht="18" customHeight="1" x14ac:dyDescent="0.2">
      <c r="A42" s="175" t="s">
        <v>200</v>
      </c>
      <c r="B42" s="176">
        <v>54</v>
      </c>
      <c r="C42" s="177">
        <v>34.9</v>
      </c>
      <c r="D42" s="178" t="s">
        <v>76</v>
      </c>
      <c r="E42" s="177">
        <v>730.3</v>
      </c>
    </row>
    <row r="43" spans="1:5" s="81" customFormat="1" ht="12.75" customHeight="1" x14ac:dyDescent="0.2">
      <c r="A43" s="179" t="s">
        <v>201</v>
      </c>
      <c r="B43" s="180">
        <v>7</v>
      </c>
      <c r="C43" s="177" t="s">
        <v>20</v>
      </c>
      <c r="D43" s="180">
        <v>80.5</v>
      </c>
      <c r="E43" s="177" t="s">
        <v>20</v>
      </c>
    </row>
    <row r="44" spans="1:5" s="81" customFormat="1" ht="12.75" customHeight="1" x14ac:dyDescent="0.2">
      <c r="A44" s="179" t="s">
        <v>202</v>
      </c>
      <c r="B44" s="180">
        <v>3</v>
      </c>
      <c r="C44" s="193" t="s">
        <v>20</v>
      </c>
      <c r="D44" s="176" t="s">
        <v>20</v>
      </c>
      <c r="E44" s="177" t="s">
        <v>20</v>
      </c>
    </row>
    <row r="45" spans="1:5" s="81" customFormat="1" ht="25.15" customHeight="1" x14ac:dyDescent="0.2">
      <c r="A45" s="179" t="s">
        <v>244</v>
      </c>
      <c r="B45" s="180">
        <v>46</v>
      </c>
      <c r="C45" s="140">
        <v>28.7</v>
      </c>
      <c r="D45" s="180">
        <v>183.1</v>
      </c>
      <c r="E45" s="140">
        <v>525.4</v>
      </c>
    </row>
    <row r="46" spans="1:5" s="81" customFormat="1" ht="12.75" customHeight="1" x14ac:dyDescent="0.2">
      <c r="A46" s="179" t="s">
        <v>203</v>
      </c>
      <c r="B46" s="180">
        <v>28</v>
      </c>
      <c r="C46" s="140">
        <v>5.2</v>
      </c>
      <c r="D46" s="180">
        <v>370.1</v>
      </c>
      <c r="E46" s="140">
        <v>193.6</v>
      </c>
    </row>
    <row r="47" spans="1:5" s="81" customFormat="1" ht="12.75" customHeight="1" x14ac:dyDescent="0.2">
      <c r="A47" s="179" t="s">
        <v>204</v>
      </c>
      <c r="B47" s="180">
        <v>9</v>
      </c>
      <c r="C47" s="140">
        <v>0.4</v>
      </c>
      <c r="D47" s="180">
        <v>130.4</v>
      </c>
      <c r="E47" s="181">
        <v>5.5</v>
      </c>
    </row>
    <row r="48" spans="1:5" s="81" customFormat="1" ht="18" customHeight="1" x14ac:dyDescent="0.2">
      <c r="A48" s="175" t="s">
        <v>205</v>
      </c>
      <c r="B48" s="176">
        <v>19</v>
      </c>
      <c r="C48" s="177">
        <v>1.2</v>
      </c>
      <c r="D48" s="178" t="s">
        <v>76</v>
      </c>
      <c r="E48" s="177">
        <v>14.9</v>
      </c>
    </row>
    <row r="49" spans="1:5" s="81" customFormat="1" ht="12.75" customHeight="1" x14ac:dyDescent="0.2">
      <c r="A49" s="186" t="s">
        <v>206</v>
      </c>
      <c r="B49" s="134">
        <v>14</v>
      </c>
      <c r="C49" s="137">
        <v>0.8</v>
      </c>
      <c r="D49" s="134">
        <v>122.5</v>
      </c>
      <c r="E49" s="137">
        <v>9.3000000000000007</v>
      </c>
    </row>
    <row r="50" spans="1:5" s="81" customFormat="1" ht="12.75" customHeight="1" x14ac:dyDescent="0.2">
      <c r="A50" s="186" t="s">
        <v>207</v>
      </c>
      <c r="B50" s="134">
        <v>5</v>
      </c>
      <c r="C50" s="187">
        <v>0.1</v>
      </c>
      <c r="D50" s="134">
        <v>112.4</v>
      </c>
      <c r="E50" s="137">
        <v>1.6</v>
      </c>
    </row>
    <row r="51" spans="1:5" s="81" customFormat="1" ht="12.75" customHeight="1" x14ac:dyDescent="0.2">
      <c r="A51" s="186" t="s">
        <v>208</v>
      </c>
      <c r="B51" s="134">
        <v>8</v>
      </c>
      <c r="C51" s="137">
        <v>0.2</v>
      </c>
      <c r="D51" s="134">
        <v>161.19999999999999</v>
      </c>
      <c r="E51" s="137">
        <v>2.9</v>
      </c>
    </row>
    <row r="52" spans="1:5" s="188" customFormat="1" ht="12.75" customHeight="1" x14ac:dyDescent="0.2">
      <c r="A52" s="179" t="s">
        <v>209</v>
      </c>
      <c r="B52" s="180" t="s">
        <v>18</v>
      </c>
      <c r="C52" s="140" t="s">
        <v>18</v>
      </c>
      <c r="D52" s="180" t="s">
        <v>18</v>
      </c>
      <c r="E52" s="140" t="s">
        <v>18</v>
      </c>
    </row>
    <row r="53" spans="1:5" s="188" customFormat="1" ht="12.75" customHeight="1" x14ac:dyDescent="0.2">
      <c r="A53" s="179" t="s">
        <v>210</v>
      </c>
      <c r="B53" s="180">
        <v>6</v>
      </c>
      <c r="C53" s="181">
        <v>0.1</v>
      </c>
      <c r="D53" s="182">
        <v>82.6</v>
      </c>
      <c r="E53" s="181">
        <v>1.1000000000000001</v>
      </c>
    </row>
    <row r="54" spans="1:5" s="188" customFormat="1" ht="18" customHeight="1" x14ac:dyDescent="0.2">
      <c r="A54" s="189" t="s">
        <v>211</v>
      </c>
      <c r="B54" s="190">
        <v>25</v>
      </c>
      <c r="C54" s="191">
        <v>14.6</v>
      </c>
      <c r="D54" s="192" t="s">
        <v>76</v>
      </c>
      <c r="E54" s="191">
        <v>370.7</v>
      </c>
    </row>
    <row r="55" spans="1:5" x14ac:dyDescent="0.2">
      <c r="A55" s="259"/>
      <c r="B55" s="259"/>
      <c r="C55" s="259"/>
      <c r="D55" s="259"/>
      <c r="E55" s="259"/>
    </row>
    <row r="56" spans="1:5" ht="12" customHeight="1" x14ac:dyDescent="0.2">
      <c r="A56" s="81" t="s">
        <v>212</v>
      </c>
    </row>
    <row r="57" spans="1:5" ht="12.75" customHeight="1" x14ac:dyDescent="0.2"/>
    <row r="58" spans="1:5" ht="12.75" customHeight="1" x14ac:dyDescent="0.2"/>
  </sheetData>
  <mergeCells count="4">
    <mergeCell ref="A1:E1"/>
    <mergeCell ref="A2:A3"/>
    <mergeCell ref="B2:B3"/>
    <mergeCell ref="A55:E55"/>
  </mergeCells>
  <conditionalFormatting sqref="A4:E54">
    <cfRule type="expression" dxfId="4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scale="95" orientation="portrait" r:id="rId1"/>
  <headerFooter differentFirst="1" scaleWithDoc="0">
    <oddFooter>&amp;L&amp;8Statistikamt Nord&amp;C&amp;8&amp;P&amp;R&amp;8Statistischer Bericht   C I 3 - j/14 HH</oddFooter>
  </headerFooter>
  <ignoredErrors>
    <ignoredError sqref="E5:E23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view="pageLayout" zoomScaleNormal="100" workbookViewId="0">
      <selection sqref="A1:E1"/>
    </sheetView>
  </sheetViews>
  <sheetFormatPr baseColWidth="10" defaultColWidth="11.28515625" defaultRowHeight="12.75" x14ac:dyDescent="0.2"/>
  <cols>
    <col min="1" max="1" width="25.7109375" style="71" customWidth="1"/>
    <col min="2" max="4" width="16.42578125" style="82" customWidth="1"/>
    <col min="5" max="5" width="16.42578125" style="70" customWidth="1"/>
    <col min="6" max="16384" width="11.28515625" style="49"/>
  </cols>
  <sheetData>
    <row r="1" spans="1:5" x14ac:dyDescent="0.2">
      <c r="A1" s="241" t="s">
        <v>164</v>
      </c>
      <c r="B1" s="260"/>
      <c r="C1" s="260"/>
      <c r="D1" s="260"/>
      <c r="E1" s="260"/>
    </row>
    <row r="2" spans="1:5" ht="12.75" customHeight="1" x14ac:dyDescent="0.2">
      <c r="A2" s="241" t="s">
        <v>193</v>
      </c>
      <c r="B2" s="260"/>
      <c r="C2" s="260"/>
      <c r="D2" s="260"/>
      <c r="E2" s="260"/>
    </row>
    <row r="3" spans="1:5" ht="12.2" customHeight="1" x14ac:dyDescent="0.35">
      <c r="E3" s="74"/>
    </row>
    <row r="4" spans="1:5" ht="38.25" customHeight="1" x14ac:dyDescent="0.2">
      <c r="A4" s="255" t="s">
        <v>128</v>
      </c>
      <c r="B4" s="257" t="s">
        <v>105</v>
      </c>
      <c r="C4" s="142" t="s">
        <v>129</v>
      </c>
      <c r="D4" s="142" t="s">
        <v>130</v>
      </c>
      <c r="E4" s="143" t="s">
        <v>131</v>
      </c>
    </row>
    <row r="5" spans="1:5" ht="25.5" customHeight="1" x14ac:dyDescent="0.2">
      <c r="A5" s="261"/>
      <c r="B5" s="262"/>
      <c r="C5" s="142" t="s">
        <v>85</v>
      </c>
      <c r="D5" s="142" t="s">
        <v>132</v>
      </c>
      <c r="E5" s="143" t="s">
        <v>89</v>
      </c>
    </row>
    <row r="6" spans="1:5" ht="15.6" customHeight="1" x14ac:dyDescent="0.35">
      <c r="A6" s="144"/>
      <c r="B6" s="145"/>
      <c r="C6" s="146"/>
      <c r="D6" s="146"/>
      <c r="E6" s="146"/>
    </row>
    <row r="7" spans="1:5" ht="15.6" customHeight="1" x14ac:dyDescent="0.2">
      <c r="A7" s="129" t="s">
        <v>165</v>
      </c>
      <c r="B7" s="130">
        <v>81</v>
      </c>
      <c r="C7" s="131">
        <v>45.67</v>
      </c>
      <c r="D7" s="132" t="s">
        <v>76</v>
      </c>
      <c r="E7" s="131" t="s">
        <v>235</v>
      </c>
    </row>
    <row r="8" spans="1:5" ht="9.75" customHeight="1" x14ac:dyDescent="0.35">
      <c r="A8" s="138"/>
      <c r="B8" s="133"/>
      <c r="C8" s="134"/>
      <c r="D8" s="134"/>
      <c r="E8" s="134"/>
    </row>
    <row r="9" spans="1:5" ht="15.6" customHeight="1" x14ac:dyDescent="0.35">
      <c r="A9" s="138" t="s">
        <v>166</v>
      </c>
      <c r="B9" s="133">
        <v>41</v>
      </c>
      <c r="C9" s="134">
        <v>7.74</v>
      </c>
      <c r="D9" s="135">
        <v>92.8</v>
      </c>
      <c r="E9" s="134">
        <v>71.86</v>
      </c>
    </row>
    <row r="10" spans="1:5" ht="15.6" customHeight="1" x14ac:dyDescent="0.35">
      <c r="A10" s="138" t="s">
        <v>167</v>
      </c>
      <c r="B10" s="133">
        <v>20</v>
      </c>
      <c r="C10" s="134">
        <v>1.03</v>
      </c>
      <c r="D10" s="135">
        <v>330</v>
      </c>
      <c r="E10" s="134">
        <v>33.99</v>
      </c>
    </row>
    <row r="11" spans="1:5" ht="15.6" customHeight="1" x14ac:dyDescent="0.35">
      <c r="A11" s="138" t="s">
        <v>168</v>
      </c>
      <c r="B11" s="133">
        <v>41</v>
      </c>
      <c r="C11" s="134">
        <v>14.63</v>
      </c>
      <c r="D11" s="134">
        <v>194.5</v>
      </c>
      <c r="E11" s="134">
        <v>284.48</v>
      </c>
    </row>
    <row r="12" spans="1:5" ht="15.6" customHeight="1" x14ac:dyDescent="0.35">
      <c r="A12" s="138" t="s">
        <v>169</v>
      </c>
      <c r="B12" s="133">
        <v>14</v>
      </c>
      <c r="C12" s="134">
        <v>0.63</v>
      </c>
      <c r="D12" s="134">
        <v>267.60000000000002</v>
      </c>
      <c r="E12" s="134">
        <v>16.79</v>
      </c>
    </row>
    <row r="13" spans="1:5" ht="15.6" customHeight="1" x14ac:dyDescent="0.35">
      <c r="A13" s="138" t="s">
        <v>170</v>
      </c>
      <c r="B13" s="133">
        <v>14</v>
      </c>
      <c r="C13" s="147">
        <v>1</v>
      </c>
      <c r="D13" s="134">
        <v>251.9</v>
      </c>
      <c r="E13" s="147">
        <v>25.3</v>
      </c>
    </row>
    <row r="14" spans="1:5" ht="15.6" customHeight="1" x14ac:dyDescent="0.35">
      <c r="A14" s="138" t="s">
        <v>171</v>
      </c>
      <c r="B14" s="133">
        <v>46</v>
      </c>
      <c r="C14" s="134">
        <v>6.67</v>
      </c>
      <c r="D14" s="134" t="s">
        <v>233</v>
      </c>
      <c r="E14" s="147">
        <v>749.11</v>
      </c>
    </row>
    <row r="15" spans="1:5" ht="15.6" customHeight="1" x14ac:dyDescent="0.35">
      <c r="A15" s="138" t="s">
        <v>172</v>
      </c>
      <c r="B15" s="133">
        <v>54</v>
      </c>
      <c r="C15" s="134">
        <v>7.76</v>
      </c>
      <c r="D15" s="134">
        <v>900.9</v>
      </c>
      <c r="E15" s="134">
        <v>699.26</v>
      </c>
    </row>
    <row r="16" spans="1:5" ht="15.6" customHeight="1" x14ac:dyDescent="0.2">
      <c r="A16" s="148" t="s">
        <v>173</v>
      </c>
      <c r="B16" s="149">
        <v>33</v>
      </c>
      <c r="C16" s="170">
        <v>6.2</v>
      </c>
      <c r="D16" s="151" t="s">
        <v>76</v>
      </c>
      <c r="E16" s="150">
        <v>511.92</v>
      </c>
    </row>
    <row r="17" ht="12.75" customHeight="1" x14ac:dyDescent="0.35"/>
  </sheetData>
  <mergeCells count="4">
    <mergeCell ref="A1:E1"/>
    <mergeCell ref="A2:E2"/>
    <mergeCell ref="A4:A5"/>
    <mergeCell ref="B4:B5"/>
  </mergeCells>
  <conditionalFormatting sqref="A6:E16">
    <cfRule type="expression" dxfId="3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  C I 3 - j/14 HH</oddFooter>
  </headerFooter>
  <ignoredErrors>
    <ignoredError sqref="D14 E7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view="pageLayout" zoomScaleNormal="100" workbookViewId="0">
      <selection sqref="A1:D1"/>
    </sheetView>
  </sheetViews>
  <sheetFormatPr baseColWidth="10" defaultColWidth="10.85546875" defaultRowHeight="12.75" x14ac:dyDescent="0.2"/>
  <cols>
    <col min="1" max="1" width="29.7109375" style="71" customWidth="1"/>
    <col min="2" max="4" width="20.5703125" style="82" customWidth="1"/>
    <col min="5" max="5" width="10.7109375" style="70" customWidth="1"/>
    <col min="6" max="6" width="3.42578125" style="49" customWidth="1"/>
    <col min="7" max="17" width="1.7109375" style="49" customWidth="1"/>
    <col min="18" max="16384" width="10.85546875" style="49"/>
  </cols>
  <sheetData>
    <row r="1" spans="1:4" ht="12.2" customHeight="1" x14ac:dyDescent="0.2">
      <c r="A1" s="242" t="s">
        <v>194</v>
      </c>
      <c r="B1" s="263"/>
      <c r="C1" s="263"/>
      <c r="D1" s="263"/>
    </row>
    <row r="2" spans="1:4" ht="12.2" customHeight="1" x14ac:dyDescent="0.2">
      <c r="A2" s="242" t="s">
        <v>218</v>
      </c>
      <c r="B2" s="269"/>
      <c r="C2" s="269"/>
      <c r="D2" s="269"/>
    </row>
    <row r="3" spans="1:4" ht="19.7" customHeight="1" x14ac:dyDescent="0.2">
      <c r="A3" s="242" t="s">
        <v>238</v>
      </c>
      <c r="B3" s="263"/>
      <c r="C3" s="263"/>
      <c r="D3" s="263"/>
    </row>
    <row r="4" spans="1:4" ht="14.25" customHeight="1" x14ac:dyDescent="0.2">
      <c r="A4" s="242" t="s">
        <v>219</v>
      </c>
      <c r="B4" s="270"/>
      <c r="C4" s="270"/>
      <c r="D4" s="270"/>
    </row>
    <row r="5" spans="1:4" ht="12.2" customHeight="1" x14ac:dyDescent="0.35"/>
    <row r="6" spans="1:4" ht="33.950000000000003" customHeight="1" x14ac:dyDescent="0.2">
      <c r="A6" s="255" t="s">
        <v>174</v>
      </c>
      <c r="B6" s="266" t="s">
        <v>175</v>
      </c>
      <c r="C6" s="267"/>
      <c r="D6" s="267"/>
    </row>
    <row r="7" spans="1:4" ht="25.5" customHeight="1" x14ac:dyDescent="0.2">
      <c r="A7" s="264"/>
      <c r="B7" s="257" t="s">
        <v>105</v>
      </c>
      <c r="C7" s="142" t="s">
        <v>129</v>
      </c>
      <c r="D7" s="143" t="s">
        <v>131</v>
      </c>
    </row>
    <row r="8" spans="1:4" ht="25.5" customHeight="1" x14ac:dyDescent="0.2">
      <c r="A8" s="265"/>
      <c r="B8" s="268"/>
      <c r="C8" s="142" t="s">
        <v>85</v>
      </c>
      <c r="D8" s="143" t="s">
        <v>89</v>
      </c>
    </row>
    <row r="9" spans="1:4" ht="14.1" customHeight="1" x14ac:dyDescent="0.35">
      <c r="A9" s="152"/>
      <c r="B9" s="153"/>
      <c r="C9" s="154"/>
      <c r="D9" s="154"/>
    </row>
    <row r="10" spans="1:4" ht="14.45" x14ac:dyDescent="0.35">
      <c r="A10" s="136" t="s">
        <v>176</v>
      </c>
      <c r="B10" s="130">
        <v>11</v>
      </c>
      <c r="C10" s="161">
        <v>24</v>
      </c>
      <c r="D10" s="131">
        <v>417.4</v>
      </c>
    </row>
    <row r="11" spans="1:4" ht="10.5" customHeight="1" x14ac:dyDescent="0.35">
      <c r="A11" s="155"/>
      <c r="B11" s="130"/>
      <c r="C11" s="131"/>
      <c r="D11" s="131"/>
    </row>
    <row r="12" spans="1:4" ht="17.45" customHeight="1" x14ac:dyDescent="0.2">
      <c r="A12" s="155" t="s">
        <v>177</v>
      </c>
      <c r="B12" s="133">
        <v>7</v>
      </c>
      <c r="C12" s="135">
        <v>2.8</v>
      </c>
      <c r="D12" s="134">
        <v>82.7</v>
      </c>
    </row>
    <row r="13" spans="1:4" ht="17.45" customHeight="1" x14ac:dyDescent="0.2">
      <c r="A13" s="155" t="s">
        <v>178</v>
      </c>
      <c r="B13" s="133">
        <v>9</v>
      </c>
      <c r="C13" s="135">
        <v>8.4</v>
      </c>
      <c r="D13" s="134">
        <v>97.4</v>
      </c>
    </row>
    <row r="14" spans="1:4" ht="17.45" customHeight="1" x14ac:dyDescent="0.35">
      <c r="A14" s="156" t="s">
        <v>179</v>
      </c>
      <c r="B14" s="133"/>
      <c r="C14" s="134"/>
      <c r="D14" s="134"/>
    </row>
    <row r="15" spans="1:4" ht="12.75" customHeight="1" x14ac:dyDescent="0.2">
      <c r="A15" s="156" t="s">
        <v>180</v>
      </c>
      <c r="B15" s="133" t="s">
        <v>18</v>
      </c>
      <c r="C15" s="134" t="s">
        <v>18</v>
      </c>
      <c r="D15" s="134" t="s">
        <v>18</v>
      </c>
    </row>
    <row r="16" spans="1:4" ht="25.5" customHeight="1" x14ac:dyDescent="0.2">
      <c r="A16" s="155" t="s">
        <v>181</v>
      </c>
      <c r="B16" s="133">
        <v>7</v>
      </c>
      <c r="C16" s="134">
        <v>2.2999999999999998</v>
      </c>
      <c r="D16" s="134">
        <v>31.9</v>
      </c>
    </row>
    <row r="17" spans="1:4" ht="17.45" customHeight="1" x14ac:dyDescent="0.2">
      <c r="A17" s="155" t="s">
        <v>182</v>
      </c>
      <c r="B17" s="133">
        <v>8</v>
      </c>
      <c r="C17" s="134">
        <v>7.4</v>
      </c>
      <c r="D17" s="134">
        <v>110.4</v>
      </c>
    </row>
    <row r="18" spans="1:4" ht="17.45" customHeight="1" x14ac:dyDescent="0.2">
      <c r="A18" s="155" t="s">
        <v>183</v>
      </c>
      <c r="B18" s="133">
        <v>4</v>
      </c>
      <c r="C18" s="131" t="s">
        <v>20</v>
      </c>
      <c r="D18" s="131" t="s">
        <v>20</v>
      </c>
    </row>
    <row r="19" spans="1:4" ht="17.45" customHeight="1" x14ac:dyDescent="0.2">
      <c r="A19" s="157" t="s">
        <v>184</v>
      </c>
      <c r="B19" s="149">
        <v>5</v>
      </c>
      <c r="C19" s="166" t="s">
        <v>20</v>
      </c>
      <c r="D19" s="166" t="s">
        <v>20</v>
      </c>
    </row>
    <row r="20" spans="1:4" ht="12" customHeight="1" x14ac:dyDescent="0.35"/>
    <row r="21" spans="1:4" ht="14.45" x14ac:dyDescent="0.35">
      <c r="D21" s="158"/>
    </row>
  </sheetData>
  <mergeCells count="7">
    <mergeCell ref="A1:D1"/>
    <mergeCell ref="A3:D3"/>
    <mergeCell ref="A6:A8"/>
    <mergeCell ref="B6:D6"/>
    <mergeCell ref="B7:B8"/>
    <mergeCell ref="A2:D2"/>
    <mergeCell ref="A4:D4"/>
  </mergeCells>
  <conditionalFormatting sqref="A9:D19">
    <cfRule type="expression" dxfId="2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  C I 3 - j/14 HH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12</vt:i4>
      </vt:variant>
    </vt:vector>
  </HeadingPairs>
  <TitlesOfParts>
    <vt:vector size="12" baseType="lpstr">
      <vt:lpstr>C_I_3_j14_HH</vt:lpstr>
      <vt:lpstr>Impressum (S.2)</vt:lpstr>
      <vt:lpstr>Inhalt (S.3)</vt:lpstr>
      <vt:lpstr>Vorbem.+Ergebnisse (S.4)</vt:lpstr>
      <vt:lpstr>Tab 1 (S.5)</vt:lpstr>
      <vt:lpstr>Tab 2 (S.6)</vt:lpstr>
      <vt:lpstr>Tab 3 (S.7)</vt:lpstr>
      <vt:lpstr>Tab 4 (S.8)</vt:lpstr>
      <vt:lpstr>Tab 5.1 (S.9)</vt:lpstr>
      <vt:lpstr>T3_1</vt:lpstr>
      <vt:lpstr>Tab 5.2 (S.10)</vt:lpstr>
      <vt:lpstr>Tab 5.3 (S.11)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Jähne, Regina</cp:lastModifiedBy>
  <cp:lastPrinted>2015-03-02T12:34:36Z</cp:lastPrinted>
  <dcterms:created xsi:type="dcterms:W3CDTF">2012-03-28T07:56:08Z</dcterms:created>
  <dcterms:modified xsi:type="dcterms:W3CDTF">2015-03-02T12:34:42Z</dcterms:modified>
  <cp:category>LIS-Bericht</cp:category>
</cp:coreProperties>
</file>