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1'!$A$1:$F$70</definedName>
    <definedName name="_xlnm.Print_Area" localSheetId="1">'Seite 2'!$A$1:$F$73</definedName>
    <definedName name="OLE_LINK3" localSheetId="1">'Seite 2'!$A$41</definedName>
    <definedName name="CRITERIA" localSheetId="0">'[1]Januar bis Dezember 92 (A)'!#REF!</definedName>
  </definedNames>
  <calcPr fullCalcOnLoad="1"/>
</workbook>
</file>

<file path=xl/sharedStrings.xml><?xml version="1.0" encoding="utf-8"?>
<sst xmlns="http://schemas.openxmlformats.org/spreadsheetml/2006/main" count="109" uniqueCount="67">
  <si>
    <t>Bestand am 1. Januar</t>
  </si>
  <si>
    <t xml:space="preserve">               1200    "  1399   "           "</t>
  </si>
  <si>
    <t>Kraftomnibusse</t>
  </si>
  <si>
    <t>Lastkraftwagen zusammen</t>
  </si>
  <si>
    <t xml:space="preserve">      davon</t>
  </si>
  <si>
    <t>Zugmaschinen</t>
  </si>
  <si>
    <t>Übrige Kraftfahrzeuge</t>
  </si>
  <si>
    <t xml:space="preserve">Außerdem: </t>
  </si>
  <si>
    <t>_________</t>
  </si>
  <si>
    <t>Quelle: Kraftfahrt-Bundesamt</t>
  </si>
  <si>
    <t xml:space="preserve">                       bis 1499  kg Nutzlast</t>
  </si>
  <si>
    <t xml:space="preserve">             1500    "  1999   "         "   </t>
  </si>
  <si>
    <t xml:space="preserve">             7500 und mehr  "         "</t>
  </si>
  <si>
    <t xml:space="preserve"> </t>
  </si>
  <si>
    <t xml:space="preserve">Fahrzeugart  und  Größenklasse </t>
  </si>
  <si>
    <t xml:space="preserve">            1200    "  1399    "          "</t>
  </si>
  <si>
    <t xml:space="preserve">            1400    "  1599    "          "</t>
  </si>
  <si>
    <t xml:space="preserve">            1600    "  1799    "          "</t>
  </si>
  <si>
    <t xml:space="preserve">            1800    "  1999    "          "</t>
  </si>
  <si>
    <t>Fahrzeugart  und  Größenklasse</t>
  </si>
  <si>
    <t xml:space="preserve">                7501    "  12000    "         "   </t>
  </si>
  <si>
    <t>1)  mit amtlichem Kennzeichen, einschließlich der vorübergehend abgemeldeten Fahrzeuge</t>
  </si>
  <si>
    <t xml:space="preserve">   darunter</t>
  </si>
  <si>
    <t xml:space="preserve">                2001    "  3500      "         "   </t>
  </si>
  <si>
    <t xml:space="preserve">                3501    "  6000      "         "   </t>
  </si>
  <si>
    <t xml:space="preserve">                6001    "  7500      "         "   </t>
  </si>
  <si>
    <t xml:space="preserve">               12001 und mehr    "         "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</si>
  <si>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</si>
  <si>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</si>
  <si>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 4000    "  7499   "         "   </t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</si>
  <si>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</si>
  <si>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r>
      <t xml:space="preserve">                   bis  1199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</si>
  <si>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1599   "           "</t>
  </si>
  <si>
    <t xml:space="preserve">               1600    "  1799   "           "</t>
  </si>
  <si>
    <t xml:space="preserve">               1800    "  1999   "           "</t>
  </si>
  <si>
    <t>Kraftfahrzeug - Anhänger</t>
  </si>
  <si>
    <t>rung</t>
  </si>
  <si>
    <t>Verände-</t>
  </si>
  <si>
    <t>darunter Wohnwagen</t>
  </si>
  <si>
    <t xml:space="preserve">               500 und mehr    "          "</t>
  </si>
  <si>
    <t xml:space="preserve">                   bis 2000  kg zul. Gesamtgewicht</t>
  </si>
  <si>
    <t xml:space="preserve">Außerdem: Kraftfahrzeug-Anhänger </t>
  </si>
  <si>
    <t xml:space="preserve">        darunter Wohnwagen</t>
  </si>
  <si>
    <t>x</t>
  </si>
  <si>
    <r>
      <t xml:space="preserve">Kraftfahrzeuge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in Schleswig-Holstein  2005 / 2006</t>
    </r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</si>
  <si>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</si>
  <si>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</si>
  <si>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</si>
  <si>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</si>
  <si>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               Zweirädrige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</si>
  <si>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</si>
  <si>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</si>
  <si>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2000    "  2499    "          "</t>
  </si>
  <si>
    <t xml:space="preserve">            2500 und mehr   "          "</t>
  </si>
  <si>
    <t>Zulassungen insgesamt</t>
  </si>
  <si>
    <t xml:space="preserve">             2000    "  2999   "         "   </t>
  </si>
  <si>
    <t xml:space="preserve">             3000    "  3999   "         "   </t>
  </si>
  <si>
    <t xml:space="preserve"> 18. April 2006</t>
  </si>
  <si>
    <t>Krafträder zusammen</t>
  </si>
  <si>
    <t xml:space="preserve">   darunter Personenkraftwagen mit Dieselmotor                    </t>
  </si>
  <si>
    <t xml:space="preserve">               2000    "  2499   "           "</t>
  </si>
  <si>
    <t xml:space="preserve">               2500 und mehr  "           "</t>
  </si>
  <si>
    <t xml:space="preserve">   darunter Personenkraftwagen mit Dieselmotor</t>
  </si>
  <si>
    <t>Personenkraftwagen zusammen  (einschl. Wohnmobile)</t>
  </si>
  <si>
    <t xml:space="preserve">  bzw. davon</t>
  </si>
  <si>
    <t>Personenkraftwagen zusammen (einschl. Wohnmobile)</t>
  </si>
  <si>
    <t>H I 2 -j/05 S (Teil 1)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</si>
</sst>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0.0\ \ \ \ \ \ \ \ "/>
    <numFmt numFmtId="173" formatCode="###\ ###\ ##0\ \ \ \ \ \ \ \ "/>
    <numFmt numFmtId="174" formatCode="\ \ \ \ \ \ \ \ \ \+* #0.0\ \ \ \ \ \ \ \ \ \ \ \ \ ;\ \ \ \ \ \ \ \ \ \–* #0.0\ \ \ \ \ \ \ \ \ \ \ \ \ "/>
    <numFmt numFmtId="175" formatCode="###\ ###"/>
    <numFmt numFmtId="176" formatCode="0.0\ \ \ \ "/>
    <numFmt numFmtId="177" formatCode="\ \ \ \ \ \+* #0.0;\ \ \ \ \ \–* #0.0\ \ \ \ \ "/>
    <numFmt numFmtId="178" formatCode="###\ ###\ ##0\ \ \ \ \ \ \ "/>
    <numFmt numFmtId="179" formatCode="\ \ \ \ \ \ \ \+* #0.0;\ \ \ \ \ \ \ \–* #0.0\ \ \ \ \ \ \ "/>
    <numFmt numFmtId="180" formatCode="\ \ \ \ \ \ \ \+* #0.0;\ \ \ \ \ \ \ \–* #0.0"/>
    <numFmt numFmtId="181" formatCode="\ \ \ \ \ \ \ \+* #0.0;\ \ \ \ \–* #0.0\ \ \ \ \ \ \ "/>
    <numFmt numFmtId="182" formatCode="\ \ \ \ \ \ \+* #0.0;\ \ \ \ \ \ \ \–* #0.0"/>
    <numFmt numFmtId="183" formatCode="\ \ \ \ \ \ \+* #0.0;\ \ \ \ \ \ \ \ \–* #0.0"/>
    <numFmt numFmtId="184" formatCode="\ \ \ \ \+* #0.0;\ \ \ \ \ \ \ \–* #0.0"/>
    <numFmt numFmtId="185" formatCode="[$-407]dddd\,\ d\.\ mmmm\ yyyy"/>
    <numFmt numFmtId="186" formatCode="[$-407]d/\ mmmm\ yyyy;@"/>
    <numFmt numFmtId="187" formatCode="\ \ \ \ \ \ \ \+* #0.0;\ \ \ \ \ \ \ \–* #0.0\ \ \ \ \ \ \ \ \ \ "/>
    <numFmt numFmtId="188" formatCode="\ \ \ \ \ \ \ \+* #0.0;\ \ \ \ \ \ \ \–* #0.0\ \ \ \ "/>
    <numFmt numFmtId="189" formatCode="\ \ \ \ \ \ \ \+* #0.0;\–* #0.0"/>
    <numFmt numFmtId="190" formatCode="#\ ##0\ \ 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3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22" applyFill="1">
      <alignment/>
      <protection/>
    </xf>
    <xf numFmtId="0" fontId="4" fillId="2" borderId="0" xfId="25" applyFill="1">
      <alignment/>
      <protection/>
    </xf>
    <xf numFmtId="0" fontId="8" fillId="2" borderId="0" xfId="25" applyFont="1" applyFill="1">
      <alignment/>
      <protection/>
    </xf>
    <xf numFmtId="0" fontId="4" fillId="2" borderId="0" xfId="25" applyFont="1" applyFill="1">
      <alignment/>
      <protection/>
    </xf>
    <xf numFmtId="0" fontId="7" fillId="2" borderId="0" xfId="22" applyFont="1" applyFill="1">
      <alignment/>
      <protection/>
    </xf>
    <xf numFmtId="0" fontId="4" fillId="2" borderId="1" xfId="25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4" fillId="2" borderId="0" xfId="22" applyFont="1" applyFill="1" applyBorder="1">
      <alignment/>
      <protection/>
    </xf>
    <xf numFmtId="0" fontId="7" fillId="2" borderId="1" xfId="22" applyFont="1" applyFill="1" applyBorder="1">
      <alignment/>
      <protection/>
    </xf>
    <xf numFmtId="0" fontId="4" fillId="0" borderId="2" xfId="25" applyFont="1" applyBorder="1" applyAlignment="1">
      <alignment horizontal="center"/>
      <protection/>
    </xf>
    <xf numFmtId="0" fontId="9" fillId="2" borderId="0" xfId="25" applyFont="1" applyFill="1">
      <alignment/>
      <protection/>
    </xf>
    <xf numFmtId="0" fontId="4" fillId="2" borderId="0" xfId="22" applyFont="1" applyFill="1">
      <alignment/>
      <protection/>
    </xf>
    <xf numFmtId="0" fontId="9" fillId="2" borderId="0" xfId="25" applyFont="1" applyFill="1" applyAlignment="1">
      <alignment horizontal="centerContinuous"/>
      <protection/>
    </xf>
    <xf numFmtId="0" fontId="4" fillId="0" borderId="3" xfId="25" applyFont="1" applyBorder="1" applyAlignment="1">
      <alignment horizontal="center"/>
      <protection/>
    </xf>
    <xf numFmtId="0" fontId="7" fillId="2" borderId="0" xfId="25" applyFont="1" applyFill="1">
      <alignment/>
      <protection/>
    </xf>
    <xf numFmtId="168" fontId="7" fillId="2" borderId="0" xfId="25" applyNumberFormat="1" applyFont="1" applyFill="1" applyBorder="1">
      <alignment/>
      <protection/>
    </xf>
    <xf numFmtId="169" fontId="7" fillId="2" borderId="0" xfId="25" applyNumberFormat="1" applyFont="1" applyFill="1" applyBorder="1">
      <alignment/>
      <protection/>
    </xf>
    <xf numFmtId="0" fontId="10" fillId="2" borderId="0" xfId="25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4" fillId="2" borderId="4" xfId="22" applyFont="1" applyFill="1" applyBorder="1" applyAlignment="1">
      <alignment horizontal="center"/>
      <protection/>
    </xf>
    <xf numFmtId="0" fontId="4" fillId="2" borderId="5" xfId="25" applyFont="1" applyFill="1" applyBorder="1">
      <alignment/>
      <protection/>
    </xf>
    <xf numFmtId="0" fontId="4" fillId="2" borderId="6" xfId="25" applyFont="1" applyFill="1" applyBorder="1">
      <alignment/>
      <protection/>
    </xf>
    <xf numFmtId="0" fontId="16" fillId="2" borderId="0" xfId="25" applyFont="1" applyFill="1">
      <alignment/>
      <protection/>
    </xf>
    <xf numFmtId="0" fontId="17" fillId="2" borderId="0" xfId="22" applyFont="1" applyFill="1">
      <alignment/>
      <protection/>
    </xf>
    <xf numFmtId="0" fontId="17" fillId="2" borderId="0" xfId="25" applyFont="1" applyFill="1">
      <alignment/>
      <protection/>
    </xf>
    <xf numFmtId="0" fontId="4" fillId="0" borderId="0" xfId="0" applyFont="1" applyAlignment="1">
      <alignment/>
    </xf>
    <xf numFmtId="168" fontId="10" fillId="2" borderId="0" xfId="25" applyNumberFormat="1" applyFont="1" applyFill="1" applyBorder="1">
      <alignment/>
      <protection/>
    </xf>
    <xf numFmtId="169" fontId="10" fillId="2" borderId="0" xfId="25" applyNumberFormat="1" applyFont="1" applyFill="1" applyBorder="1">
      <alignment/>
      <protection/>
    </xf>
    <xf numFmtId="0" fontId="10" fillId="2" borderId="0" xfId="22" applyFont="1" applyFill="1">
      <alignment/>
      <protection/>
    </xf>
    <xf numFmtId="0" fontId="18" fillId="2" borderId="0" xfId="25" applyFont="1" applyFill="1">
      <alignment/>
      <protection/>
    </xf>
    <xf numFmtId="173" fontId="4" fillId="2" borderId="7" xfId="25" applyNumberFormat="1" applyFont="1" applyFill="1" applyBorder="1">
      <alignment/>
      <protection/>
    </xf>
    <xf numFmtId="173" fontId="4" fillId="2" borderId="8" xfId="25" applyNumberFormat="1" applyFont="1" applyFill="1" applyBorder="1" applyAlignment="1">
      <alignment/>
      <protection/>
    </xf>
    <xf numFmtId="173" fontId="4" fillId="2" borderId="8" xfId="25" applyNumberFormat="1" applyFont="1" applyFill="1" applyBorder="1">
      <alignment/>
      <protection/>
    </xf>
    <xf numFmtId="173" fontId="4" fillId="2" borderId="9" xfId="25" applyNumberFormat="1" applyFont="1" applyFill="1" applyBorder="1" applyAlignment="1">
      <alignment/>
      <protection/>
    </xf>
    <xf numFmtId="181" fontId="4" fillId="2" borderId="0" xfId="25" applyNumberFormat="1" applyFont="1" applyFill="1" applyBorder="1" applyAlignment="1">
      <alignment horizontal="left"/>
      <protection/>
    </xf>
    <xf numFmtId="182" fontId="4" fillId="2" borderId="0" xfId="25" applyNumberFormat="1" applyFont="1" applyFill="1" applyBorder="1" applyAlignment="1">
      <alignment horizontal="left"/>
      <protection/>
    </xf>
    <xf numFmtId="183" fontId="4" fillId="2" borderId="0" xfId="25" applyNumberFormat="1" applyFont="1" applyFill="1" applyBorder="1" applyAlignment="1">
      <alignment horizontal="left"/>
      <protection/>
    </xf>
    <xf numFmtId="173" fontId="4" fillId="2" borderId="4" xfId="25" applyNumberFormat="1" applyFont="1" applyFill="1" applyBorder="1" applyAlignment="1">
      <alignment/>
      <protection/>
    </xf>
    <xf numFmtId="173" fontId="4" fillId="2" borderId="8" xfId="25" applyNumberFormat="1" applyFont="1" applyFill="1" applyBorder="1" applyAlignment="1">
      <alignment horizontal="center"/>
      <protection/>
    </xf>
    <xf numFmtId="174" fontId="4" fillId="2" borderId="0" xfId="25" applyNumberFormat="1" applyFont="1" applyFill="1" applyBorder="1">
      <alignment/>
      <protection/>
    </xf>
    <xf numFmtId="183" fontId="4" fillId="2" borderId="3" xfId="25" applyNumberFormat="1" applyFont="1" applyFill="1" applyBorder="1" applyAlignment="1">
      <alignment horizontal="left"/>
      <protection/>
    </xf>
    <xf numFmtId="179" fontId="4" fillId="2" borderId="0" xfId="25" applyNumberFormat="1" applyFont="1" applyFill="1" applyBorder="1" applyAlignment="1">
      <alignment horizontal="left"/>
      <protection/>
    </xf>
    <xf numFmtId="177" fontId="4" fillId="2" borderId="0" xfId="25" applyNumberFormat="1" applyFont="1" applyFill="1" applyBorder="1" applyAlignment="1">
      <alignment horizontal="right"/>
      <protection/>
    </xf>
    <xf numFmtId="186" fontId="0" fillId="2" borderId="0" xfId="22" applyNumberFormat="1" applyFill="1" applyAlignment="1">
      <alignment horizontal="left"/>
      <protection/>
    </xf>
    <xf numFmtId="15" fontId="0" fillId="0" borderId="0" xfId="0" applyNumberFormat="1" applyAlignment="1">
      <alignment/>
    </xf>
    <xf numFmtId="0" fontId="1" fillId="2" borderId="0" xfId="22" applyFont="1" applyFill="1">
      <alignment/>
      <protection/>
    </xf>
    <xf numFmtId="0" fontId="4" fillId="2" borderId="10" xfId="25" applyFont="1" applyFill="1" applyBorder="1">
      <alignment/>
      <protection/>
    </xf>
    <xf numFmtId="0" fontId="20" fillId="0" borderId="0" xfId="0" applyFont="1" applyAlignment="1">
      <alignment/>
    </xf>
    <xf numFmtId="0" fontId="4" fillId="0" borderId="0" xfId="25" applyFont="1" applyBorder="1" applyAlignment="1">
      <alignment horizontal="center"/>
      <protection/>
    </xf>
    <xf numFmtId="181" fontId="4" fillId="2" borderId="0" xfId="25" applyNumberFormat="1" applyFont="1" applyFill="1" applyBorder="1" applyAlignment="1">
      <alignment horizontal="right"/>
      <protection/>
    </xf>
    <xf numFmtId="180" fontId="4" fillId="2" borderId="0" xfId="25" applyNumberFormat="1" applyFont="1" applyFill="1" applyBorder="1" applyAlignment="1">
      <alignment horizontal="left"/>
      <protection/>
    </xf>
    <xf numFmtId="0" fontId="0" fillId="2" borderId="8" xfId="22" applyFill="1" applyBorder="1">
      <alignment/>
      <protection/>
    </xf>
    <xf numFmtId="0" fontId="0" fillId="2" borderId="0" xfId="23" applyFill="1">
      <alignment/>
      <protection/>
    </xf>
    <xf numFmtId="0" fontId="4" fillId="2" borderId="0" xfId="23" applyFont="1" applyFill="1">
      <alignment/>
      <protection/>
    </xf>
    <xf numFmtId="0" fontId="4" fillId="2" borderId="0" xfId="24" applyFill="1">
      <alignment/>
      <protection/>
    </xf>
    <xf numFmtId="0" fontId="4" fillId="2" borderId="7" xfId="23" applyFont="1" applyFill="1" applyBorder="1">
      <alignment/>
      <protection/>
    </xf>
    <xf numFmtId="0" fontId="4" fillId="2" borderId="5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center" vertical="center"/>
      <protection/>
    </xf>
    <xf numFmtId="0" fontId="4" fillId="2" borderId="8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center"/>
      <protection/>
    </xf>
    <xf numFmtId="0" fontId="4" fillId="2" borderId="9" xfId="23" applyFont="1" applyFill="1" applyBorder="1">
      <alignment/>
      <protection/>
    </xf>
    <xf numFmtId="0" fontId="4" fillId="2" borderId="1" xfId="23" applyFont="1" applyFill="1" applyBorder="1" applyAlignment="1">
      <alignment horizontal="center"/>
      <protection/>
    </xf>
    <xf numFmtId="0" fontId="4" fillId="2" borderId="8" xfId="23" applyFont="1" applyFill="1" applyBorder="1">
      <alignment/>
      <protection/>
    </xf>
    <xf numFmtId="0" fontId="4" fillId="2" borderId="0" xfId="23" applyFont="1" applyFill="1" applyBorder="1" applyAlignment="1">
      <alignment horizontal="left" vertical="center"/>
      <protection/>
    </xf>
    <xf numFmtId="170" fontId="4" fillId="2" borderId="8" xfId="23" applyNumberFormat="1" applyFont="1" applyFill="1" applyBorder="1">
      <alignment/>
      <protection/>
    </xf>
    <xf numFmtId="189" fontId="4" fillId="2" borderId="0" xfId="23" applyNumberFormat="1" applyFont="1" applyFill="1" applyBorder="1">
      <alignment/>
      <protection/>
    </xf>
    <xf numFmtId="0" fontId="4" fillId="2" borderId="0" xfId="23" applyFont="1" applyFill="1" applyBorder="1">
      <alignment/>
      <protection/>
    </xf>
    <xf numFmtId="174" fontId="4" fillId="2" borderId="0" xfId="23" applyNumberFormat="1" applyFont="1" applyFill="1">
      <alignment/>
      <protection/>
    </xf>
    <xf numFmtId="0" fontId="4" fillId="2" borderId="10" xfId="23" applyFont="1" applyFill="1" applyBorder="1">
      <alignment/>
      <protection/>
    </xf>
    <xf numFmtId="170" fontId="4" fillId="2" borderId="10" xfId="23" applyNumberFormat="1" applyFont="1" applyFill="1" applyBorder="1" applyAlignment="1">
      <alignment/>
      <protection/>
    </xf>
    <xf numFmtId="180" fontId="4" fillId="2" borderId="0" xfId="23" applyNumberFormat="1" applyFont="1" applyFill="1" applyBorder="1">
      <alignment/>
      <protection/>
    </xf>
    <xf numFmtId="0" fontId="4" fillId="2" borderId="0" xfId="23" applyFont="1" applyFill="1" applyAlignment="1">
      <alignment horizontal="left"/>
      <protection/>
    </xf>
    <xf numFmtId="170" fontId="4" fillId="2" borderId="8" xfId="23" applyNumberFormat="1" applyFont="1" applyFill="1" applyBorder="1" applyAlignment="1">
      <alignment/>
      <protection/>
    </xf>
    <xf numFmtId="179" fontId="4" fillId="2" borderId="0" xfId="23" applyNumberFormat="1" applyFont="1" applyFill="1" applyBorder="1">
      <alignment/>
      <protection/>
    </xf>
    <xf numFmtId="170" fontId="4" fillId="2" borderId="10" xfId="23" applyNumberFormat="1" applyFont="1" applyFill="1" applyBorder="1">
      <alignment/>
      <protection/>
    </xf>
    <xf numFmtId="0" fontId="4" fillId="2" borderId="10" xfId="23" applyFont="1" applyFill="1" applyBorder="1" applyAlignment="1">
      <alignment horizontal="center"/>
      <protection/>
    </xf>
    <xf numFmtId="0" fontId="4" fillId="2" borderId="1" xfId="23" applyFont="1" applyFill="1" applyBorder="1">
      <alignment/>
      <protection/>
    </xf>
    <xf numFmtId="0" fontId="4" fillId="2" borderId="11" xfId="23" applyFont="1" applyFill="1" applyBorder="1">
      <alignment/>
      <protection/>
    </xf>
    <xf numFmtId="170" fontId="4" fillId="2" borderId="11" xfId="23" applyNumberFormat="1" applyFont="1" applyFill="1" applyBorder="1">
      <alignment/>
      <protection/>
    </xf>
    <xf numFmtId="179" fontId="4" fillId="2" borderId="3" xfId="23" applyNumberFormat="1" applyFont="1" applyFill="1" applyBorder="1">
      <alignment/>
      <protection/>
    </xf>
    <xf numFmtId="0" fontId="4" fillId="2" borderId="0" xfId="23" applyFont="1" applyFill="1" applyAlignment="1">
      <alignment horizontal="center"/>
      <protection/>
    </xf>
    <xf numFmtId="0" fontId="7" fillId="2" borderId="0" xfId="23" applyFont="1" applyFill="1">
      <alignment/>
      <protection/>
    </xf>
    <xf numFmtId="0" fontId="4" fillId="2" borderId="0" xfId="24" applyFont="1" applyFill="1" applyAlignment="1">
      <alignment horizontal="left"/>
      <protection/>
    </xf>
    <xf numFmtId="0" fontId="7" fillId="2" borderId="0" xfId="24" applyFont="1" applyFill="1">
      <alignment/>
      <protection/>
    </xf>
    <xf numFmtId="190" fontId="7" fillId="2" borderId="0" xfId="24" applyNumberFormat="1" applyFont="1" applyFill="1">
      <alignment/>
      <protection/>
    </xf>
    <xf numFmtId="0" fontId="4" fillId="2" borderId="0" xfId="24" applyFont="1" applyFill="1" applyBorder="1">
      <alignment/>
      <protection/>
    </xf>
    <xf numFmtId="190" fontId="4" fillId="2" borderId="0" xfId="24" applyNumberFormat="1" applyFont="1" applyFill="1">
      <alignment/>
      <protection/>
    </xf>
    <xf numFmtId="0" fontId="4" fillId="2" borderId="0" xfId="24" applyFont="1" applyFill="1">
      <alignment/>
      <protection/>
    </xf>
    <xf numFmtId="0" fontId="4" fillId="0" borderId="0" xfId="0" applyFont="1" applyAlignment="1">
      <alignment horizontal="left"/>
    </xf>
    <xf numFmtId="0" fontId="6" fillId="2" borderId="0" xfId="25" applyFont="1" applyFill="1" applyAlignment="1">
      <alignment horizontal="center"/>
      <protection/>
    </xf>
    <xf numFmtId="0" fontId="4" fillId="0" borderId="12" xfId="25" applyFont="1" applyBorder="1" applyAlignment="1">
      <alignment horizontal="center" vertical="center"/>
      <protection/>
    </xf>
    <xf numFmtId="0" fontId="4" fillId="0" borderId="13" xfId="25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5" xfId="25" applyFont="1" applyBorder="1" applyAlignment="1">
      <alignment horizontal="center"/>
      <protection/>
    </xf>
    <xf numFmtId="0" fontId="4" fillId="2" borderId="0" xfId="22" applyFont="1" applyFill="1" applyBorder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2" borderId="0" xfId="25" applyFont="1" applyFill="1" applyAlignment="1">
      <alignment horizontal="left"/>
      <protection/>
    </xf>
    <xf numFmtId="0" fontId="4" fillId="2" borderId="5" xfId="23" applyFont="1" applyFill="1" applyBorder="1" applyAlignment="1">
      <alignment horizontal="center" vertical="center"/>
      <protection/>
    </xf>
    <xf numFmtId="0" fontId="4" fillId="2" borderId="0" xfId="23" applyFont="1" applyFill="1" applyBorder="1" applyAlignment="1">
      <alignment horizontal="center" vertical="center"/>
      <protection/>
    </xf>
    <xf numFmtId="0" fontId="4" fillId="2" borderId="1" xfId="23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</cellXfs>
  <cellStyles count="14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Percent" xfId="21"/>
    <cellStyle name="Standard_DEZ94" xfId="22"/>
    <cellStyle name="Standard_KfzBestand_Schlesw.Holst2005_2006" xfId="23"/>
    <cellStyle name="Standard_Mappe2" xfId="24"/>
    <cellStyle name="Standard_Mappe3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5</xdr:col>
      <xdr:colOff>457200</xdr:colOff>
      <xdr:row>13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142875</xdr:rowOff>
    </xdr:from>
    <xdr:to>
      <xdr:col>6</xdr:col>
      <xdr:colOff>161925</xdr:colOff>
      <xdr:row>69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68008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72</xdr:row>
      <xdr:rowOff>47625</xdr:rowOff>
    </xdr:from>
    <xdr:to>
      <xdr:col>10</xdr:col>
      <xdr:colOff>514350</xdr:colOff>
      <xdr:row>72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1449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\Statistischer%20Bericht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E296"/>
  <sheetViews>
    <sheetView tabSelected="1" workbookViewId="0" topLeftCell="A1">
      <selection activeCell="G16" sqref="G16"/>
    </sheetView>
  </sheetViews>
  <sheetFormatPr defaultColWidth="11.421875" defaultRowHeight="12"/>
  <cols>
    <col min="1" max="1" width="7.00390625" style="1" customWidth="1"/>
    <col min="2" max="2" width="4.8515625" style="1" customWidth="1"/>
    <col min="3" max="3" width="50.140625" style="1" customWidth="1"/>
    <col min="4" max="5" width="14.7109375" style="1" customWidth="1"/>
    <col min="6" max="6" width="11.57421875" style="1" customWidth="1"/>
    <col min="7" max="7" width="6.57421875" style="2" customWidth="1"/>
    <col min="8" max="8" width="8.7109375" style="1" customWidth="1"/>
    <col min="9" max="9" width="0.71875" style="1" customWidth="1"/>
    <col min="10" max="10" width="19.140625" style="1" bestFit="1" customWidth="1"/>
    <col min="11" max="11" width="0" style="1" hidden="1" customWidth="1"/>
    <col min="12" max="12" width="12.8515625" style="1" customWidth="1"/>
    <col min="13" max="16384" width="11.421875" style="1" customWidth="1"/>
  </cols>
  <sheetData>
    <row r="1" ht="12.75"/>
    <row r="2" ht="12.75"/>
    <row r="3" ht="12.75"/>
    <row r="4" ht="12.75"/>
    <row r="5" ht="12.75"/>
    <row r="6" ht="12.75"/>
    <row r="7" ht="12.75">
      <c r="A7" s="47" t="s">
        <v>66</v>
      </c>
    </row>
    <row r="8" ht="12.75">
      <c r="C8" s="45"/>
    </row>
    <row r="9" ht="12.75">
      <c r="A9" s="46" t="s">
        <v>57</v>
      </c>
    </row>
    <row r="10" ht="12.75"/>
    <row r="11" ht="12.75"/>
    <row r="12" ht="12.75"/>
    <row r="13" ht="12.75"/>
    <row r="14" ht="12.75"/>
    <row r="15" ht="6.75" customHeight="1"/>
    <row r="16" spans="1:7" s="5" customFormat="1" ht="21">
      <c r="A16" s="91" t="s">
        <v>44</v>
      </c>
      <c r="B16" s="91"/>
      <c r="C16" s="91"/>
      <c r="D16" s="91"/>
      <c r="E16" s="91"/>
      <c r="F16" s="91"/>
      <c r="G16" s="4"/>
    </row>
    <row r="17" spans="1:7" s="5" customFormat="1" ht="18" customHeight="1">
      <c r="A17" s="3" t="s">
        <v>13</v>
      </c>
      <c r="B17" s="4"/>
      <c r="C17" s="4"/>
      <c r="D17" s="4"/>
      <c r="E17" s="4"/>
      <c r="F17" s="4"/>
      <c r="G17" s="4"/>
    </row>
    <row r="18" spans="1:7" s="25" customFormat="1" ht="15">
      <c r="A18" s="3" t="s">
        <v>30</v>
      </c>
      <c r="C18" s="24"/>
      <c r="D18" s="26"/>
      <c r="E18" s="26"/>
      <c r="F18" s="26"/>
      <c r="G18" s="26"/>
    </row>
    <row r="19" spans="1:31" s="9" customFormat="1" ht="11.25" customHeight="1">
      <c r="A19" s="6"/>
      <c r="B19" s="6"/>
      <c r="C19" s="6"/>
      <c r="D19" s="6"/>
      <c r="E19" s="6"/>
      <c r="F19" s="6"/>
      <c r="G19" s="7"/>
      <c r="H19" s="8"/>
      <c r="I19" s="8"/>
      <c r="J19" s="8"/>
      <c r="K19" s="8"/>
      <c r="L19" s="8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5" customFormat="1" ht="16.5" customHeight="1">
      <c r="A20" s="96" t="s">
        <v>13</v>
      </c>
      <c r="B20" s="96"/>
      <c r="C20" s="96"/>
      <c r="D20" s="92" t="s">
        <v>0</v>
      </c>
      <c r="E20" s="93"/>
      <c r="F20" s="10" t="s">
        <v>37</v>
      </c>
      <c r="G20" s="11"/>
      <c r="H20" s="12"/>
      <c r="I20" s="12"/>
      <c r="J20" s="12"/>
      <c r="K20" s="12"/>
      <c r="L20" s="1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12" s="5" customFormat="1" ht="12.75" customHeight="1">
      <c r="A21" s="97" t="s">
        <v>19</v>
      </c>
      <c r="B21" s="97"/>
      <c r="C21" s="97"/>
      <c r="D21" s="94">
        <v>2006</v>
      </c>
      <c r="E21" s="94">
        <v>2005</v>
      </c>
      <c r="F21" s="21" t="s">
        <v>36</v>
      </c>
      <c r="G21" s="13"/>
      <c r="H21" s="12"/>
      <c r="I21" s="12"/>
      <c r="K21" s="12"/>
      <c r="L21" s="12"/>
    </row>
    <row r="22" spans="1:12" s="5" customFormat="1" ht="12.75">
      <c r="A22" s="98" t="s">
        <v>13</v>
      </c>
      <c r="B22" s="98"/>
      <c r="C22" s="98"/>
      <c r="D22" s="95"/>
      <c r="E22" s="95"/>
      <c r="F22" s="14" t="s">
        <v>27</v>
      </c>
      <c r="G22" s="11"/>
      <c r="H22" s="12"/>
      <c r="I22" s="12"/>
      <c r="J22" s="12"/>
      <c r="K22" s="12"/>
      <c r="L22" s="12"/>
    </row>
    <row r="23" spans="1:12" s="5" customFormat="1" ht="6.75" customHeight="1">
      <c r="A23" s="22"/>
      <c r="B23" s="22"/>
      <c r="C23" s="22"/>
      <c r="D23" s="32"/>
      <c r="E23" s="23"/>
      <c r="F23" s="22"/>
      <c r="G23" s="11"/>
      <c r="H23" s="12"/>
      <c r="I23" s="12"/>
      <c r="J23" s="12"/>
      <c r="K23" s="12"/>
      <c r="L23" s="12"/>
    </row>
    <row r="24" spans="1:12" s="5" customFormat="1" ht="12.75">
      <c r="A24" s="49" t="s">
        <v>46</v>
      </c>
      <c r="B24" s="50"/>
      <c r="C24" s="50"/>
      <c r="D24" s="34">
        <v>1922894</v>
      </c>
      <c r="E24" s="33">
        <v>1906324</v>
      </c>
      <c r="F24" s="51">
        <f aca="true" t="shared" si="0" ref="F24:F39">SUM(D24/E24)*100-100</f>
        <v>0.8692121591083151</v>
      </c>
      <c r="G24" s="11"/>
      <c r="H24" s="12"/>
      <c r="I24" s="12"/>
      <c r="J24" s="12"/>
      <c r="K24" s="12"/>
      <c r="L24" s="12"/>
    </row>
    <row r="25" spans="1:12" s="5" customFormat="1" ht="12.75">
      <c r="A25" s="4" t="s">
        <v>47</v>
      </c>
      <c r="B25" s="4"/>
      <c r="D25" s="34"/>
      <c r="E25" s="48"/>
      <c r="F25" s="7"/>
      <c r="G25" s="11"/>
      <c r="H25" s="12"/>
      <c r="I25" s="12"/>
      <c r="J25" s="12"/>
      <c r="K25" s="12"/>
      <c r="L25" s="12"/>
    </row>
    <row r="26" spans="1:12" s="5" customFormat="1" ht="12.75">
      <c r="A26" s="27" t="s">
        <v>58</v>
      </c>
      <c r="B26" s="4"/>
      <c r="C26" s="4"/>
      <c r="D26" s="34">
        <v>136876</v>
      </c>
      <c r="E26" s="33">
        <v>134510</v>
      </c>
      <c r="F26" s="36">
        <f t="shared" si="0"/>
        <v>1.758977027730296</v>
      </c>
      <c r="G26" s="11"/>
      <c r="H26" s="12"/>
      <c r="I26" s="12"/>
      <c r="J26" s="12"/>
      <c r="K26" s="12"/>
      <c r="L26" s="12"/>
    </row>
    <row r="27" spans="1:12" s="5" customFormat="1" ht="12.75">
      <c r="A27" s="7" t="s">
        <v>48</v>
      </c>
      <c r="B27" s="7"/>
      <c r="C27" s="7"/>
      <c r="D27" s="34">
        <v>2162</v>
      </c>
      <c r="E27" s="33">
        <v>1569</v>
      </c>
      <c r="F27" s="36">
        <f t="shared" si="0"/>
        <v>37.79477374123644</v>
      </c>
      <c r="G27" s="11"/>
      <c r="H27" s="12"/>
      <c r="I27" s="12"/>
      <c r="J27" s="12"/>
      <c r="K27" s="12"/>
      <c r="L27" s="12"/>
    </row>
    <row r="28" spans="1:12" s="5" customFormat="1" ht="12.75">
      <c r="A28" s="7" t="s">
        <v>49</v>
      </c>
      <c r="B28" s="7"/>
      <c r="C28" s="7"/>
      <c r="D28" s="34">
        <v>134550</v>
      </c>
      <c r="E28" s="33">
        <v>132794</v>
      </c>
      <c r="F28" s="36">
        <f t="shared" si="0"/>
        <v>1.3223489013057872</v>
      </c>
      <c r="G28" s="11"/>
      <c r="H28" s="12"/>
      <c r="I28" s="12"/>
      <c r="J28" s="12"/>
      <c r="K28" s="12"/>
      <c r="L28" s="12"/>
    </row>
    <row r="29" spans="1:7" s="30" customFormat="1" ht="12.75">
      <c r="A29" s="7"/>
      <c r="B29" s="7"/>
      <c r="C29" s="7"/>
      <c r="D29" s="34"/>
      <c r="E29" s="34"/>
      <c r="F29" s="36" t="s">
        <v>13</v>
      </c>
      <c r="G29" s="18"/>
    </row>
    <row r="30" spans="1:7" s="30" customFormat="1" ht="12.75">
      <c r="A30" s="4" t="s">
        <v>63</v>
      </c>
      <c r="B30" s="4"/>
      <c r="C30" s="4"/>
      <c r="D30" s="33">
        <v>1606540</v>
      </c>
      <c r="E30" s="33">
        <v>1591586</v>
      </c>
      <c r="F30" s="36">
        <f t="shared" si="0"/>
        <v>0.9395659423995824</v>
      </c>
      <c r="G30" s="18"/>
    </row>
    <row r="31" spans="1:7" s="5" customFormat="1" ht="6" customHeight="1">
      <c r="A31" s="4"/>
      <c r="B31" s="4"/>
      <c r="C31" s="4"/>
      <c r="D31" s="33"/>
      <c r="E31" s="33"/>
      <c r="F31" s="36" t="s">
        <v>13</v>
      </c>
      <c r="G31" s="4"/>
    </row>
    <row r="32" spans="1:7" s="5" customFormat="1" ht="14.25">
      <c r="A32" s="4" t="s">
        <v>22</v>
      </c>
      <c r="B32" s="12"/>
      <c r="C32" s="4" t="s">
        <v>31</v>
      </c>
      <c r="D32" s="33">
        <v>212176</v>
      </c>
      <c r="E32" s="33">
        <v>211354</v>
      </c>
      <c r="F32" s="36">
        <f t="shared" si="0"/>
        <v>0.38892095725655906</v>
      </c>
      <c r="G32" s="20"/>
    </row>
    <row r="33" spans="1:6" ht="12.75">
      <c r="A33" s="4"/>
      <c r="B33" s="4" t="s">
        <v>1</v>
      </c>
      <c r="C33" s="4"/>
      <c r="D33" s="33">
        <v>267850</v>
      </c>
      <c r="E33" s="33">
        <v>262281</v>
      </c>
      <c r="F33" s="43">
        <f t="shared" si="0"/>
        <v>2.123295244413441</v>
      </c>
    </row>
    <row r="34" spans="1:6" ht="12.75">
      <c r="A34" s="4"/>
      <c r="B34" s="4" t="s">
        <v>32</v>
      </c>
      <c r="C34" s="4"/>
      <c r="D34" s="33">
        <v>305721</v>
      </c>
      <c r="E34" s="33">
        <v>302477</v>
      </c>
      <c r="F34" s="43">
        <f>SUM(D34/E34)*100-100</f>
        <v>1.0724782380147957</v>
      </c>
    </row>
    <row r="35" spans="1:6" ht="12.75">
      <c r="A35" s="4"/>
      <c r="B35" s="4" t="s">
        <v>33</v>
      </c>
      <c r="C35" s="4"/>
      <c r="D35" s="33">
        <v>210717</v>
      </c>
      <c r="E35" s="33">
        <v>213972</v>
      </c>
      <c r="F35" s="52">
        <f>SUM(D35/E35)*100-100</f>
        <v>-1.5212270764399136</v>
      </c>
    </row>
    <row r="36" spans="1:6" ht="12.75">
      <c r="A36" s="4"/>
      <c r="B36" s="4" t="s">
        <v>34</v>
      </c>
      <c r="C36" s="4"/>
      <c r="D36" s="33">
        <v>337448</v>
      </c>
      <c r="E36" s="33">
        <v>327918</v>
      </c>
      <c r="F36" s="36">
        <f t="shared" si="0"/>
        <v>2.906214358467679</v>
      </c>
    </row>
    <row r="37" spans="1:6" ht="12.75">
      <c r="A37" s="4"/>
      <c r="B37" s="4" t="s">
        <v>60</v>
      </c>
      <c r="C37" s="4"/>
      <c r="D37" s="33">
        <v>169732</v>
      </c>
      <c r="E37" s="33">
        <v>159377</v>
      </c>
      <c r="F37" s="36">
        <f>SUM(D37/E37)*100-100</f>
        <v>6.497173368804781</v>
      </c>
    </row>
    <row r="38" spans="1:6" ht="12.75">
      <c r="A38" s="4"/>
      <c r="B38" s="4" t="s">
        <v>61</v>
      </c>
      <c r="C38" s="4"/>
      <c r="D38" s="33">
        <v>102896</v>
      </c>
      <c r="E38" s="33">
        <v>91126</v>
      </c>
      <c r="F38" s="36">
        <f t="shared" si="0"/>
        <v>12.916181989772397</v>
      </c>
    </row>
    <row r="39" spans="1:6" ht="16.5" customHeight="1">
      <c r="A39" s="4" t="s">
        <v>59</v>
      </c>
      <c r="B39" s="4"/>
      <c r="C39" s="4"/>
      <c r="D39" s="33">
        <v>381330</v>
      </c>
      <c r="E39" s="33">
        <v>337418</v>
      </c>
      <c r="F39" s="36">
        <f t="shared" si="0"/>
        <v>13.014124913312259</v>
      </c>
    </row>
    <row r="40" spans="1:6" ht="6.75" customHeight="1">
      <c r="A40" s="4"/>
      <c r="B40" s="4"/>
      <c r="C40" s="4"/>
      <c r="D40" s="33"/>
      <c r="E40" s="33" t="s">
        <v>13</v>
      </c>
      <c r="F40" s="36" t="s">
        <v>13</v>
      </c>
    </row>
    <row r="41" spans="1:6" ht="12.75">
      <c r="A41" s="4" t="s">
        <v>2</v>
      </c>
      <c r="B41" s="4"/>
      <c r="C41" s="4"/>
      <c r="D41" s="33">
        <v>2830</v>
      </c>
      <c r="E41" s="33">
        <v>2885</v>
      </c>
      <c r="F41" s="52">
        <f>SUM(D41/E41)*100-100</f>
        <v>-1.9064124783362217</v>
      </c>
    </row>
    <row r="42" spans="1:6" ht="6" customHeight="1">
      <c r="A42" s="4"/>
      <c r="B42" s="4"/>
      <c r="C42" s="4" t="s">
        <v>13</v>
      </c>
      <c r="D42" s="33"/>
      <c r="E42" s="33"/>
      <c r="F42" s="36" t="s">
        <v>13</v>
      </c>
    </row>
    <row r="43" spans="1:6" ht="12.75">
      <c r="A43" s="4" t="s">
        <v>3</v>
      </c>
      <c r="B43" s="4"/>
      <c r="C43" s="4"/>
      <c r="D43" s="33">
        <v>93939</v>
      </c>
      <c r="E43" s="33">
        <v>94026</v>
      </c>
      <c r="F43" s="52">
        <f>SUM(D43/E43)*100-100</f>
        <v>-0.09252759874928529</v>
      </c>
    </row>
    <row r="44" spans="1:6" ht="6" customHeight="1">
      <c r="A44" s="19"/>
      <c r="B44" s="4"/>
      <c r="C44" s="4"/>
      <c r="D44" s="33"/>
      <c r="E44" s="33"/>
      <c r="F44" s="39"/>
    </row>
    <row r="45" spans="1:6" ht="12.75">
      <c r="A45" s="4" t="s">
        <v>4</v>
      </c>
      <c r="B45" s="12"/>
      <c r="C45" s="4" t="s">
        <v>40</v>
      </c>
      <c r="D45" s="33">
        <v>14879</v>
      </c>
      <c r="E45" s="33">
        <v>15515</v>
      </c>
      <c r="F45" s="44" t="s">
        <v>43</v>
      </c>
    </row>
    <row r="46" spans="1:6" ht="12.75">
      <c r="A46" s="4"/>
      <c r="B46" s="4" t="s">
        <v>23</v>
      </c>
      <c r="C46" s="4"/>
      <c r="D46" s="33">
        <v>58964</v>
      </c>
      <c r="E46" s="33">
        <v>57568</v>
      </c>
      <c r="F46" s="44" t="s">
        <v>43</v>
      </c>
    </row>
    <row r="47" spans="1:6" ht="12.75">
      <c r="A47" s="4"/>
      <c r="B47" s="4" t="s">
        <v>24</v>
      </c>
      <c r="C47" s="4"/>
      <c r="D47" s="33">
        <v>3590</v>
      </c>
      <c r="E47" s="33">
        <v>3908</v>
      </c>
      <c r="F47" s="44" t="s">
        <v>43</v>
      </c>
    </row>
    <row r="48" spans="1:6" ht="12.75">
      <c r="A48" s="4"/>
      <c r="B48" s="4" t="s">
        <v>25</v>
      </c>
      <c r="C48" s="4"/>
      <c r="D48" s="33">
        <v>7171</v>
      </c>
      <c r="E48" s="33">
        <v>7423</v>
      </c>
      <c r="F48" s="44" t="s">
        <v>43</v>
      </c>
    </row>
    <row r="49" spans="1:6" ht="12.75">
      <c r="A49" s="4"/>
      <c r="B49" s="4" t="s">
        <v>20</v>
      </c>
      <c r="C49" s="4"/>
      <c r="D49" s="33">
        <v>1938</v>
      </c>
      <c r="E49" s="33">
        <v>1890</v>
      </c>
      <c r="F49" s="38">
        <f aca="true" t="shared" si="1" ref="F49:F57">SUM(D49/E49)*100-100</f>
        <v>2.5396825396825307</v>
      </c>
    </row>
    <row r="50" spans="1:6" ht="12.75">
      <c r="A50" s="4"/>
      <c r="B50" s="4" t="s">
        <v>26</v>
      </c>
      <c r="C50" s="4"/>
      <c r="D50" s="33">
        <v>7397</v>
      </c>
      <c r="E50" s="33">
        <v>7722</v>
      </c>
      <c r="F50" s="38">
        <f t="shared" si="1"/>
        <v>-4.2087542087542005</v>
      </c>
    </row>
    <row r="51" spans="1:6" ht="6" customHeight="1">
      <c r="A51" s="4" t="s">
        <v>13</v>
      </c>
      <c r="B51" s="4"/>
      <c r="C51" s="4"/>
      <c r="D51" s="40"/>
      <c r="E51" s="40"/>
      <c r="F51" s="44" t="s">
        <v>13</v>
      </c>
    </row>
    <row r="52" spans="1:6" ht="12.75">
      <c r="A52" s="99" t="s">
        <v>64</v>
      </c>
      <c r="B52" s="99"/>
      <c r="C52" s="27" t="s">
        <v>10</v>
      </c>
      <c r="D52" s="33">
        <v>71909</v>
      </c>
      <c r="E52" s="33">
        <v>71325</v>
      </c>
      <c r="F52" s="38">
        <f t="shared" si="1"/>
        <v>0.8187872415001749</v>
      </c>
    </row>
    <row r="53" spans="2:6" ht="12.75">
      <c r="B53" s="4"/>
      <c r="C53" s="27" t="s">
        <v>11</v>
      </c>
      <c r="D53" s="33">
        <v>4163</v>
      </c>
      <c r="E53" s="33">
        <v>4092</v>
      </c>
      <c r="F53" s="38">
        <f t="shared" si="1"/>
        <v>1.7350928641251215</v>
      </c>
    </row>
    <row r="54" spans="1:6" ht="12.75">
      <c r="A54" s="4"/>
      <c r="B54" s="4"/>
      <c r="C54" s="27" t="s">
        <v>55</v>
      </c>
      <c r="D54" s="33">
        <v>6437</v>
      </c>
      <c r="E54" s="33">
        <v>6754</v>
      </c>
      <c r="F54" s="38">
        <f t="shared" si="1"/>
        <v>-4.693514954101275</v>
      </c>
    </row>
    <row r="55" spans="1:6" ht="12.75">
      <c r="A55" s="4"/>
      <c r="B55" s="4"/>
      <c r="C55" s="27" t="s">
        <v>56</v>
      </c>
      <c r="D55" s="33">
        <v>2468</v>
      </c>
      <c r="E55" s="33">
        <v>2644</v>
      </c>
      <c r="F55" s="38">
        <f t="shared" si="1"/>
        <v>-6.6565809379727625</v>
      </c>
    </row>
    <row r="56" spans="1:6" ht="12.75">
      <c r="A56" s="4"/>
      <c r="B56" s="4"/>
      <c r="C56" s="27" t="s">
        <v>29</v>
      </c>
      <c r="D56" s="33">
        <v>2760</v>
      </c>
      <c r="E56" s="33">
        <v>2803</v>
      </c>
      <c r="F56" s="38">
        <f t="shared" si="1"/>
        <v>-1.5340706386015057</v>
      </c>
    </row>
    <row r="57" spans="1:6" ht="12.75">
      <c r="A57" s="4"/>
      <c r="B57" s="4"/>
      <c r="C57" s="27" t="s">
        <v>12</v>
      </c>
      <c r="D57" s="33">
        <v>6202</v>
      </c>
      <c r="E57" s="33">
        <v>6408</v>
      </c>
      <c r="F57" s="38">
        <f t="shared" si="1"/>
        <v>-3.214731585518109</v>
      </c>
    </row>
    <row r="58" spans="1:6" ht="5.25" customHeight="1">
      <c r="A58" s="4"/>
      <c r="B58" s="4"/>
      <c r="C58" s="4"/>
      <c r="D58" s="33" t="s">
        <v>13</v>
      </c>
      <c r="E58" s="33" t="s">
        <v>13</v>
      </c>
      <c r="F58" s="41"/>
    </row>
    <row r="59" spans="1:6" ht="12.75">
      <c r="A59" s="4" t="s">
        <v>5</v>
      </c>
      <c r="B59" s="4"/>
      <c r="C59" s="4"/>
      <c r="D59" s="33">
        <v>72363</v>
      </c>
      <c r="E59" s="33">
        <v>71812</v>
      </c>
      <c r="F59" s="38">
        <f aca="true" t="shared" si="2" ref="F59:F65">SUM(D59/E59)*100-100</f>
        <v>0.7672812343340922</v>
      </c>
    </row>
    <row r="60" spans="1:6" ht="5.25" customHeight="1">
      <c r="A60" s="4"/>
      <c r="B60" s="4"/>
      <c r="C60" s="4"/>
      <c r="D60" s="53"/>
      <c r="E60" s="33"/>
      <c r="F60" s="38" t="s">
        <v>13</v>
      </c>
    </row>
    <row r="61" spans="1:6" ht="12.75">
      <c r="A61" s="4" t="s">
        <v>6</v>
      </c>
      <c r="B61" s="4"/>
      <c r="C61" s="4"/>
      <c r="D61" s="33">
        <v>10346</v>
      </c>
      <c r="E61" s="33">
        <v>11505</v>
      </c>
      <c r="F61" s="52">
        <f>SUM(D61/E61)*100-100</f>
        <v>-10.073880921338557</v>
      </c>
    </row>
    <row r="62" spans="1:6" ht="6" customHeight="1">
      <c r="A62" s="6"/>
      <c r="B62" s="6"/>
      <c r="C62" s="6"/>
      <c r="D62" s="35"/>
      <c r="E62" s="35"/>
      <c r="F62" s="42" t="s">
        <v>13</v>
      </c>
    </row>
    <row r="63" spans="1:6" ht="12.75">
      <c r="A63" s="4"/>
      <c r="B63" s="4"/>
      <c r="C63" s="4"/>
      <c r="D63" s="33"/>
      <c r="E63" s="33"/>
      <c r="F63" s="38" t="s">
        <v>13</v>
      </c>
    </row>
    <row r="64" spans="1:6" ht="12.75">
      <c r="A64" s="90" t="s">
        <v>41</v>
      </c>
      <c r="B64" s="90"/>
      <c r="C64" s="90"/>
      <c r="D64" s="33">
        <v>233148</v>
      </c>
      <c r="E64" s="33">
        <v>226770</v>
      </c>
      <c r="F64" s="38">
        <f t="shared" si="2"/>
        <v>2.812541341447286</v>
      </c>
    </row>
    <row r="65" spans="1:6" ht="12.75">
      <c r="A65" s="4"/>
      <c r="B65" s="4" t="s">
        <v>42</v>
      </c>
      <c r="C65" s="4"/>
      <c r="D65" s="33">
        <v>26206</v>
      </c>
      <c r="E65" s="33">
        <v>26118</v>
      </c>
      <c r="F65" s="37">
        <f t="shared" si="2"/>
        <v>0.33693238379662205</v>
      </c>
    </row>
    <row r="66" spans="1:6" ht="3" customHeight="1">
      <c r="A66" s="19" t="s">
        <v>8</v>
      </c>
      <c r="B66" s="15"/>
      <c r="C66" s="15"/>
      <c r="D66" s="16"/>
      <c r="E66" s="4"/>
      <c r="F66" s="17"/>
    </row>
    <row r="67" spans="1:6" ht="12.75">
      <c r="A67" s="31" t="s">
        <v>21</v>
      </c>
      <c r="B67" s="18"/>
      <c r="C67" s="18"/>
      <c r="D67" s="28"/>
      <c r="E67" s="18"/>
      <c r="F67" s="29"/>
    </row>
    <row r="68" spans="1:6" ht="12.75">
      <c r="A68" s="31"/>
      <c r="B68" s="18"/>
      <c r="C68" s="18"/>
      <c r="D68" s="28"/>
      <c r="E68" s="18"/>
      <c r="F68" s="29"/>
    </row>
    <row r="69" spans="1:6" ht="7.5" customHeight="1">
      <c r="A69" s="31"/>
      <c r="B69" s="31"/>
      <c r="C69" s="31"/>
      <c r="D69" s="31"/>
      <c r="E69" s="31"/>
      <c r="F69" s="31"/>
    </row>
    <row r="70" spans="1:6" ht="15.75" customHeight="1">
      <c r="A70" s="15" t="s">
        <v>9</v>
      </c>
      <c r="B70" s="18"/>
      <c r="C70" s="18"/>
      <c r="D70" s="18"/>
      <c r="E70" s="18"/>
      <c r="F70" s="18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</sheetData>
  <mergeCells count="9">
    <mergeCell ref="A64:C64"/>
    <mergeCell ref="A16:F16"/>
    <mergeCell ref="D20:E20"/>
    <mergeCell ref="D21:D22"/>
    <mergeCell ref="E21:E22"/>
    <mergeCell ref="A20:C20"/>
    <mergeCell ref="A21:C21"/>
    <mergeCell ref="A22:C22"/>
    <mergeCell ref="A52:B52"/>
  </mergeCells>
  <printOptions/>
  <pageMargins left="0.67" right="0.07874015748031496" top="0.2362204724409449" bottom="0.29" header="0.15748031496062992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H52" sqref="H52"/>
    </sheetView>
  </sheetViews>
  <sheetFormatPr defaultColWidth="11.421875" defaultRowHeight="12"/>
  <cols>
    <col min="1" max="2" width="11.421875" style="56" customWidth="1"/>
    <col min="3" max="3" width="29.57421875" style="56" customWidth="1"/>
    <col min="4" max="5" width="17.8515625" style="56" customWidth="1"/>
    <col min="6" max="16384" width="11.421875" style="56" customWidth="1"/>
  </cols>
  <sheetData>
    <row r="1" spans="1:6" ht="12.75">
      <c r="A1" s="54" t="s">
        <v>45</v>
      </c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100" t="s">
        <v>14</v>
      </c>
      <c r="B3" s="100"/>
      <c r="C3" s="100"/>
      <c r="D3" s="57"/>
      <c r="E3" s="57"/>
      <c r="F3" s="58" t="s">
        <v>37</v>
      </c>
    </row>
    <row r="4" spans="1:6" ht="12.75">
      <c r="A4" s="101"/>
      <c r="B4" s="101"/>
      <c r="C4" s="101"/>
      <c r="D4" s="60">
        <v>2005</v>
      </c>
      <c r="E4" s="60">
        <v>2004</v>
      </c>
      <c r="F4" s="61" t="s">
        <v>36</v>
      </c>
    </row>
    <row r="5" spans="1:6" ht="12.75">
      <c r="A5" s="102"/>
      <c r="B5" s="102"/>
      <c r="C5" s="102"/>
      <c r="D5" s="62"/>
      <c r="E5" s="62"/>
      <c r="F5" s="63" t="s">
        <v>27</v>
      </c>
    </row>
    <row r="6" spans="1:6" ht="12.75">
      <c r="A6" s="59"/>
      <c r="B6" s="59"/>
      <c r="C6" s="59"/>
      <c r="D6" s="64"/>
      <c r="E6" s="64"/>
      <c r="F6" s="61"/>
    </row>
    <row r="7" spans="1:6" ht="12.75">
      <c r="A7" s="65" t="s">
        <v>54</v>
      </c>
      <c r="B7" s="59"/>
      <c r="C7" s="59"/>
      <c r="D7" s="66">
        <v>119468</v>
      </c>
      <c r="E7" s="66">
        <v>112709</v>
      </c>
      <c r="F7" s="67">
        <f aca="true" t="shared" si="0" ref="F7:F39">SUM(D7/E7)*100-100</f>
        <v>5.996859168300659</v>
      </c>
    </row>
    <row r="8" spans="1:6" ht="12.75">
      <c r="A8" s="55" t="s">
        <v>47</v>
      </c>
      <c r="B8" s="55"/>
      <c r="C8" s="68"/>
      <c r="D8" s="64"/>
      <c r="E8" s="64"/>
      <c r="F8" s="69"/>
    </row>
    <row r="9" spans="1:6" ht="12.75">
      <c r="A9" s="55" t="s">
        <v>58</v>
      </c>
      <c r="B9" s="55"/>
      <c r="C9" s="70"/>
      <c r="D9" s="71">
        <v>5759</v>
      </c>
      <c r="E9" s="71">
        <v>6346</v>
      </c>
      <c r="F9" s="72">
        <f t="shared" si="0"/>
        <v>-9.249921210211156</v>
      </c>
    </row>
    <row r="10" spans="1:6" ht="12.75">
      <c r="A10" s="55" t="s">
        <v>50</v>
      </c>
      <c r="B10" s="55"/>
      <c r="C10" s="70"/>
      <c r="D10" s="71">
        <v>641</v>
      </c>
      <c r="E10" s="71">
        <v>875</v>
      </c>
      <c r="F10" s="72">
        <f t="shared" si="0"/>
        <v>-26.742857142857147</v>
      </c>
    </row>
    <row r="11" spans="1:6" ht="14.25">
      <c r="A11" s="73" t="s">
        <v>51</v>
      </c>
      <c r="B11" s="55"/>
      <c r="C11" s="55"/>
      <c r="D11" s="74">
        <v>1498</v>
      </c>
      <c r="E11" s="74">
        <v>1345</v>
      </c>
      <c r="F11" s="75">
        <f t="shared" si="0"/>
        <v>11.375464684014872</v>
      </c>
    </row>
    <row r="12" spans="1:6" ht="12.75">
      <c r="A12" s="55"/>
      <c r="B12" s="55" t="s">
        <v>39</v>
      </c>
      <c r="C12" s="70"/>
      <c r="D12" s="71">
        <v>3609</v>
      </c>
      <c r="E12" s="71">
        <v>4116</v>
      </c>
      <c r="F12" s="72">
        <f t="shared" si="0"/>
        <v>-12.317784256559776</v>
      </c>
    </row>
    <row r="13" spans="1:6" ht="12.75">
      <c r="A13" s="55"/>
      <c r="B13" s="55"/>
      <c r="C13" s="70"/>
      <c r="D13" s="70"/>
      <c r="E13" s="70"/>
      <c r="F13" s="75"/>
    </row>
    <row r="14" spans="1:6" ht="12.75">
      <c r="A14" s="55" t="s">
        <v>65</v>
      </c>
      <c r="B14" s="55"/>
      <c r="C14" s="70"/>
      <c r="D14" s="71">
        <v>103426</v>
      </c>
      <c r="E14" s="71">
        <v>96299</v>
      </c>
      <c r="F14" s="75">
        <f t="shared" si="0"/>
        <v>7.400907589902289</v>
      </c>
    </row>
    <row r="15" spans="1:6" ht="14.25">
      <c r="A15" s="55" t="s">
        <v>22</v>
      </c>
      <c r="B15" s="55" t="s">
        <v>28</v>
      </c>
      <c r="C15" s="70"/>
      <c r="D15" s="71">
        <v>10146</v>
      </c>
      <c r="E15" s="71">
        <v>10364</v>
      </c>
      <c r="F15" s="72">
        <f t="shared" si="0"/>
        <v>-2.103434967194133</v>
      </c>
    </row>
    <row r="16" spans="1:6" ht="12.75">
      <c r="A16" s="55"/>
      <c r="B16" s="55" t="s">
        <v>15</v>
      </c>
      <c r="C16" s="55"/>
      <c r="D16" s="66">
        <v>17589</v>
      </c>
      <c r="E16" s="66">
        <v>14759</v>
      </c>
      <c r="F16" s="75">
        <f t="shared" si="0"/>
        <v>19.1747408361</v>
      </c>
    </row>
    <row r="17" spans="1:6" ht="12.75">
      <c r="A17" s="55"/>
      <c r="B17" s="55" t="s">
        <v>16</v>
      </c>
      <c r="C17" s="70"/>
      <c r="D17" s="71">
        <v>19238</v>
      </c>
      <c r="E17" s="71">
        <v>15944</v>
      </c>
      <c r="F17" s="75">
        <f t="shared" si="0"/>
        <v>20.659809332664338</v>
      </c>
    </row>
    <row r="18" spans="1:6" ht="12.75">
      <c r="A18" s="55"/>
      <c r="B18" s="55" t="s">
        <v>17</v>
      </c>
      <c r="C18" s="70"/>
      <c r="D18" s="71">
        <v>8496</v>
      </c>
      <c r="E18" s="71">
        <v>9135</v>
      </c>
      <c r="F18" s="72">
        <f t="shared" si="0"/>
        <v>-6.9950738916256086</v>
      </c>
    </row>
    <row r="19" spans="1:6" ht="12.75">
      <c r="A19" s="55"/>
      <c r="B19" s="55" t="s">
        <v>18</v>
      </c>
      <c r="C19" s="70"/>
      <c r="D19" s="71">
        <v>29201</v>
      </c>
      <c r="E19" s="71">
        <v>26385</v>
      </c>
      <c r="F19" s="75">
        <f>SUM(D19/E19)*100-100</f>
        <v>10.672730718211113</v>
      </c>
    </row>
    <row r="20" spans="1:6" ht="12.75">
      <c r="A20" s="55"/>
      <c r="B20" s="55" t="s">
        <v>52</v>
      </c>
      <c r="C20" s="70"/>
      <c r="D20" s="71">
        <v>10410</v>
      </c>
      <c r="E20" s="71">
        <v>11165</v>
      </c>
      <c r="F20" s="72">
        <f t="shared" si="0"/>
        <v>-6.762203313927444</v>
      </c>
    </row>
    <row r="21" spans="1:6" ht="12.75">
      <c r="A21" s="55"/>
      <c r="B21" s="55" t="s">
        <v>53</v>
      </c>
      <c r="C21" s="70"/>
      <c r="D21" s="71">
        <v>8346</v>
      </c>
      <c r="E21" s="71">
        <v>7270</v>
      </c>
      <c r="F21" s="75">
        <f t="shared" si="0"/>
        <v>14.800550206327372</v>
      </c>
    </row>
    <row r="22" spans="1:6" ht="12.75">
      <c r="A22" s="55" t="s">
        <v>62</v>
      </c>
      <c r="B22" s="55"/>
      <c r="C22" s="70"/>
      <c r="D22" s="76">
        <v>40346</v>
      </c>
      <c r="E22" s="76">
        <v>39672</v>
      </c>
      <c r="F22" s="72">
        <f t="shared" si="0"/>
        <v>1.6989312361363176</v>
      </c>
    </row>
    <row r="23" spans="1:6" ht="12.75">
      <c r="A23" s="55"/>
      <c r="B23" s="55"/>
      <c r="C23" s="70"/>
      <c r="D23" s="77"/>
      <c r="E23" s="77"/>
      <c r="F23" s="75" t="s">
        <v>13</v>
      </c>
    </row>
    <row r="24" spans="1:6" ht="12.75">
      <c r="A24" s="55" t="s">
        <v>2</v>
      </c>
      <c r="B24" s="55"/>
      <c r="C24" s="70"/>
      <c r="D24" s="76">
        <v>123</v>
      </c>
      <c r="E24" s="76">
        <v>151</v>
      </c>
      <c r="F24" s="72">
        <f t="shared" si="0"/>
        <v>-18.543046357615893</v>
      </c>
    </row>
    <row r="25" spans="1:6" ht="12.75">
      <c r="A25" s="55"/>
      <c r="B25" s="55"/>
      <c r="C25" s="70"/>
      <c r="D25" s="76"/>
      <c r="E25" s="76"/>
      <c r="F25" s="75" t="s">
        <v>13</v>
      </c>
    </row>
    <row r="26" spans="1:6" ht="12.75">
      <c r="A26" s="55" t="s">
        <v>3</v>
      </c>
      <c r="B26" s="55"/>
      <c r="C26" s="70"/>
      <c r="D26" s="71">
        <v>7104</v>
      </c>
      <c r="E26" s="71">
        <v>7032</v>
      </c>
      <c r="F26" s="75">
        <f t="shared" si="0"/>
        <v>1.0238907849829246</v>
      </c>
    </row>
    <row r="27" spans="1:6" ht="12.75">
      <c r="A27" s="55" t="s">
        <v>4</v>
      </c>
      <c r="B27" s="55" t="s">
        <v>10</v>
      </c>
      <c r="C27" s="70"/>
      <c r="D27" s="76">
        <v>5553</v>
      </c>
      <c r="E27" s="76">
        <v>5543</v>
      </c>
      <c r="F27" s="75">
        <f t="shared" si="0"/>
        <v>0.18040772145046446</v>
      </c>
    </row>
    <row r="28" spans="1:6" ht="12.75">
      <c r="A28" s="55"/>
      <c r="B28" s="55" t="s">
        <v>11</v>
      </c>
      <c r="C28" s="70"/>
      <c r="D28" s="71">
        <v>299</v>
      </c>
      <c r="E28" s="71">
        <v>300</v>
      </c>
      <c r="F28" s="72">
        <f t="shared" si="0"/>
        <v>-0.3333333333333286</v>
      </c>
    </row>
    <row r="29" spans="1:6" ht="12.75">
      <c r="A29" s="55"/>
      <c r="B29" s="55" t="s">
        <v>55</v>
      </c>
      <c r="C29" s="70"/>
      <c r="D29" s="71">
        <v>390</v>
      </c>
      <c r="E29" s="71">
        <v>380</v>
      </c>
      <c r="F29" s="75">
        <f t="shared" si="0"/>
        <v>2.631578947368425</v>
      </c>
    </row>
    <row r="30" spans="1:6" ht="12.75">
      <c r="A30" s="55"/>
      <c r="B30" s="55" t="s">
        <v>56</v>
      </c>
      <c r="C30" s="70"/>
      <c r="D30" s="76">
        <v>74</v>
      </c>
      <c r="E30" s="76">
        <v>64</v>
      </c>
      <c r="F30" s="75">
        <f>SUM(D30/E30)*100-100</f>
        <v>15.625</v>
      </c>
    </row>
    <row r="31" spans="1:6" ht="12.75">
      <c r="A31" s="55"/>
      <c r="B31" s="55" t="s">
        <v>29</v>
      </c>
      <c r="C31" s="70"/>
      <c r="D31" s="76">
        <v>279</v>
      </c>
      <c r="E31" s="76">
        <v>274</v>
      </c>
      <c r="F31" s="75">
        <f t="shared" si="0"/>
        <v>1.8248175182481674</v>
      </c>
    </row>
    <row r="32" spans="1:6" ht="12.75">
      <c r="A32" s="55"/>
      <c r="B32" s="55" t="s">
        <v>12</v>
      </c>
      <c r="C32" s="70"/>
      <c r="D32" s="76">
        <v>509</v>
      </c>
      <c r="E32" s="76">
        <v>471</v>
      </c>
      <c r="F32" s="75">
        <f t="shared" si="0"/>
        <v>8.067940552016978</v>
      </c>
    </row>
    <row r="33" spans="1:6" ht="12.75">
      <c r="A33" s="55"/>
      <c r="B33" s="55"/>
      <c r="C33" s="70"/>
      <c r="D33" s="76"/>
      <c r="E33" s="76"/>
      <c r="F33" s="75" t="s">
        <v>13</v>
      </c>
    </row>
    <row r="34" spans="1:6" ht="12.75">
      <c r="A34" s="55" t="s">
        <v>5</v>
      </c>
      <c r="B34" s="55"/>
      <c r="C34" s="70"/>
      <c r="D34" s="76">
        <v>2649</v>
      </c>
      <c r="E34" s="76">
        <v>2398</v>
      </c>
      <c r="F34" s="75">
        <f t="shared" si="0"/>
        <v>10.467055879899917</v>
      </c>
    </row>
    <row r="35" spans="1:6" ht="12.75">
      <c r="A35" s="55" t="s">
        <v>6</v>
      </c>
      <c r="B35" s="55"/>
      <c r="C35" s="70"/>
      <c r="D35" s="76">
        <v>407</v>
      </c>
      <c r="E35" s="76">
        <v>483</v>
      </c>
      <c r="F35" s="72">
        <f t="shared" si="0"/>
        <v>-15.734989648033121</v>
      </c>
    </row>
    <row r="36" spans="1:6" ht="12.75">
      <c r="A36" s="78"/>
      <c r="B36" s="78"/>
      <c r="C36" s="79"/>
      <c r="D36" s="80"/>
      <c r="E36" s="80"/>
      <c r="F36" s="81" t="s">
        <v>13</v>
      </c>
    </row>
    <row r="37" spans="1:6" ht="12.75">
      <c r="A37" s="55"/>
      <c r="B37" s="55"/>
      <c r="C37" s="82" t="s">
        <v>13</v>
      </c>
      <c r="D37" s="66"/>
      <c r="E37" s="66" t="s">
        <v>13</v>
      </c>
      <c r="F37" s="75" t="s">
        <v>13</v>
      </c>
    </row>
    <row r="38" spans="1:6" ht="12.75">
      <c r="A38" s="55" t="s">
        <v>7</v>
      </c>
      <c r="B38" s="55" t="s">
        <v>35</v>
      </c>
      <c r="C38" s="55"/>
      <c r="D38" s="66">
        <v>10513</v>
      </c>
      <c r="E38" s="66">
        <v>10368</v>
      </c>
      <c r="F38" s="72">
        <f t="shared" si="0"/>
        <v>1.398533950617292</v>
      </c>
    </row>
    <row r="39" spans="1:6" ht="12.75">
      <c r="A39" s="83"/>
      <c r="B39" s="55" t="s">
        <v>38</v>
      </c>
      <c r="C39" s="55"/>
      <c r="D39" s="66">
        <v>1078</v>
      </c>
      <c r="E39" s="66">
        <v>1042</v>
      </c>
      <c r="F39" s="72">
        <f t="shared" si="0"/>
        <v>3.4548944337811918</v>
      </c>
    </row>
    <row r="73" spans="1:26" s="85" customFormat="1" ht="12.75">
      <c r="A73" s="84">
        <v>2</v>
      </c>
      <c r="E73" s="86"/>
      <c r="F73" s="86"/>
      <c r="G73" s="86"/>
      <c r="H73" s="86"/>
      <c r="J73" s="87"/>
      <c r="K73" s="88"/>
      <c r="L73" s="89"/>
      <c r="M73" s="89"/>
      <c r="N73" s="89"/>
      <c r="O73" s="88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</row>
  </sheetData>
  <mergeCells count="1">
    <mergeCell ref="A3:C5"/>
  </mergeCells>
  <printOptions/>
  <pageMargins left="0.75" right="0.75" top="0.43" bottom="0.19" header="0.15" footer="0.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SchubeRe</cp:lastModifiedBy>
  <cp:lastPrinted>2007-02-06T14:46:47Z</cp:lastPrinted>
  <dcterms:created xsi:type="dcterms:W3CDTF">1999-06-21T06:17:15Z</dcterms:created>
  <dcterms:modified xsi:type="dcterms:W3CDTF">2007-02-07T13:49:32Z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