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825" tabRatio="460" activeTab="0"/>
  </bookViews>
  <sheets>
    <sheet name="Statistischer Bericht" sheetId="1" r:id="rId1"/>
    <sheet name="Seite 1" sheetId="2" r:id="rId2"/>
    <sheet name="Seite 2" sheetId="3" r:id="rId3"/>
    <sheet name="Tab.3-Seite 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DATABASE">'[2]3GÜTER'!#REF!</definedName>
    <definedName name="_xlnm.Print_Area" localSheetId="1">'Seite 1'!$A$1:$F$46</definedName>
    <definedName name="_xlnm.Print_Area" localSheetId="2">'Seite 2'!$A$1:$F$73</definedName>
    <definedName name="_xlnm.Print_Area" localSheetId="3">'Tab.3-Seite 2'!$A$1:$H$30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3" localSheetId="2">'Seite 2'!$A$41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<sst xmlns="http://schemas.openxmlformats.org/spreadsheetml/2006/main" count="147" uniqueCount="105">
  <si>
    <t>Bestand am 1. Januar</t>
  </si>
  <si>
    <t>Kraftomnibusse</t>
  </si>
  <si>
    <t>Lastkraftwagen zusammen</t>
  </si>
  <si>
    <t xml:space="preserve">      davon</t>
  </si>
  <si>
    <t>Zugmaschinen</t>
  </si>
  <si>
    <t>Übrige Kraftfahrzeuge</t>
  </si>
  <si>
    <t xml:space="preserve">Außerdem: </t>
  </si>
  <si>
    <t>_________</t>
  </si>
  <si>
    <t>Quelle: Kraftfahrt-Bundesamt</t>
  </si>
  <si>
    <t xml:space="preserve">                       bis 1499  kg Nutzlast</t>
  </si>
  <si>
    <t>insgesamt</t>
  </si>
  <si>
    <t xml:space="preserve"> </t>
  </si>
  <si>
    <t xml:space="preserve">Fahrzeugart  und  Größenklasse </t>
  </si>
  <si>
    <t>Jahr</t>
  </si>
  <si>
    <t>Anzahl</t>
  </si>
  <si>
    <t>________________</t>
  </si>
  <si>
    <t>Fahrzeugart  und  Größenklasse</t>
  </si>
  <si>
    <t xml:space="preserve">                7501    "  12000    "         "   </t>
  </si>
  <si>
    <t>1)  mit amtlichem Kennzeichen, einschließlich der vorübergehend abgemeldeten Fahrzeuge</t>
  </si>
  <si>
    <t xml:space="preserve">   darunter</t>
  </si>
  <si>
    <t>darunter mit Dieselmotor</t>
  </si>
  <si>
    <t>in %</t>
  </si>
  <si>
    <r>
      <t xml:space="preserve">                       bis  1199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</si>
  <si>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r>
      <t>Tabelle 1</t>
    </r>
    <r>
      <rPr>
        <b/>
        <sz val="11"/>
        <rFont val="Arial"/>
        <family val="2"/>
      </rPr>
      <t xml:space="preserve">  Bestand an Kraftfahrzeugen und Kraftfahrzeug-Anhängern in Schleswig-Holstein</t>
    </r>
  </si>
  <si>
    <t>Pkw-Neuzulassungen</t>
  </si>
  <si>
    <t>Kraftfahrzeug - Anhänger</t>
  </si>
  <si>
    <t>rung</t>
  </si>
  <si>
    <t>Verände-</t>
  </si>
  <si>
    <t>darunter Wohnwagen</t>
  </si>
  <si>
    <t xml:space="preserve">Außerdem: Kraftfahrzeug-Anhänger </t>
  </si>
  <si>
    <t xml:space="preserve">        darunter Wohnwagen</t>
  </si>
  <si>
    <t xml:space="preserve">1)  Pkw-Bestand 1985 bis 2000 jeweils Stichtag 1. Juli; ab 2001 jeweils Stichtag 1. Januar </t>
  </si>
  <si>
    <r>
      <t>Tabelle 2</t>
    </r>
    <r>
      <rPr>
        <b/>
        <sz val="10"/>
        <rFont val="Arial"/>
        <family val="2"/>
      </rPr>
      <t xml:space="preserve">   Zulassungen von fabrikneuen Kraftfahrzeugen in Schleswig-Holstein</t>
    </r>
  </si>
  <si>
    <t>Kraftfahrzeuge insgesamt</t>
  </si>
  <si>
    <t>davon</t>
  </si>
  <si>
    <t xml:space="preserve">      darunter leichte vierrädrige Krafträder</t>
  </si>
  <si>
    <t xml:space="preserve">                     Zweirädrige Krafträder</t>
  </si>
  <si>
    <t xml:space="preserve">      darunter leichte vierrädrige Kraftfahrzeuge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</si>
  <si>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</si>
  <si>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>Zulassungen insgesamt</t>
  </si>
  <si>
    <t>Krafträder zusammen</t>
  </si>
  <si>
    <t xml:space="preserve">   darunter Personenkraftwagen mit Dieselmotor                    </t>
  </si>
  <si>
    <t xml:space="preserve"> . . .</t>
  </si>
  <si>
    <t xml:space="preserve">   darunter Personenkraftwagen mit Dieselmotor</t>
  </si>
  <si>
    <t>Personenkraftwagen zusammen  (einschl. Wohnmobile)</t>
  </si>
  <si>
    <t>Personenkraftwagen zusammen (einschl. Wohnmobile)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</si>
  <si>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</si>
  <si>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</si>
  <si>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</si>
  <si>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</si>
  <si>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</si>
  <si>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</si>
  <si>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</si>
  <si>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</si>
  <si>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</si>
  <si>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</si>
  <si>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</si>
  <si>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</si>
  <si>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</si>
  <si>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</si>
  <si>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</si>
  <si>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</si>
  <si>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</si>
  <si>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</si>
  <si>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</si>
  <si>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</si>
  <si>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</si>
  <si>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</si>
  <si>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</si>
  <si>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Peter Lange</t>
  </si>
  <si>
    <t>040 42831-1819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</si>
  <si>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</si>
  <si>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</si>
  <si>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</si>
  <si>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Kraftfahrzeuge in Schleswig-Holstein</t>
  </si>
  <si>
    <t>H I 2 - j/06 S (Teil 1)</t>
  </si>
  <si>
    <r>
      <t xml:space="preserve">Kraftfahrzeuge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in Schleswig-Holstein  2006 / 2007</t>
    </r>
  </si>
  <si>
    <r>
      <t xml:space="preserve">                   bis  1399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</si>
  <si>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1400    "  1699   "           "</t>
  </si>
  <si>
    <t xml:space="preserve">               1700    "  1999   "           "</t>
  </si>
  <si>
    <t xml:space="preserve">               2000 und mehr  "           "</t>
  </si>
  <si>
    <t xml:space="preserve">   davon</t>
  </si>
  <si>
    <t xml:space="preserve">                   bis 2800  kg zul. Gesamtgewicht</t>
  </si>
  <si>
    <t xml:space="preserve">                2801    "  3500      "         "   </t>
  </si>
  <si>
    <t xml:space="preserve">                3501    "  5000      "         "   </t>
  </si>
  <si>
    <t xml:space="preserve">                5001    "  7500      "         "   </t>
  </si>
  <si>
    <t xml:space="preserve">               12001    "  20000    "         "   </t>
  </si>
  <si>
    <t xml:space="preserve">               20001 und mehr    "         "</t>
  </si>
  <si>
    <t>2006 / 2007</t>
  </si>
  <si>
    <t xml:space="preserve">   </t>
  </si>
  <si>
    <t xml:space="preserve">            1200    "  1399     "          "</t>
  </si>
  <si>
    <t xml:space="preserve">            1400    "  1599     "          "</t>
  </si>
  <si>
    <t xml:space="preserve">            1600    "  1799     "          "</t>
  </si>
  <si>
    <t xml:space="preserve">            1800    "  1999     "          "</t>
  </si>
  <si>
    <t xml:space="preserve">            2000    "  2499     "          "</t>
  </si>
  <si>
    <t xml:space="preserve">            2500 und mehr    "          "</t>
  </si>
  <si>
    <t xml:space="preserve">             1500    "  1999    "         "   </t>
  </si>
  <si>
    <t xml:space="preserve">             2000    "  2999    "         "   </t>
  </si>
  <si>
    <t xml:space="preserve">             3000    "  3999    "         "   </t>
  </si>
  <si>
    <t xml:space="preserve">             4000    "  7499    "         "   </t>
  </si>
  <si>
    <t xml:space="preserve">             7500 und mehr   "         "</t>
  </si>
  <si>
    <t xml:space="preserve">               500 und mehr           "          "</t>
  </si>
  <si>
    <t>peter.lange@statistik-nord.de</t>
  </si>
  <si>
    <r>
      <t>Tabelle 3</t>
    </r>
    <r>
      <rPr>
        <b/>
        <sz val="9"/>
        <rFont val="Arial"/>
        <family val="2"/>
      </rPr>
      <t xml:space="preserve">  Pkw-Bestand und Pkw-Neuzulassungen in Schleswig-Holstein nach Antriebsart ab 1985</t>
    </r>
  </si>
  <si>
    <r>
      <t xml:space="preserve"> Pkw-Bestand  </t>
    </r>
    <r>
      <rPr>
        <vertAlign val="superscript"/>
        <sz val="9"/>
        <rFont val="Helvetica"/>
        <family val="2"/>
      </rPr>
      <t>1)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</si>
</sst>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#\ \ \ \ \ \ \ \ "/>
    <numFmt numFmtId="169" formatCode="\ \ \ \ \ \ \ \ \+* #0.0\ \ \ ;\ \ \ \ \ \ \ \ \–* #0.0\ \ \ "/>
    <numFmt numFmtId="170" formatCode="##\ ###\ \ \ \ \ ;"/>
    <numFmt numFmtId="171" formatCode="#\ ####\ ##0\ \ \ \ \ \ \ "/>
    <numFmt numFmtId="172" formatCode="###\ ###\ ##0\ \ \ \ \ \ \ \ "/>
    <numFmt numFmtId="173" formatCode="\ \ \ \ \ \ \ \ \ \+* #0.0\ \ \ \ \ \ \ \ \ \ \ \ \ ;\ \ \ \ \ \ \ \ \ \–* #0.0\ \ \ \ \ \ \ \ \ \ \ \ \ "/>
    <numFmt numFmtId="174" formatCode="0.0\ \ \ \ "/>
    <numFmt numFmtId="175" formatCode="###\ ###\ ##0\ \ \ \ \ \ \ "/>
    <numFmt numFmtId="176" formatCode="\ \ \ \ \ \ \ \+* #0.0;\ \ \ \ \ \ \ \–* #0.0\ \ \ \ \ \ \ "/>
    <numFmt numFmtId="177" formatCode="\ \ \ \ \ \ \ \+* #0.0;\ \ \ \ \ \ \ \–* #0.0"/>
    <numFmt numFmtId="178" formatCode="\ \ \ \ \ \ \ \+* #0.0;\ \ \ \ \–* #0.0\ \ \ \ \ \ \ "/>
    <numFmt numFmtId="179" formatCode="[$-407]d/\ mmmm\ yyyy;@"/>
    <numFmt numFmtId="180" formatCode="#\ ##0\ \ "/>
    <numFmt numFmtId="181" formatCode="d/\ mmmm\ yyyy"/>
    <numFmt numFmtId="182" formatCode="\ \ \ \ \ \ \ \ \ \ \ \ \ \+\ * #0.0;\–\ * #0.0"/>
    <numFmt numFmtId="183" formatCode="\ \ \ \ \ \ \ \+\ * #0.0;\ \–\ * #0.0"/>
    <numFmt numFmtId="184" formatCode="\ \ \ \ \ \ \ \ \ \ \ \ \ \+\ * #0.0;\ \ \ \ \ \ \–\ * #0.0"/>
    <numFmt numFmtId="185" formatCode="\ \ \ \ \ \ \ \+\ * #0.0;\ \ \ \ \ \ \ \ \–\ * #0.0"/>
    <numFmt numFmtId="186" formatCode="\ \ \ \ \ \ \ \+\ * #0.0;\ \ \ \ \ \ \ \–\ * #0.0"/>
    <numFmt numFmtId="187" formatCode="\ \ \ \ \ \ \+\ * #0.0;\–\ * #0.0"/>
  </numFmts>
  <fonts count="30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.5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Helvetica"/>
      <family val="0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Helvetica"/>
      <family val="0"/>
    </font>
    <font>
      <b/>
      <sz val="9"/>
      <name val="Arial"/>
      <family val="2"/>
    </font>
    <font>
      <vertAlign val="superscript"/>
      <sz val="9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8" fillId="2" borderId="0" xfId="29" applyFont="1" applyFill="1">
      <alignment/>
      <protection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4" fillId="0" borderId="1" xfId="0" applyFont="1" applyBorder="1" applyAlignment="1">
      <alignment/>
    </xf>
    <xf numFmtId="0" fontId="19" fillId="2" borderId="2" xfId="24" applyFont="1" applyFill="1" applyBorder="1" applyAlignment="1" applyProtection="1">
      <alignment/>
      <protection hidden="1"/>
    </xf>
    <xf numFmtId="0" fontId="19" fillId="3" borderId="3" xfId="24" applyFont="1" applyFill="1" applyBorder="1" applyAlignment="1" applyProtection="1">
      <alignment/>
      <protection hidden="1"/>
    </xf>
    <xf numFmtId="0" fontId="4" fillId="3" borderId="3" xfId="24" applyFont="1" applyFill="1" applyBorder="1" applyAlignment="1" applyProtection="1">
      <alignment/>
      <protection hidden="1"/>
    </xf>
    <xf numFmtId="0" fontId="4" fillId="3" borderId="4" xfId="24" applyFont="1" applyFill="1" applyBorder="1" applyAlignment="1" applyProtection="1">
      <alignment/>
      <protection hidden="1"/>
    </xf>
    <xf numFmtId="0" fontId="0" fillId="0" borderId="0" xfId="26">
      <alignment/>
      <protection/>
    </xf>
    <xf numFmtId="0" fontId="4" fillId="2" borderId="5" xfId="24" applyFont="1" applyFill="1" applyBorder="1" applyAlignment="1" applyProtection="1">
      <alignment/>
      <protection hidden="1"/>
    </xf>
    <xf numFmtId="0" fontId="4" fillId="3" borderId="0" xfId="24" applyFont="1" applyFill="1" applyBorder="1" applyAlignment="1" applyProtection="1">
      <alignment vertical="top"/>
      <protection hidden="1"/>
    </xf>
    <xf numFmtId="0" fontId="4" fillId="3" borderId="0" xfId="24" applyFont="1" applyFill="1" applyBorder="1" applyAlignment="1" applyProtection="1">
      <alignment/>
      <protection hidden="1"/>
    </xf>
    <xf numFmtId="0" fontId="4" fillId="3" borderId="6" xfId="24" applyFont="1" applyFill="1" applyBorder="1" applyAlignment="1" applyProtection="1">
      <alignment/>
      <protection hidden="1"/>
    </xf>
    <xf numFmtId="0" fontId="25" fillId="2" borderId="7" xfId="21" applyFont="1" applyFill="1" applyBorder="1" applyAlignment="1" applyProtection="1">
      <alignment horizontal="left"/>
      <protection hidden="1"/>
    </xf>
    <xf numFmtId="0" fontId="25" fillId="3" borderId="8" xfId="21" applyFont="1" applyFill="1" applyBorder="1" applyAlignment="1" applyProtection="1">
      <alignment horizontal="left"/>
      <protection hidden="1"/>
    </xf>
    <xf numFmtId="0" fontId="4" fillId="3" borderId="8" xfId="24" applyFont="1" applyFill="1" applyBorder="1" applyAlignment="1" applyProtection="1">
      <alignment/>
      <protection hidden="1"/>
    </xf>
    <xf numFmtId="0" fontId="4" fillId="3" borderId="9" xfId="24" applyFont="1" applyFill="1" applyBorder="1" applyAlignment="1" applyProtection="1">
      <alignment/>
      <protection hidden="1"/>
    </xf>
    <xf numFmtId="0" fontId="4" fillId="3" borderId="2" xfId="24" applyFont="1" applyFill="1" applyBorder="1" applyProtection="1">
      <alignment/>
      <protection hidden="1"/>
    </xf>
    <xf numFmtId="0" fontId="4" fillId="3" borderId="3" xfId="24" applyFont="1" applyFill="1" applyBorder="1" applyProtection="1">
      <alignment/>
      <protection hidden="1"/>
    </xf>
    <xf numFmtId="0" fontId="4" fillId="3" borderId="4" xfId="24" applyFont="1" applyFill="1" applyBorder="1" applyProtection="1">
      <alignment/>
      <protection hidden="1"/>
    </xf>
    <xf numFmtId="0" fontId="4" fillId="3" borderId="5" xfId="24" applyFont="1" applyFill="1" applyBorder="1" applyProtection="1">
      <alignment/>
      <protection hidden="1"/>
    </xf>
    <xf numFmtId="0" fontId="4" fillId="3" borderId="0" xfId="24" applyFont="1" applyFill="1" applyBorder="1" applyProtection="1">
      <alignment/>
      <protection hidden="1"/>
    </xf>
    <xf numFmtId="0" fontId="4" fillId="3" borderId="6" xfId="24" applyFont="1" applyFill="1" applyBorder="1" applyProtection="1">
      <alignment/>
      <protection hidden="1"/>
    </xf>
    <xf numFmtId="49" fontId="4" fillId="3" borderId="0" xfId="24" applyNumberFormat="1" applyFont="1" applyFill="1" applyBorder="1" applyProtection="1">
      <alignment/>
      <protection hidden="1"/>
    </xf>
    <xf numFmtId="0" fontId="4" fillId="3" borderId="0" xfId="24" applyFont="1" applyFill="1" applyBorder="1" applyProtection="1" quotePrefix="1">
      <alignment/>
      <protection hidden="1"/>
    </xf>
    <xf numFmtId="0" fontId="4" fillId="3" borderId="7" xfId="24" applyFont="1" applyFill="1" applyBorder="1" applyProtection="1">
      <alignment/>
      <protection hidden="1"/>
    </xf>
    <xf numFmtId="0" fontId="4" fillId="3" borderId="8" xfId="24" applyFont="1" applyFill="1" applyBorder="1" applyProtection="1">
      <alignment/>
      <protection hidden="1"/>
    </xf>
    <xf numFmtId="0" fontId="19" fillId="3" borderId="5" xfId="24" applyFont="1" applyFill="1" applyBorder="1" applyAlignment="1" applyProtection="1">
      <alignment/>
      <protection hidden="1"/>
    </xf>
    <xf numFmtId="0" fontId="19" fillId="2" borderId="5" xfId="24" applyFont="1" applyFill="1" applyBorder="1" applyAlignment="1" applyProtection="1">
      <alignment/>
      <protection hidden="1"/>
    </xf>
    <xf numFmtId="0" fontId="4" fillId="2" borderId="0" xfId="24" applyFont="1" applyFill="1" applyBorder="1" applyProtection="1">
      <alignment/>
      <protection hidden="1"/>
    </xf>
    <xf numFmtId="0" fontId="19" fillId="2" borderId="0" xfId="24" applyFont="1" applyFill="1" applyBorder="1" applyAlignment="1" applyProtection="1">
      <alignment horizontal="centerContinuous"/>
      <protection hidden="1"/>
    </xf>
    <xf numFmtId="0" fontId="19" fillId="3" borderId="0" xfId="24" applyFont="1" applyFill="1" applyBorder="1" applyAlignment="1" applyProtection="1">
      <alignment horizontal="centerContinuous"/>
      <protection hidden="1"/>
    </xf>
    <xf numFmtId="0" fontId="19" fillId="3" borderId="6" xfId="24" applyFont="1" applyFill="1" applyBorder="1" applyAlignment="1" applyProtection="1">
      <alignment horizontal="centerContinuous"/>
      <protection hidden="1"/>
    </xf>
    <xf numFmtId="0" fontId="19" fillId="2" borderId="5" xfId="24" applyFont="1" applyFill="1" applyBorder="1" applyAlignment="1" applyProtection="1">
      <alignment horizontal="left"/>
      <protection hidden="1"/>
    </xf>
    <xf numFmtId="1" fontId="19" fillId="2" borderId="5" xfId="24" applyNumberFormat="1" applyFont="1" applyFill="1" applyBorder="1" applyAlignment="1" applyProtection="1">
      <alignment horizontal="left"/>
      <protection hidden="1"/>
    </xf>
    <xf numFmtId="0" fontId="4" fillId="3" borderId="0" xfId="24" applyFont="1" applyFill="1" applyProtection="1">
      <alignment/>
      <protection hidden="1"/>
    </xf>
    <xf numFmtId="0" fontId="26" fillId="2" borderId="9" xfId="21" applyFont="1" applyFill="1" applyBorder="1" applyAlignment="1" applyProtection="1">
      <alignment horizontal="left"/>
      <protection hidden="1"/>
    </xf>
    <xf numFmtId="0" fontId="4" fillId="3" borderId="10" xfId="24" applyFont="1" applyFill="1" applyBorder="1" applyProtection="1">
      <alignment/>
      <protection hidden="1"/>
    </xf>
    <xf numFmtId="0" fontId="4" fillId="3" borderId="11" xfId="24" applyFont="1" applyFill="1" applyBorder="1" applyProtection="1">
      <alignment/>
      <protection hidden="1"/>
    </xf>
    <xf numFmtId="0" fontId="4" fillId="3" borderId="12" xfId="24" applyFont="1" applyFill="1" applyBorder="1" applyProtection="1">
      <alignment/>
      <protection hidden="1"/>
    </xf>
    <xf numFmtId="0" fontId="4" fillId="0" borderId="0" xfId="24" applyFont="1" applyProtection="1">
      <alignment/>
      <protection hidden="1"/>
    </xf>
    <xf numFmtId="0" fontId="0" fillId="0" borderId="0" xfId="25" applyFill="1">
      <alignment/>
      <protection/>
    </xf>
    <xf numFmtId="0" fontId="4" fillId="0" borderId="0" xfId="29" applyFill="1">
      <alignment/>
      <protection/>
    </xf>
    <xf numFmtId="0" fontId="4" fillId="0" borderId="0" xfId="29" applyFont="1" applyFill="1">
      <alignment/>
      <protection/>
    </xf>
    <xf numFmtId="0" fontId="7" fillId="0" borderId="0" xfId="25" applyFont="1" applyFill="1">
      <alignment/>
      <protection/>
    </xf>
    <xf numFmtId="0" fontId="8" fillId="0" borderId="0" xfId="29" applyFont="1" applyFill="1">
      <alignment/>
      <protection/>
    </xf>
    <xf numFmtId="0" fontId="17" fillId="0" borderId="0" xfId="25" applyFont="1" applyFill="1">
      <alignment/>
      <protection/>
    </xf>
    <xf numFmtId="0" fontId="16" fillId="0" borderId="0" xfId="29" applyFont="1" applyFill="1">
      <alignment/>
      <protection/>
    </xf>
    <xf numFmtId="0" fontId="17" fillId="0" borderId="0" xfId="29" applyFont="1" applyFill="1">
      <alignment/>
      <protection/>
    </xf>
    <xf numFmtId="0" fontId="4" fillId="0" borderId="8" xfId="29" applyFont="1" applyFill="1" applyBorder="1">
      <alignment/>
      <protection/>
    </xf>
    <xf numFmtId="0" fontId="4" fillId="0" borderId="0" xfId="29" applyFont="1" applyFill="1" applyBorder="1">
      <alignment/>
      <protection/>
    </xf>
    <xf numFmtId="0" fontId="4" fillId="0" borderId="0" xfId="25" applyFont="1" applyFill="1" applyBorder="1">
      <alignment/>
      <protection/>
    </xf>
    <xf numFmtId="0" fontId="7" fillId="0" borderId="8" xfId="25" applyFont="1" applyFill="1" applyBorder="1">
      <alignment/>
      <protection/>
    </xf>
    <xf numFmtId="0" fontId="4" fillId="0" borderId="2" xfId="29" applyFont="1" applyFill="1" applyBorder="1" applyAlignment="1">
      <alignment horizontal="center"/>
      <protection/>
    </xf>
    <xf numFmtId="0" fontId="9" fillId="0" borderId="0" xfId="29" applyFont="1" applyFill="1">
      <alignment/>
      <protection/>
    </xf>
    <xf numFmtId="0" fontId="4" fillId="0" borderId="0" xfId="25" applyFont="1" applyFill="1">
      <alignment/>
      <protection/>
    </xf>
    <xf numFmtId="0" fontId="4" fillId="0" borderId="5" xfId="25" applyFont="1" applyFill="1" applyBorder="1" applyAlignment="1">
      <alignment horizontal="center"/>
      <protection/>
    </xf>
    <xf numFmtId="0" fontId="9" fillId="0" borderId="0" xfId="29" applyFont="1" applyFill="1" applyAlignment="1">
      <alignment horizontal="centerContinuous"/>
      <protection/>
    </xf>
    <xf numFmtId="0" fontId="4" fillId="0" borderId="7" xfId="29" applyFont="1" applyFill="1" applyBorder="1" applyAlignment="1">
      <alignment horizontal="center"/>
      <protection/>
    </xf>
    <xf numFmtId="0" fontId="4" fillId="0" borderId="3" xfId="29" applyFont="1" applyFill="1" applyBorder="1">
      <alignment/>
      <protection/>
    </xf>
    <xf numFmtId="172" fontId="4" fillId="0" borderId="13" xfId="29" applyNumberFormat="1" applyFont="1" applyFill="1" applyBorder="1">
      <alignment/>
      <protection/>
    </xf>
    <xf numFmtId="0" fontId="4" fillId="0" borderId="4" xfId="29" applyFont="1" applyFill="1" applyBorder="1">
      <alignment/>
      <protection/>
    </xf>
    <xf numFmtId="0" fontId="20" fillId="0" borderId="0" xfId="0" applyFont="1" applyFill="1" applyAlignment="1">
      <alignment/>
    </xf>
    <xf numFmtId="0" fontId="4" fillId="0" borderId="0" xfId="29" applyFont="1" applyFill="1" applyBorder="1" applyAlignment="1">
      <alignment horizontal="center"/>
      <protection/>
    </xf>
    <xf numFmtId="172" fontId="4" fillId="0" borderId="14" xfId="29" applyNumberFormat="1" applyFont="1" applyFill="1" applyBorder="1">
      <alignment/>
      <protection/>
    </xf>
    <xf numFmtId="182" fontId="4" fillId="0" borderId="0" xfId="29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178" fontId="4" fillId="0" borderId="0" xfId="29" applyNumberFormat="1" applyFont="1" applyFill="1" applyBorder="1" applyAlignment="1">
      <alignment horizontal="left"/>
      <protection/>
    </xf>
    <xf numFmtId="0" fontId="10" fillId="0" borderId="0" xfId="29" applyFont="1" applyFill="1">
      <alignment/>
      <protection/>
    </xf>
    <xf numFmtId="0" fontId="10" fillId="0" borderId="0" xfId="25" applyFont="1" applyFill="1">
      <alignment/>
      <protection/>
    </xf>
    <xf numFmtId="172" fontId="4" fillId="0" borderId="14" xfId="29" applyNumberFormat="1" applyFont="1" applyFill="1" applyBorder="1" applyAlignment="1">
      <alignment/>
      <protection/>
    </xf>
    <xf numFmtId="0" fontId="11" fillId="0" borderId="0" xfId="29" applyFont="1" applyFill="1">
      <alignment/>
      <protection/>
    </xf>
    <xf numFmtId="0" fontId="5" fillId="0" borderId="0" xfId="29" applyFont="1" applyFill="1">
      <alignment/>
      <protection/>
    </xf>
    <xf numFmtId="0" fontId="0" fillId="0" borderId="14" xfId="25" applyFill="1" applyBorder="1">
      <alignment/>
      <protection/>
    </xf>
    <xf numFmtId="172" fontId="4" fillId="0" borderId="15" xfId="29" applyNumberFormat="1" applyFont="1" applyFill="1" applyBorder="1" applyAlignment="1">
      <alignment/>
      <protection/>
    </xf>
    <xf numFmtId="0" fontId="7" fillId="0" borderId="0" xfId="29" applyFont="1" applyFill="1">
      <alignment/>
      <protection/>
    </xf>
    <xf numFmtId="168" fontId="7" fillId="0" borderId="0" xfId="29" applyNumberFormat="1" applyFont="1" applyFill="1" applyBorder="1">
      <alignment/>
      <protection/>
    </xf>
    <xf numFmtId="169" fontId="7" fillId="0" borderId="0" xfId="29" applyNumberFormat="1" applyFont="1" applyFill="1" applyBorder="1">
      <alignment/>
      <protection/>
    </xf>
    <xf numFmtId="0" fontId="18" fillId="0" borderId="0" xfId="29" applyFont="1" applyFill="1">
      <alignment/>
      <protection/>
    </xf>
    <xf numFmtId="168" fontId="10" fillId="0" borderId="0" xfId="29" applyNumberFormat="1" applyFont="1" applyFill="1" applyBorder="1">
      <alignment/>
      <protection/>
    </xf>
    <xf numFmtId="169" fontId="10" fillId="0" borderId="0" xfId="29" applyNumberFormat="1" applyFont="1" applyFill="1" applyBorder="1">
      <alignment/>
      <protection/>
    </xf>
    <xf numFmtId="0" fontId="4" fillId="0" borderId="0" xfId="27" applyFont="1" applyFill="1">
      <alignment/>
      <protection/>
    </xf>
    <xf numFmtId="0" fontId="4" fillId="0" borderId="0" xfId="28" applyFill="1">
      <alignment/>
      <protection/>
    </xf>
    <xf numFmtId="0" fontId="4" fillId="0" borderId="13" xfId="27" applyFont="1" applyFill="1" applyBorder="1">
      <alignment/>
      <protection/>
    </xf>
    <xf numFmtId="0" fontId="4" fillId="0" borderId="3" xfId="27" applyFont="1" applyFill="1" applyBorder="1" applyAlignment="1">
      <alignment horizontal="center"/>
      <protection/>
    </xf>
    <xf numFmtId="0" fontId="4" fillId="0" borderId="0" xfId="27" applyFont="1" applyFill="1" applyBorder="1" applyAlignment="1">
      <alignment horizontal="center" vertical="center"/>
      <protection/>
    </xf>
    <xf numFmtId="0" fontId="4" fillId="0" borderId="14" xfId="27" applyFont="1" applyFill="1" applyBorder="1" applyAlignment="1">
      <alignment horizontal="center"/>
      <protection/>
    </xf>
    <xf numFmtId="0" fontId="4" fillId="0" borderId="0" xfId="27" applyFont="1" applyFill="1" applyBorder="1" applyAlignment="1">
      <alignment horizontal="center"/>
      <protection/>
    </xf>
    <xf numFmtId="0" fontId="4" fillId="0" borderId="15" xfId="27" applyFont="1" applyFill="1" applyBorder="1">
      <alignment/>
      <protection/>
    </xf>
    <xf numFmtId="0" fontId="4" fillId="0" borderId="8" xfId="27" applyFont="1" applyFill="1" applyBorder="1" applyAlignment="1">
      <alignment horizontal="center"/>
      <protection/>
    </xf>
    <xf numFmtId="0" fontId="4" fillId="0" borderId="14" xfId="27" applyFont="1" applyFill="1" applyBorder="1">
      <alignment/>
      <protection/>
    </xf>
    <xf numFmtId="0" fontId="4" fillId="0" borderId="0" xfId="27" applyFont="1" applyFill="1" applyBorder="1" applyAlignment="1">
      <alignment horizontal="left" vertical="center"/>
      <protection/>
    </xf>
    <xf numFmtId="170" fontId="4" fillId="0" borderId="14" xfId="27" applyNumberFormat="1" applyFont="1" applyFill="1" applyBorder="1">
      <alignment/>
      <protection/>
    </xf>
    <xf numFmtId="177" fontId="4" fillId="0" borderId="0" xfId="27" applyNumberFormat="1" applyFont="1" applyFill="1" applyBorder="1">
      <alignment/>
      <protection/>
    </xf>
    <xf numFmtId="0" fontId="4" fillId="0" borderId="0" xfId="27" applyFont="1" applyFill="1" applyBorder="1">
      <alignment/>
      <protection/>
    </xf>
    <xf numFmtId="173" fontId="4" fillId="0" borderId="0" xfId="27" applyNumberFormat="1" applyFont="1" applyFill="1">
      <alignment/>
      <protection/>
    </xf>
    <xf numFmtId="0" fontId="4" fillId="0" borderId="6" xfId="27" applyFont="1" applyFill="1" applyBorder="1">
      <alignment/>
      <protection/>
    </xf>
    <xf numFmtId="170" fontId="4" fillId="0" borderId="6" xfId="27" applyNumberFormat="1" applyFont="1" applyFill="1" applyBorder="1" applyAlignment="1">
      <alignment/>
      <protection/>
    </xf>
    <xf numFmtId="0" fontId="4" fillId="0" borderId="0" xfId="27" applyFont="1" applyFill="1" applyAlignment="1">
      <alignment horizontal="left"/>
      <protection/>
    </xf>
    <xf numFmtId="170" fontId="4" fillId="0" borderId="14" xfId="27" applyNumberFormat="1" applyFont="1" applyFill="1" applyBorder="1" applyAlignment="1">
      <alignment/>
      <protection/>
    </xf>
    <xf numFmtId="176" fontId="4" fillId="0" borderId="0" xfId="27" applyNumberFormat="1" applyFont="1" applyFill="1" applyBorder="1">
      <alignment/>
      <protection/>
    </xf>
    <xf numFmtId="170" fontId="4" fillId="0" borderId="6" xfId="27" applyNumberFormat="1" applyFont="1" applyFill="1" applyBorder="1">
      <alignment/>
      <protection/>
    </xf>
    <xf numFmtId="0" fontId="4" fillId="0" borderId="6" xfId="27" applyFont="1" applyFill="1" applyBorder="1" applyAlignment="1">
      <alignment horizontal="center"/>
      <protection/>
    </xf>
    <xf numFmtId="0" fontId="4" fillId="0" borderId="8" xfId="27" applyFont="1" applyFill="1" applyBorder="1">
      <alignment/>
      <protection/>
    </xf>
    <xf numFmtId="0" fontId="4" fillId="0" borderId="9" xfId="27" applyFont="1" applyFill="1" applyBorder="1">
      <alignment/>
      <protection/>
    </xf>
    <xf numFmtId="170" fontId="4" fillId="0" borderId="9" xfId="27" applyNumberFormat="1" applyFont="1" applyFill="1" applyBorder="1">
      <alignment/>
      <protection/>
    </xf>
    <xf numFmtId="176" fontId="4" fillId="0" borderId="7" xfId="27" applyNumberFormat="1" applyFont="1" applyFill="1" applyBorder="1">
      <alignment/>
      <protection/>
    </xf>
    <xf numFmtId="0" fontId="4" fillId="0" borderId="0" xfId="27" applyFont="1" applyFill="1" applyAlignment="1">
      <alignment horizontal="center"/>
      <protection/>
    </xf>
    <xf numFmtId="0" fontId="7" fillId="0" borderId="0" xfId="27" applyFont="1" applyFill="1">
      <alignment/>
      <protection/>
    </xf>
    <xf numFmtId="0" fontId="4" fillId="0" borderId="0" xfId="28" applyFont="1" applyFill="1" applyAlignment="1">
      <alignment horizontal="left"/>
      <protection/>
    </xf>
    <xf numFmtId="0" fontId="7" fillId="0" borderId="0" xfId="28" applyFont="1" applyFill="1">
      <alignment/>
      <protection/>
    </xf>
    <xf numFmtId="180" fontId="7" fillId="0" borderId="0" xfId="28" applyNumberFormat="1" applyFont="1" applyFill="1">
      <alignment/>
      <protection/>
    </xf>
    <xf numFmtId="0" fontId="4" fillId="0" borderId="0" xfId="28" applyFont="1" applyFill="1" applyBorder="1">
      <alignment/>
      <protection/>
    </xf>
    <xf numFmtId="180" fontId="4" fillId="0" borderId="0" xfId="28" applyNumberFormat="1" applyFont="1" applyFill="1">
      <alignment/>
      <protection/>
    </xf>
    <xf numFmtId="0" fontId="4" fillId="0" borderId="0" xfId="28" applyFont="1" applyFill="1">
      <alignment/>
      <protection/>
    </xf>
    <xf numFmtId="172" fontId="0" fillId="0" borderId="0" xfId="25" applyNumberFormat="1" applyFill="1">
      <alignment/>
      <protection/>
    </xf>
    <xf numFmtId="172" fontId="4" fillId="0" borderId="0" xfId="25" applyNumberFormat="1" applyFont="1" applyFill="1">
      <alignment/>
      <protection/>
    </xf>
    <xf numFmtId="183" fontId="4" fillId="0" borderId="0" xfId="29" applyNumberFormat="1" applyFont="1" applyFill="1" applyBorder="1" applyAlignment="1">
      <alignment horizontal="center"/>
      <protection/>
    </xf>
    <xf numFmtId="182" fontId="4" fillId="0" borderId="7" xfId="29" applyNumberFormat="1" applyFont="1" applyFill="1" applyBorder="1" applyAlignment="1">
      <alignment horizontal="center"/>
      <protection/>
    </xf>
    <xf numFmtId="184" fontId="4" fillId="0" borderId="0" xfId="29" applyNumberFormat="1" applyFont="1" applyFill="1" applyBorder="1" applyAlignment="1">
      <alignment horizontal="center"/>
      <protection/>
    </xf>
    <xf numFmtId="185" fontId="4" fillId="0" borderId="0" xfId="29" applyNumberFormat="1" applyFont="1" applyFill="1" applyBorder="1" applyAlignment="1">
      <alignment horizontal="center"/>
      <protection/>
    </xf>
    <xf numFmtId="186" fontId="4" fillId="0" borderId="0" xfId="29" applyNumberFormat="1" applyFont="1" applyFill="1" applyBorder="1" applyAlignment="1">
      <alignment horizontal="center"/>
      <protection/>
    </xf>
    <xf numFmtId="187" fontId="4" fillId="0" borderId="0" xfId="29" applyNumberFormat="1" applyFont="1" applyFill="1" applyBorder="1" applyAlignment="1">
      <alignment horizontal="center"/>
      <protection/>
    </xf>
    <xf numFmtId="49" fontId="4" fillId="2" borderId="0" xfId="24" applyNumberFormat="1" applyFont="1" applyFill="1" applyBorder="1" applyAlignment="1" applyProtection="1">
      <alignment horizontal="left"/>
      <protection hidden="1"/>
    </xf>
    <xf numFmtId="49" fontId="4" fillId="2" borderId="6" xfId="24" applyNumberFormat="1" applyFont="1" applyFill="1" applyBorder="1" applyAlignment="1" applyProtection="1">
      <alignment horizontal="left"/>
      <protection hidden="1"/>
    </xf>
    <xf numFmtId="0" fontId="26" fillId="3" borderId="8" xfId="22" applyFont="1" applyFill="1" applyBorder="1" applyAlignment="1" applyProtection="1">
      <alignment horizontal="left"/>
      <protection hidden="1"/>
    </xf>
    <xf numFmtId="0" fontId="26" fillId="3" borderId="8" xfId="21" applyFont="1" applyFill="1" applyBorder="1" applyAlignment="1" applyProtection="1">
      <alignment horizontal="left"/>
      <protection hidden="1"/>
    </xf>
    <xf numFmtId="0" fontId="26" fillId="3" borderId="9" xfId="21" applyFont="1" applyFill="1" applyBorder="1" applyAlignment="1" applyProtection="1">
      <alignment horizontal="left"/>
      <protection hidden="1"/>
    </xf>
    <xf numFmtId="181" fontId="4" fillId="2" borderId="10" xfId="24" applyNumberFormat="1" applyFont="1" applyFill="1" applyBorder="1" applyAlignment="1" applyProtection="1">
      <alignment horizontal="left"/>
      <protection hidden="1"/>
    </xf>
    <xf numFmtId="181" fontId="4" fillId="2" borderId="12" xfId="24" applyNumberFormat="1" applyFont="1" applyFill="1" applyBorder="1" applyAlignment="1" applyProtection="1">
      <alignment horizontal="left"/>
      <protection hidden="1"/>
    </xf>
    <xf numFmtId="49" fontId="4" fillId="2" borderId="3" xfId="24" applyNumberFormat="1" applyFont="1" applyFill="1" applyBorder="1" applyAlignment="1" applyProtection="1">
      <alignment horizontal="left"/>
      <protection hidden="1"/>
    </xf>
    <xf numFmtId="49" fontId="4" fillId="2" borderId="4" xfId="24" applyNumberFormat="1" applyFont="1" applyFill="1" applyBorder="1" applyAlignment="1" applyProtection="1">
      <alignment horizontal="left"/>
      <protection hidden="1"/>
    </xf>
    <xf numFmtId="0" fontId="4" fillId="3" borderId="5" xfId="24" applyFont="1" applyFill="1" applyBorder="1" applyAlignment="1" applyProtection="1">
      <alignment horizontal="left" vertical="top" wrapText="1"/>
      <protection hidden="1"/>
    </xf>
    <xf numFmtId="0" fontId="4" fillId="3" borderId="0" xfId="24" applyFont="1" applyFill="1" applyBorder="1" applyAlignment="1" applyProtection="1">
      <alignment horizontal="left" vertical="top" wrapText="1"/>
      <protection hidden="1"/>
    </xf>
    <xf numFmtId="0" fontId="4" fillId="3" borderId="6" xfId="24" applyFont="1" applyFill="1" applyBorder="1" applyAlignment="1" applyProtection="1">
      <alignment horizontal="left" vertical="top" wrapText="1"/>
      <protection hidden="1"/>
    </xf>
    <xf numFmtId="0" fontId="4" fillId="3" borderId="2" xfId="24" applyFont="1" applyFill="1" applyBorder="1" applyAlignment="1" applyProtection="1">
      <alignment horizontal="left" vertical="top" wrapText="1"/>
      <protection hidden="1"/>
    </xf>
    <xf numFmtId="0" fontId="4" fillId="3" borderId="3" xfId="24" applyFont="1" applyFill="1" applyBorder="1" applyAlignment="1" applyProtection="1">
      <alignment horizontal="left" vertical="top" wrapText="1"/>
      <protection hidden="1"/>
    </xf>
    <xf numFmtId="0" fontId="4" fillId="3" borderId="4" xfId="24" applyFont="1" applyFill="1" applyBorder="1" applyAlignment="1" applyProtection="1">
      <alignment horizontal="left" vertical="top" wrapText="1"/>
      <protection hidden="1"/>
    </xf>
    <xf numFmtId="0" fontId="26" fillId="2" borderId="8" xfId="21" applyFont="1" applyFill="1" applyBorder="1" applyAlignment="1" applyProtection="1">
      <alignment horizontal="left"/>
      <protection hidden="1"/>
    </xf>
    <xf numFmtId="0" fontId="4" fillId="3" borderId="7" xfId="24" applyFont="1" applyFill="1" applyBorder="1" applyAlignment="1" applyProtection="1">
      <alignment horizontal="left" vertical="top" wrapText="1"/>
      <protection hidden="1"/>
    </xf>
    <xf numFmtId="0" fontId="4" fillId="3" borderId="8" xfId="24" applyFont="1" applyFill="1" applyBorder="1" applyAlignment="1" applyProtection="1">
      <alignment horizontal="left" vertical="top" wrapText="1"/>
      <protection hidden="1"/>
    </xf>
    <xf numFmtId="0" fontId="4" fillId="3" borderId="9" xfId="24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Alignment="1">
      <alignment horizontal="left"/>
    </xf>
    <xf numFmtId="0" fontId="6" fillId="0" borderId="0" xfId="29" applyFont="1" applyFill="1" applyAlignment="1">
      <alignment horizontal="center"/>
      <protection/>
    </xf>
    <xf numFmtId="0" fontId="4" fillId="0" borderId="10" xfId="29" applyFont="1" applyFill="1" applyBorder="1" applyAlignment="1">
      <alignment horizontal="center" vertical="center"/>
      <protection/>
    </xf>
    <xf numFmtId="0" fontId="4" fillId="0" borderId="12" xfId="29" applyFont="1" applyFill="1" applyBorder="1" applyAlignment="1">
      <alignment horizontal="center" vertical="center"/>
      <protection/>
    </xf>
    <xf numFmtId="0" fontId="4" fillId="0" borderId="13" xfId="29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3" xfId="29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0" fontId="4" fillId="0" borderId="8" xfId="29" applyFont="1" applyFill="1" applyBorder="1" applyAlignment="1">
      <alignment horizontal="center"/>
      <protection/>
    </xf>
    <xf numFmtId="0" fontId="4" fillId="0" borderId="3" xfId="27" applyFont="1" applyFill="1" applyBorder="1" applyAlignment="1">
      <alignment horizontal="center" vertical="center"/>
      <protection/>
    </xf>
    <xf numFmtId="0" fontId="4" fillId="0" borderId="0" xfId="27" applyFont="1" applyFill="1" applyBorder="1" applyAlignment="1">
      <alignment horizontal="center" vertical="center"/>
      <protection/>
    </xf>
    <xf numFmtId="0" fontId="4" fillId="0" borderId="8" xfId="27" applyFont="1" applyFill="1" applyBorder="1" applyAlignment="1">
      <alignment horizontal="center" vertical="center"/>
      <protection/>
    </xf>
    <xf numFmtId="0" fontId="27" fillId="2" borderId="8" xfId="20" applyFont="1" applyFill="1" applyBorder="1" applyAlignment="1" applyProtection="1">
      <alignment horizontal="left"/>
      <protection hidden="1"/>
    </xf>
    <xf numFmtId="0" fontId="7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5" fontId="7" fillId="0" borderId="14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4" fontId="7" fillId="0" borderId="14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1" fontId="7" fillId="0" borderId="5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171" fontId="7" fillId="0" borderId="14" xfId="0" applyNumberFormat="1" applyFont="1" applyBorder="1" applyAlignment="1">
      <alignment horizontal="center"/>
    </xf>
    <xf numFmtId="171" fontId="7" fillId="0" borderId="5" xfId="0" applyNumberFormat="1" applyFont="1" applyBorder="1" applyAlignment="1">
      <alignment horizontal="center"/>
    </xf>
    <xf numFmtId="0" fontId="0" fillId="0" borderId="0" xfId="27" applyFont="1" applyFill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DEZ94" xfId="25"/>
    <cellStyle name="Standard_EXCEL-Vorblatt für Statistische Berichte" xfId="26"/>
    <cellStyle name="Standard_KfzBestand_Schlesw.Holst2005_2006" xfId="27"/>
    <cellStyle name="Standard_Mappe2" xfId="28"/>
    <cellStyle name="Standard_Mappe3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72</xdr:row>
      <xdr:rowOff>28575</xdr:rowOff>
    </xdr:from>
    <xdr:to>
      <xdr:col>10</xdr:col>
      <xdr:colOff>323850</xdr:colOff>
      <xdr:row>72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1306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Veränderung
in 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eter.lang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"/>
  <cols>
    <col min="1" max="1" width="17.28125" style="43" customWidth="1"/>
    <col min="2" max="4" width="11.8515625" style="43" customWidth="1"/>
    <col min="5" max="5" width="12.421875" style="43" customWidth="1"/>
    <col min="6" max="7" width="11.8515625" style="43" customWidth="1"/>
    <col min="8" max="8" width="7.140625" style="43" customWidth="1"/>
    <col min="9" max="16384" width="11.421875" style="11" customWidth="1"/>
  </cols>
  <sheetData>
    <row r="1" spans="1:8" ht="19.5" customHeight="1">
      <c r="A1" s="7"/>
      <c r="B1" s="8" t="s">
        <v>46</v>
      </c>
      <c r="C1" s="9"/>
      <c r="D1" s="9"/>
      <c r="E1" s="9"/>
      <c r="F1" s="9"/>
      <c r="G1" s="9"/>
      <c r="H1" s="10"/>
    </row>
    <row r="2" spans="1:8" ht="19.5" customHeight="1">
      <c r="A2" s="12"/>
      <c r="B2" s="13" t="s">
        <v>47</v>
      </c>
      <c r="C2" s="14"/>
      <c r="D2" s="14"/>
      <c r="E2" s="14"/>
      <c r="F2" s="14"/>
      <c r="G2" s="14"/>
      <c r="H2" s="15"/>
    </row>
    <row r="3" spans="1:8" ht="12.75">
      <c r="A3" s="16"/>
      <c r="B3" s="17" t="s">
        <v>48</v>
      </c>
      <c r="C3" s="18"/>
      <c r="D3" s="18"/>
      <c r="E3" s="18"/>
      <c r="F3" s="18"/>
      <c r="G3" s="18"/>
      <c r="H3" s="19"/>
    </row>
    <row r="4" spans="1:8" ht="12.75">
      <c r="A4" s="20" t="s">
        <v>49</v>
      </c>
      <c r="B4" s="21" t="s">
        <v>50</v>
      </c>
      <c r="C4" s="21"/>
      <c r="D4" s="22"/>
      <c r="E4" s="21" t="s">
        <v>51</v>
      </c>
      <c r="F4" s="21" t="s">
        <v>52</v>
      </c>
      <c r="G4" s="21"/>
      <c r="H4" s="22"/>
    </row>
    <row r="5" spans="1:8" ht="12.75">
      <c r="A5" s="23" t="s">
        <v>53</v>
      </c>
      <c r="B5" s="24" t="s">
        <v>54</v>
      </c>
      <c r="C5" s="24"/>
      <c r="D5" s="25"/>
      <c r="E5" s="24" t="s">
        <v>53</v>
      </c>
      <c r="F5" s="24" t="s">
        <v>55</v>
      </c>
      <c r="G5" s="24"/>
      <c r="H5" s="25"/>
    </row>
    <row r="6" spans="1:8" ht="12.75">
      <c r="A6" s="23" t="s">
        <v>56</v>
      </c>
      <c r="B6" s="26" t="s">
        <v>57</v>
      </c>
      <c r="C6" s="24"/>
      <c r="D6" s="25"/>
      <c r="E6" s="24" t="s">
        <v>56</v>
      </c>
      <c r="F6" s="26" t="s">
        <v>58</v>
      </c>
      <c r="G6" s="27"/>
      <c r="H6" s="25"/>
    </row>
    <row r="7" spans="1:8" ht="12.75">
      <c r="A7" s="23" t="s">
        <v>59</v>
      </c>
      <c r="B7" s="26" t="s">
        <v>60</v>
      </c>
      <c r="C7" s="24"/>
      <c r="D7" s="25"/>
      <c r="E7" s="24" t="s">
        <v>59</v>
      </c>
      <c r="F7" s="26" t="s">
        <v>61</v>
      </c>
      <c r="G7" s="27"/>
      <c r="H7" s="25"/>
    </row>
    <row r="8" spans="1:8" ht="12.75">
      <c r="A8" s="28" t="s">
        <v>62</v>
      </c>
      <c r="B8" s="128" t="s">
        <v>63</v>
      </c>
      <c r="C8" s="129"/>
      <c r="D8" s="130"/>
      <c r="E8" s="29" t="s">
        <v>62</v>
      </c>
      <c r="F8" s="129" t="s">
        <v>64</v>
      </c>
      <c r="G8" s="129"/>
      <c r="H8" s="130"/>
    </row>
    <row r="9" spans="1:8" ht="12.75">
      <c r="A9" s="20"/>
      <c r="B9" s="21"/>
      <c r="C9" s="21"/>
      <c r="D9" s="21"/>
      <c r="E9" s="21"/>
      <c r="F9" s="21"/>
      <c r="G9" s="21"/>
      <c r="H9" s="22"/>
    </row>
    <row r="10" spans="1:8" ht="12.75">
      <c r="A10" s="30" t="s">
        <v>65</v>
      </c>
      <c r="B10" s="24"/>
      <c r="C10" s="24"/>
      <c r="D10" s="24"/>
      <c r="E10" s="24"/>
      <c r="F10" s="24"/>
      <c r="G10" s="24"/>
      <c r="H10" s="25"/>
    </row>
    <row r="11" spans="1:8" ht="12.75">
      <c r="A11" s="31" t="s">
        <v>75</v>
      </c>
      <c r="B11" s="32"/>
      <c r="C11" s="33"/>
      <c r="D11" s="33"/>
      <c r="E11" s="33"/>
      <c r="F11" s="33"/>
      <c r="G11" s="34"/>
      <c r="H11" s="35"/>
    </row>
    <row r="12" spans="1:8" ht="12.75">
      <c r="A12" s="36" t="s">
        <v>74</v>
      </c>
      <c r="B12" s="32"/>
      <c r="C12" s="33"/>
      <c r="D12" s="33"/>
      <c r="E12" s="33"/>
      <c r="F12" s="33"/>
      <c r="G12" s="34"/>
      <c r="H12" s="35"/>
    </row>
    <row r="13" spans="1:8" ht="12.75">
      <c r="A13" s="37" t="s">
        <v>88</v>
      </c>
      <c r="B13" s="32"/>
      <c r="C13" s="32"/>
      <c r="D13" s="32"/>
      <c r="E13" s="32"/>
      <c r="F13" s="32"/>
      <c r="G13" s="24"/>
      <c r="H13" s="25"/>
    </row>
    <row r="14" spans="1:8" ht="12.75">
      <c r="A14" s="23"/>
      <c r="B14" s="24"/>
      <c r="C14" s="24"/>
      <c r="D14" s="24"/>
      <c r="E14" s="24"/>
      <c r="F14" s="24"/>
      <c r="G14" s="24"/>
      <c r="H14" s="25"/>
    </row>
    <row r="15" spans="1:8" ht="12.75">
      <c r="A15" s="23" t="s">
        <v>66</v>
      </c>
      <c r="B15" s="24"/>
      <c r="C15" s="38"/>
      <c r="D15" s="38"/>
      <c r="E15" s="38"/>
      <c r="F15" s="38"/>
      <c r="G15" s="24" t="s">
        <v>67</v>
      </c>
      <c r="H15" s="25"/>
    </row>
    <row r="16" spans="1:8" ht="12.75">
      <c r="A16" s="20" t="s">
        <v>68</v>
      </c>
      <c r="B16" s="133" t="s">
        <v>69</v>
      </c>
      <c r="C16" s="133"/>
      <c r="D16" s="133"/>
      <c r="E16" s="134"/>
      <c r="F16" s="38"/>
      <c r="G16" s="131">
        <v>39233</v>
      </c>
      <c r="H16" s="132"/>
    </row>
    <row r="17" spans="1:8" ht="12.75">
      <c r="A17" s="23" t="s">
        <v>56</v>
      </c>
      <c r="B17" s="126" t="s">
        <v>70</v>
      </c>
      <c r="C17" s="126"/>
      <c r="D17" s="126"/>
      <c r="E17" s="127"/>
      <c r="F17" s="24"/>
      <c r="G17" s="24"/>
      <c r="H17" s="25"/>
    </row>
    <row r="18" spans="1:8" ht="12.75">
      <c r="A18" s="28" t="s">
        <v>62</v>
      </c>
      <c r="B18" s="157" t="s">
        <v>102</v>
      </c>
      <c r="C18" s="141"/>
      <c r="D18" s="141"/>
      <c r="E18" s="39"/>
      <c r="F18" s="24"/>
      <c r="G18" s="24"/>
      <c r="H18" s="25"/>
    </row>
    <row r="19" spans="1:8" ht="12.75">
      <c r="A19" s="23"/>
      <c r="B19" s="24"/>
      <c r="C19" s="24"/>
      <c r="D19" s="24"/>
      <c r="E19" s="24"/>
      <c r="F19" s="24"/>
      <c r="G19" s="24"/>
      <c r="H19" s="25"/>
    </row>
    <row r="20" spans="1:8" ht="27" customHeight="1">
      <c r="A20" s="138" t="s">
        <v>71</v>
      </c>
      <c r="B20" s="139"/>
      <c r="C20" s="139"/>
      <c r="D20" s="139"/>
      <c r="E20" s="139"/>
      <c r="F20" s="139"/>
      <c r="G20" s="139"/>
      <c r="H20" s="140"/>
    </row>
    <row r="21" spans="1:8" ht="28.5" customHeight="1">
      <c r="A21" s="135" t="s">
        <v>72</v>
      </c>
      <c r="B21" s="136"/>
      <c r="C21" s="136"/>
      <c r="D21" s="136"/>
      <c r="E21" s="136"/>
      <c r="F21" s="136"/>
      <c r="G21" s="136"/>
      <c r="H21" s="137"/>
    </row>
    <row r="22" spans="1:8" ht="12.75">
      <c r="A22" s="142" t="s">
        <v>73</v>
      </c>
      <c r="B22" s="143"/>
      <c r="C22" s="143"/>
      <c r="D22" s="143"/>
      <c r="E22" s="143"/>
      <c r="F22" s="143"/>
      <c r="G22" s="143"/>
      <c r="H22" s="144"/>
    </row>
    <row r="23" spans="1:8" ht="12.75">
      <c r="A23" s="40"/>
      <c r="B23" s="41"/>
      <c r="C23" s="41"/>
      <c r="D23" s="41"/>
      <c r="E23" s="41"/>
      <c r="F23" s="41"/>
      <c r="G23" s="41"/>
      <c r="H23" s="42"/>
    </row>
    <row r="24" spans="1:8" ht="12">
      <c r="A24" s="11"/>
      <c r="B24" s="11"/>
      <c r="C24" s="11"/>
      <c r="D24" s="11"/>
      <c r="E24" s="11"/>
      <c r="F24" s="11"/>
      <c r="G24" s="11"/>
      <c r="H24" s="11"/>
    </row>
    <row r="25" spans="1:8" ht="12">
      <c r="A25" s="11"/>
      <c r="B25" s="11"/>
      <c r="C25" s="11"/>
      <c r="D25" s="11"/>
      <c r="E25" s="11"/>
      <c r="F25" s="11"/>
      <c r="G25" s="11"/>
      <c r="H25" s="11"/>
    </row>
    <row r="26" spans="1:8" ht="12">
      <c r="A26" s="11"/>
      <c r="B26" s="11"/>
      <c r="C26" s="11"/>
      <c r="D26" s="11"/>
      <c r="E26" s="11"/>
      <c r="F26" s="11"/>
      <c r="G26" s="11"/>
      <c r="H26" s="11"/>
    </row>
    <row r="27" spans="1:8" ht="12">
      <c r="A27" s="11"/>
      <c r="B27" s="11"/>
      <c r="C27" s="11"/>
      <c r="D27" s="11"/>
      <c r="E27" s="11"/>
      <c r="F27" s="11"/>
      <c r="G27" s="11"/>
      <c r="H27" s="11"/>
    </row>
    <row r="28" spans="1:8" ht="12">
      <c r="A28" s="11"/>
      <c r="B28" s="11"/>
      <c r="C28" s="11"/>
      <c r="D28" s="11"/>
      <c r="E28" s="11"/>
      <c r="F28" s="11"/>
      <c r="G28" s="11"/>
      <c r="H28" s="11"/>
    </row>
    <row r="29" spans="1:8" ht="12">
      <c r="A29" s="11"/>
      <c r="B29" s="11"/>
      <c r="C29" s="11"/>
      <c r="D29" s="11"/>
      <c r="E29" s="11"/>
      <c r="F29" s="11"/>
      <c r="G29" s="11"/>
      <c r="H29" s="11"/>
    </row>
    <row r="30" spans="1:8" ht="12">
      <c r="A30" s="11"/>
      <c r="B30" s="11"/>
      <c r="C30" s="11"/>
      <c r="D30" s="11"/>
      <c r="E30" s="11"/>
      <c r="F30" s="11"/>
      <c r="G30" s="11"/>
      <c r="H30" s="11"/>
    </row>
    <row r="31" spans="1:8" ht="12">
      <c r="A31" s="11"/>
      <c r="B31" s="11"/>
      <c r="C31" s="11"/>
      <c r="D31" s="11"/>
      <c r="E31" s="11"/>
      <c r="F31" s="11"/>
      <c r="G31" s="11"/>
      <c r="H31" s="11"/>
    </row>
    <row r="32" spans="1:8" ht="12">
      <c r="A32" s="11"/>
      <c r="B32" s="11"/>
      <c r="C32" s="11"/>
      <c r="D32" s="11"/>
      <c r="E32" s="11"/>
      <c r="F32" s="11"/>
      <c r="G32" s="11"/>
      <c r="H32" s="11"/>
    </row>
    <row r="33" spans="1:8" ht="12">
      <c r="A33" s="11"/>
      <c r="B33" s="11"/>
      <c r="C33" s="11"/>
      <c r="D33" s="11"/>
      <c r="E33" s="11"/>
      <c r="F33" s="11"/>
      <c r="G33" s="11"/>
      <c r="H33" s="11"/>
    </row>
    <row r="34" spans="1:8" ht="12">
      <c r="A34" s="11"/>
      <c r="B34" s="11"/>
      <c r="C34" s="11"/>
      <c r="D34" s="11"/>
      <c r="E34" s="11"/>
      <c r="F34" s="11"/>
      <c r="G34" s="11"/>
      <c r="H34" s="11"/>
    </row>
    <row r="35" spans="1:8" ht="12">
      <c r="A35" s="11"/>
      <c r="B35" s="11"/>
      <c r="C35" s="11"/>
      <c r="D35" s="11"/>
      <c r="E35" s="11"/>
      <c r="F35" s="11"/>
      <c r="G35" s="11"/>
      <c r="H35" s="11"/>
    </row>
    <row r="36" spans="1:8" ht="12">
      <c r="A36" s="11"/>
      <c r="B36" s="11"/>
      <c r="C36" s="11"/>
      <c r="D36" s="11"/>
      <c r="E36" s="11"/>
      <c r="F36" s="11"/>
      <c r="G36" s="11"/>
      <c r="H36" s="11"/>
    </row>
    <row r="37" spans="1:8" ht="12">
      <c r="A37" s="11"/>
      <c r="B37" s="11"/>
      <c r="C37" s="11"/>
      <c r="D37" s="11"/>
      <c r="E37" s="11"/>
      <c r="F37" s="11"/>
      <c r="G37" s="11"/>
      <c r="H37" s="11"/>
    </row>
    <row r="38" spans="1:8" ht="12">
      <c r="A38" s="11"/>
      <c r="B38" s="11"/>
      <c r="C38" s="11"/>
      <c r="D38" s="11"/>
      <c r="E38" s="11"/>
      <c r="F38" s="11"/>
      <c r="G38" s="11"/>
      <c r="H38" s="11"/>
    </row>
    <row r="39" spans="1:8" ht="12">
      <c r="A39" s="11"/>
      <c r="B39" s="11"/>
      <c r="C39" s="11"/>
      <c r="D39" s="11"/>
      <c r="E39" s="11"/>
      <c r="F39" s="11"/>
      <c r="G39" s="11"/>
      <c r="H39" s="11"/>
    </row>
    <row r="40" spans="1:8" ht="12">
      <c r="A40" s="11"/>
      <c r="B40" s="11"/>
      <c r="C40" s="11"/>
      <c r="D40" s="11"/>
      <c r="E40" s="11"/>
      <c r="F40" s="11"/>
      <c r="G40" s="11"/>
      <c r="H40" s="11"/>
    </row>
    <row r="41" spans="1:8" ht="12">
      <c r="A41" s="11"/>
      <c r="B41" s="11"/>
      <c r="C41" s="11"/>
      <c r="D41" s="11"/>
      <c r="E41" s="11"/>
      <c r="F41" s="11"/>
      <c r="G41" s="11"/>
      <c r="H41" s="11"/>
    </row>
    <row r="42" spans="1:8" ht="12">
      <c r="A42" s="11"/>
      <c r="B42" s="11"/>
      <c r="C42" s="11"/>
      <c r="D42" s="11"/>
      <c r="E42" s="11"/>
      <c r="F42" s="11"/>
      <c r="G42" s="11"/>
      <c r="H42" s="11"/>
    </row>
    <row r="43" spans="1:8" ht="12">
      <c r="A43" s="11"/>
      <c r="B43" s="11"/>
      <c r="C43" s="11"/>
      <c r="D43" s="11"/>
      <c r="E43" s="11"/>
      <c r="F43" s="11"/>
      <c r="G43" s="11"/>
      <c r="H43" s="11"/>
    </row>
    <row r="44" spans="1:8" ht="12">
      <c r="A44" s="11"/>
      <c r="B44" s="11"/>
      <c r="C44" s="11"/>
      <c r="D44" s="11"/>
      <c r="E44" s="11"/>
      <c r="F44" s="11"/>
      <c r="G44" s="11"/>
      <c r="H44" s="11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eter.lang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2"/>
  <sheetViews>
    <sheetView showGridLines="0" workbookViewId="0" topLeftCell="A1">
      <selection activeCell="A1" sqref="A1:F1"/>
    </sheetView>
  </sheetViews>
  <sheetFormatPr defaultColWidth="11.421875" defaultRowHeight="12"/>
  <cols>
    <col min="1" max="1" width="7.00390625" style="44" customWidth="1"/>
    <col min="2" max="2" width="4.8515625" style="44" customWidth="1"/>
    <col min="3" max="3" width="48.421875" style="44" customWidth="1"/>
    <col min="4" max="5" width="14.421875" style="44" customWidth="1"/>
    <col min="6" max="6" width="9.7109375" style="44" customWidth="1"/>
    <col min="7" max="7" width="6.57421875" style="45" customWidth="1"/>
    <col min="8" max="8" width="8.7109375" style="44" customWidth="1"/>
    <col min="9" max="9" width="0.71875" style="44" customWidth="1"/>
    <col min="10" max="10" width="19.140625" style="44" bestFit="1" customWidth="1"/>
    <col min="11" max="11" width="0" style="44" hidden="1" customWidth="1"/>
    <col min="12" max="12" width="13.7109375" style="44" bestFit="1" customWidth="1"/>
    <col min="13" max="16384" width="11.421875" style="44" customWidth="1"/>
  </cols>
  <sheetData>
    <row r="1" spans="1:7" s="47" customFormat="1" ht="21">
      <c r="A1" s="146" t="s">
        <v>76</v>
      </c>
      <c r="B1" s="146"/>
      <c r="C1" s="146"/>
      <c r="D1" s="146"/>
      <c r="E1" s="146"/>
      <c r="F1" s="146"/>
      <c r="G1" s="46"/>
    </row>
    <row r="2" spans="1:7" s="47" customFormat="1" ht="18" customHeight="1">
      <c r="A2" s="48" t="s">
        <v>11</v>
      </c>
      <c r="B2" s="46"/>
      <c r="C2" s="46"/>
      <c r="D2" s="46"/>
      <c r="E2" s="46"/>
      <c r="F2" s="46"/>
      <c r="G2" s="46"/>
    </row>
    <row r="3" spans="1:12" s="49" customFormat="1" ht="15">
      <c r="A3" s="48" t="s">
        <v>23</v>
      </c>
      <c r="C3" s="50"/>
      <c r="D3" s="51"/>
      <c r="E3" s="51"/>
      <c r="F3" s="51"/>
      <c r="G3" s="51"/>
      <c r="L3" s="73"/>
    </row>
    <row r="4" spans="1:12" s="55" customFormat="1" ht="11.25" customHeight="1">
      <c r="A4" s="52"/>
      <c r="B4" s="52"/>
      <c r="C4" s="52"/>
      <c r="D4" s="52"/>
      <c r="E4" s="52"/>
      <c r="F4" s="52"/>
      <c r="G4" s="53"/>
      <c r="H4" s="54"/>
      <c r="I4" s="54"/>
      <c r="J4" s="54"/>
      <c r="K4" s="54"/>
      <c r="L4" s="73"/>
    </row>
    <row r="5" spans="1:12" s="47" customFormat="1" ht="16.5" customHeight="1">
      <c r="A5" s="151" t="s">
        <v>11</v>
      </c>
      <c r="B5" s="151"/>
      <c r="C5" s="151"/>
      <c r="D5" s="147" t="s">
        <v>0</v>
      </c>
      <c r="E5" s="148"/>
      <c r="F5" s="56" t="s">
        <v>27</v>
      </c>
      <c r="G5" s="57"/>
      <c r="H5" s="58"/>
      <c r="I5" s="58"/>
      <c r="J5" s="58"/>
      <c r="K5" s="58"/>
      <c r="L5" s="73"/>
    </row>
    <row r="6" spans="1:12" s="47" customFormat="1" ht="12.75" customHeight="1">
      <c r="A6" s="152" t="s">
        <v>16</v>
      </c>
      <c r="B6" s="152"/>
      <c r="C6" s="152"/>
      <c r="D6" s="149">
        <v>2007</v>
      </c>
      <c r="E6" s="149">
        <v>2006</v>
      </c>
      <c r="F6" s="59" t="s">
        <v>26</v>
      </c>
      <c r="G6" s="60"/>
      <c r="H6" s="58"/>
      <c r="I6" s="58"/>
      <c r="K6" s="58"/>
      <c r="L6" s="73"/>
    </row>
    <row r="7" spans="1:11" s="47" customFormat="1" ht="12.75">
      <c r="A7" s="153" t="s">
        <v>11</v>
      </c>
      <c r="B7" s="153"/>
      <c r="C7" s="153"/>
      <c r="D7" s="150"/>
      <c r="E7" s="150"/>
      <c r="F7" s="61" t="s">
        <v>21</v>
      </c>
      <c r="G7" s="57"/>
      <c r="H7" s="58"/>
      <c r="I7" s="58"/>
      <c r="J7" s="58"/>
      <c r="K7" s="58"/>
    </row>
    <row r="8" spans="1:12" s="47" customFormat="1" ht="6.75" customHeight="1">
      <c r="A8" s="62"/>
      <c r="B8" s="62"/>
      <c r="C8" s="62"/>
      <c r="D8" s="63"/>
      <c r="E8" s="64"/>
      <c r="F8" s="62"/>
      <c r="G8" s="57"/>
      <c r="H8" s="58"/>
      <c r="I8" s="58"/>
      <c r="J8" s="58"/>
      <c r="K8" s="58"/>
      <c r="L8" s="58"/>
    </row>
    <row r="9" spans="1:12" s="47" customFormat="1" ht="12.75">
      <c r="A9" s="65" t="s">
        <v>33</v>
      </c>
      <c r="B9" s="66"/>
      <c r="C9" s="66"/>
      <c r="D9" s="67">
        <v>1941625</v>
      </c>
      <c r="E9" s="67">
        <v>1922894</v>
      </c>
      <c r="F9" s="120">
        <f aca="true" t="shared" si="0" ref="F9:F41">SUM(D9/E9)*100-100</f>
        <v>0.9741046568349674</v>
      </c>
      <c r="G9" s="57"/>
      <c r="H9" s="58"/>
      <c r="I9" s="58"/>
      <c r="J9" s="58"/>
      <c r="K9" s="58"/>
      <c r="L9" s="119"/>
    </row>
    <row r="10" spans="1:12" s="47" customFormat="1" ht="12.75">
      <c r="A10" s="46" t="s">
        <v>34</v>
      </c>
      <c r="B10" s="46"/>
      <c r="D10" s="67"/>
      <c r="E10" s="67"/>
      <c r="F10" s="53"/>
      <c r="G10" s="57"/>
      <c r="H10" s="58"/>
      <c r="I10" s="58"/>
      <c r="J10" s="58"/>
      <c r="K10" s="58"/>
      <c r="L10" s="58"/>
    </row>
    <row r="11" spans="1:12" s="47" customFormat="1" ht="12.75">
      <c r="A11" s="69" t="s">
        <v>40</v>
      </c>
      <c r="B11" s="46"/>
      <c r="C11" s="46"/>
      <c r="D11" s="67">
        <v>139510</v>
      </c>
      <c r="E11" s="67">
        <v>136876</v>
      </c>
      <c r="F11" s="120">
        <f t="shared" si="0"/>
        <v>1.924369502323259</v>
      </c>
      <c r="G11" s="57"/>
      <c r="H11" s="58"/>
      <c r="I11" s="58"/>
      <c r="J11" s="58"/>
      <c r="K11" s="58"/>
      <c r="L11" s="58"/>
    </row>
    <row r="12" spans="1:12" s="47" customFormat="1" ht="12.75">
      <c r="A12" s="53" t="s">
        <v>35</v>
      </c>
      <c r="B12" s="53"/>
      <c r="C12" s="53"/>
      <c r="D12" s="67">
        <v>2742</v>
      </c>
      <c r="E12" s="67">
        <v>2162</v>
      </c>
      <c r="F12" s="122" t="s">
        <v>89</v>
      </c>
      <c r="G12" s="57"/>
      <c r="H12" s="58"/>
      <c r="I12" s="58"/>
      <c r="J12" s="58"/>
      <c r="K12" s="58"/>
      <c r="L12" s="58"/>
    </row>
    <row r="13" spans="1:12" s="47" customFormat="1" ht="12.75">
      <c r="A13" s="53" t="s">
        <v>36</v>
      </c>
      <c r="B13" s="53"/>
      <c r="C13" s="53"/>
      <c r="D13" s="67">
        <v>138589</v>
      </c>
      <c r="E13" s="67">
        <v>134550</v>
      </c>
      <c r="F13" s="120">
        <f t="shared" si="0"/>
        <v>3.0018580453363057</v>
      </c>
      <c r="G13" s="57"/>
      <c r="H13" s="58"/>
      <c r="I13" s="58"/>
      <c r="J13" s="58"/>
      <c r="K13" s="58"/>
      <c r="L13" s="58"/>
    </row>
    <row r="14" spans="1:7" s="72" customFormat="1" ht="12.75">
      <c r="A14" s="53"/>
      <c r="B14" s="53"/>
      <c r="C14" s="53"/>
      <c r="D14" s="67"/>
      <c r="E14" s="67"/>
      <c r="F14" s="70" t="s">
        <v>11</v>
      </c>
      <c r="G14" s="71"/>
    </row>
    <row r="15" spans="1:7" s="72" customFormat="1" ht="12.75">
      <c r="A15" s="46" t="s">
        <v>44</v>
      </c>
      <c r="B15" s="46"/>
      <c r="C15" s="46"/>
      <c r="D15" s="73">
        <v>1620182</v>
      </c>
      <c r="E15" s="73">
        <v>1606540</v>
      </c>
      <c r="F15" s="120">
        <f t="shared" si="0"/>
        <v>0.8491540826870221</v>
      </c>
      <c r="G15" s="71"/>
    </row>
    <row r="16" spans="1:7" s="47" customFormat="1" ht="6" customHeight="1">
      <c r="A16" s="46"/>
      <c r="B16" s="46"/>
      <c r="C16" s="46"/>
      <c r="D16" s="73"/>
      <c r="E16" s="73"/>
      <c r="F16" s="70" t="s">
        <v>11</v>
      </c>
      <c r="G16" s="46"/>
    </row>
    <row r="17" spans="1:7" s="47" customFormat="1" ht="14.25">
      <c r="A17" s="46" t="s">
        <v>81</v>
      </c>
      <c r="B17" s="58"/>
      <c r="C17" s="46" t="s">
        <v>77</v>
      </c>
      <c r="D17" s="73">
        <v>486860</v>
      </c>
      <c r="E17" s="73">
        <v>480026</v>
      </c>
      <c r="F17" s="120">
        <f t="shared" si="0"/>
        <v>1.4236728843854252</v>
      </c>
      <c r="G17" s="74"/>
    </row>
    <row r="18" spans="1:10" ht="12.75">
      <c r="A18" s="46"/>
      <c r="B18" s="46" t="s">
        <v>78</v>
      </c>
      <c r="C18" s="46"/>
      <c r="D18" s="73">
        <v>323889</v>
      </c>
      <c r="E18" s="73">
        <v>322128</v>
      </c>
      <c r="F18" s="120">
        <f t="shared" si="0"/>
        <v>0.5466770973029327</v>
      </c>
      <c r="J18" s="73"/>
    </row>
    <row r="19" spans="1:10" ht="12.75">
      <c r="A19" s="46"/>
      <c r="B19" s="46" t="s">
        <v>79</v>
      </c>
      <c r="C19" s="46"/>
      <c r="D19" s="73">
        <v>533640</v>
      </c>
      <c r="E19" s="73">
        <v>531758</v>
      </c>
      <c r="F19" s="120">
        <f t="shared" si="0"/>
        <v>0.3539203923589298</v>
      </c>
      <c r="J19" s="73"/>
    </row>
    <row r="20" spans="1:10" ht="12.75">
      <c r="A20" s="46"/>
      <c r="B20" s="46" t="s">
        <v>80</v>
      </c>
      <c r="C20" s="46"/>
      <c r="D20" s="73">
        <v>275793</v>
      </c>
      <c r="E20" s="73">
        <v>272628</v>
      </c>
      <c r="F20" s="120">
        <f t="shared" si="0"/>
        <v>1.1609225758175938</v>
      </c>
      <c r="J20" s="73"/>
    </row>
    <row r="21" spans="1:10" ht="16.5" customHeight="1">
      <c r="A21" s="46" t="s">
        <v>41</v>
      </c>
      <c r="B21" s="46"/>
      <c r="C21" s="46"/>
      <c r="D21" s="73">
        <v>403917</v>
      </c>
      <c r="E21" s="73">
        <v>381330</v>
      </c>
      <c r="F21" s="123">
        <f t="shared" si="0"/>
        <v>5.923216112028953</v>
      </c>
      <c r="J21" s="73"/>
    </row>
    <row r="22" spans="1:6" ht="6.75" customHeight="1">
      <c r="A22" s="46"/>
      <c r="B22" s="46"/>
      <c r="C22" s="46"/>
      <c r="D22" s="73"/>
      <c r="E22" s="73"/>
      <c r="F22" s="68"/>
    </row>
    <row r="23" spans="1:10" ht="12.75">
      <c r="A23" s="46" t="s">
        <v>1</v>
      </c>
      <c r="B23" s="46"/>
      <c r="C23" s="46"/>
      <c r="D23" s="73">
        <v>2811</v>
      </c>
      <c r="E23" s="73">
        <v>2830</v>
      </c>
      <c r="F23" s="124">
        <f t="shared" si="0"/>
        <v>-0.6713780918727821</v>
      </c>
      <c r="J23" s="118"/>
    </row>
    <row r="24" spans="1:6" ht="6" customHeight="1">
      <c r="A24" s="46"/>
      <c r="B24" s="46"/>
      <c r="C24" s="46" t="s">
        <v>11</v>
      </c>
      <c r="D24" s="73"/>
      <c r="E24" s="73"/>
      <c r="F24" s="68"/>
    </row>
    <row r="25" spans="1:6" ht="12.75">
      <c r="A25" s="46" t="s">
        <v>2</v>
      </c>
      <c r="B25" s="46"/>
      <c r="C25" s="46"/>
      <c r="D25" s="73">
        <v>95306</v>
      </c>
      <c r="E25" s="73">
        <v>93939</v>
      </c>
      <c r="F25" s="120">
        <f t="shared" si="0"/>
        <v>1.455199650837244</v>
      </c>
    </row>
    <row r="26" spans="1:6" ht="6" customHeight="1">
      <c r="A26" s="75"/>
      <c r="B26" s="46"/>
      <c r="C26" s="46"/>
      <c r="D26" s="73"/>
      <c r="E26" s="73"/>
      <c r="F26" s="68"/>
    </row>
    <row r="27" spans="1:10" ht="12.75">
      <c r="A27" s="46" t="s">
        <v>3</v>
      </c>
      <c r="B27" s="58"/>
      <c r="C27" s="46" t="s">
        <v>82</v>
      </c>
      <c r="D27" s="73">
        <v>54217</v>
      </c>
      <c r="E27" s="73">
        <v>54474</v>
      </c>
      <c r="F27" s="124">
        <f t="shared" si="0"/>
        <v>-0.47178470462972655</v>
      </c>
      <c r="J27" s="73"/>
    </row>
    <row r="28" spans="1:10" ht="12.75">
      <c r="A28" s="46"/>
      <c r="B28" s="46" t="s">
        <v>83</v>
      </c>
      <c r="C28" s="46"/>
      <c r="D28" s="73">
        <v>21517</v>
      </c>
      <c r="E28" s="73">
        <v>19369</v>
      </c>
      <c r="F28" s="125">
        <f>SUM(D28/E28)*100-100</f>
        <v>11.089885900149724</v>
      </c>
      <c r="J28" s="73"/>
    </row>
    <row r="29" spans="1:10" ht="12.75">
      <c r="A29" s="46"/>
      <c r="B29" s="46" t="s">
        <v>84</v>
      </c>
      <c r="C29" s="46"/>
      <c r="D29" s="73">
        <v>2008</v>
      </c>
      <c r="E29" s="73">
        <v>2139</v>
      </c>
      <c r="F29" s="124">
        <f t="shared" si="0"/>
        <v>-6.124357176250584</v>
      </c>
      <c r="J29" s="73"/>
    </row>
    <row r="30" spans="1:10" ht="12.75">
      <c r="A30" s="46"/>
      <c r="B30" s="46" t="s">
        <v>85</v>
      </c>
      <c r="C30" s="46"/>
      <c r="D30" s="73">
        <v>8288</v>
      </c>
      <c r="E30" s="73">
        <v>8622</v>
      </c>
      <c r="F30" s="124">
        <f t="shared" si="0"/>
        <v>-3.8738111807005424</v>
      </c>
      <c r="J30" s="73"/>
    </row>
    <row r="31" spans="1:10" ht="12.75">
      <c r="A31" s="46"/>
      <c r="B31" s="46" t="s">
        <v>17</v>
      </c>
      <c r="C31" s="46"/>
      <c r="D31" s="73">
        <v>2034</v>
      </c>
      <c r="E31" s="73">
        <v>1938</v>
      </c>
      <c r="F31" s="120">
        <f t="shared" si="0"/>
        <v>4.953560371517014</v>
      </c>
      <c r="J31" s="73" t="s">
        <v>11</v>
      </c>
    </row>
    <row r="32" spans="1:10" ht="12.75">
      <c r="A32" s="46"/>
      <c r="B32" s="46" t="s">
        <v>86</v>
      </c>
      <c r="C32" s="46"/>
      <c r="D32" s="73">
        <v>3180</v>
      </c>
      <c r="E32" s="73">
        <v>3354</v>
      </c>
      <c r="F32" s="124">
        <f t="shared" si="0"/>
        <v>-5.187835420393554</v>
      </c>
      <c r="J32" s="73"/>
    </row>
    <row r="33" spans="1:10" ht="12.75">
      <c r="A33" s="46"/>
      <c r="B33" s="46" t="s">
        <v>87</v>
      </c>
      <c r="C33" s="46"/>
      <c r="D33" s="73">
        <v>4062</v>
      </c>
      <c r="E33" s="73">
        <v>4043</v>
      </c>
      <c r="F33" s="120">
        <f t="shared" si="0"/>
        <v>0.4699480583725091</v>
      </c>
      <c r="J33" s="73"/>
    </row>
    <row r="34" spans="1:10" ht="12.75">
      <c r="A34" s="46"/>
      <c r="B34" s="46"/>
      <c r="C34" s="46"/>
      <c r="D34" s="73"/>
      <c r="E34" s="73" t="s">
        <v>11</v>
      </c>
      <c r="F34" s="120" t="s">
        <v>11</v>
      </c>
      <c r="J34" s="118"/>
    </row>
    <row r="35" spans="1:6" ht="12.75">
      <c r="A35" s="46" t="s">
        <v>4</v>
      </c>
      <c r="B35" s="46"/>
      <c r="C35" s="46"/>
      <c r="D35" s="73">
        <v>73387</v>
      </c>
      <c r="E35" s="73">
        <v>72363</v>
      </c>
      <c r="F35" s="120">
        <f t="shared" si="0"/>
        <v>1.4150878211240467</v>
      </c>
    </row>
    <row r="36" spans="1:6" ht="12.75">
      <c r="A36" s="46"/>
      <c r="B36" s="46"/>
      <c r="C36" s="46"/>
      <c r="D36" s="76"/>
      <c r="E36" s="76"/>
      <c r="F36" s="120" t="s">
        <v>11</v>
      </c>
    </row>
    <row r="37" spans="1:6" ht="12.75">
      <c r="A37" s="46" t="s">
        <v>5</v>
      </c>
      <c r="B37" s="46"/>
      <c r="C37" s="46"/>
      <c r="D37" s="73">
        <v>10429</v>
      </c>
      <c r="E37" s="73">
        <v>10346</v>
      </c>
      <c r="F37" s="120">
        <f t="shared" si="0"/>
        <v>0.8022424125265815</v>
      </c>
    </row>
    <row r="38" spans="1:6" ht="12.75">
      <c r="A38" s="52"/>
      <c r="B38" s="52"/>
      <c r="C38" s="52"/>
      <c r="D38" s="77"/>
      <c r="E38" s="77"/>
      <c r="F38" s="121"/>
    </row>
    <row r="39" spans="1:6" ht="12.75">
      <c r="A39" s="46"/>
      <c r="B39" s="46"/>
      <c r="C39" s="46"/>
      <c r="D39" s="73"/>
      <c r="E39" s="73"/>
      <c r="F39" s="68"/>
    </row>
    <row r="40" spans="1:6" ht="12.75">
      <c r="A40" s="145" t="s">
        <v>29</v>
      </c>
      <c r="B40" s="145"/>
      <c r="C40" s="145"/>
      <c r="D40" s="73">
        <v>240275</v>
      </c>
      <c r="E40" s="73">
        <v>233148</v>
      </c>
      <c r="F40" s="120">
        <f t="shared" si="0"/>
        <v>3.056856588947781</v>
      </c>
    </row>
    <row r="41" spans="1:6" ht="12.75">
      <c r="A41" s="46"/>
      <c r="B41" s="46" t="s">
        <v>30</v>
      </c>
      <c r="C41" s="46"/>
      <c r="D41" s="73">
        <v>25531</v>
      </c>
      <c r="E41" s="73">
        <v>26206</v>
      </c>
      <c r="F41" s="124">
        <f t="shared" si="0"/>
        <v>-2.575746012363581</v>
      </c>
    </row>
    <row r="42" spans="1:6" ht="12" customHeight="1">
      <c r="A42" s="75" t="s">
        <v>7</v>
      </c>
      <c r="B42" s="78"/>
      <c r="C42" s="78"/>
      <c r="D42" s="79"/>
      <c r="E42" s="46"/>
      <c r="F42" s="80"/>
    </row>
    <row r="43" spans="1:6" ht="12.75">
      <c r="A43" s="81" t="s">
        <v>18</v>
      </c>
      <c r="B43" s="71"/>
      <c r="C43" s="71"/>
      <c r="D43" s="82"/>
      <c r="E43" s="71"/>
      <c r="F43" s="83"/>
    </row>
    <row r="44" spans="1:6" ht="12.75">
      <c r="A44" s="81"/>
      <c r="B44" s="71"/>
      <c r="C44" s="71"/>
      <c r="D44" s="82"/>
      <c r="E44" s="71"/>
      <c r="F44" s="83"/>
    </row>
    <row r="45" spans="1:6" ht="12.75">
      <c r="A45" s="78" t="s">
        <v>8</v>
      </c>
      <c r="B45" s="81"/>
      <c r="C45" s="81"/>
      <c r="D45" s="81"/>
      <c r="E45" s="81"/>
      <c r="F45" s="81"/>
    </row>
    <row r="46" spans="2:6" ht="15.75" customHeight="1">
      <c r="B46" s="71"/>
      <c r="C46" s="71"/>
      <c r="D46" s="71"/>
      <c r="E46" s="71"/>
      <c r="F46" s="71"/>
    </row>
    <row r="47" spans="1:6" ht="12.75">
      <c r="A47" s="45"/>
      <c r="B47" s="45"/>
      <c r="C47" s="45"/>
      <c r="D47" s="45"/>
      <c r="E47" s="45"/>
      <c r="F47" s="45"/>
    </row>
    <row r="48" spans="1:6" ht="12.75">
      <c r="A48" s="45"/>
      <c r="B48" s="45"/>
      <c r="C48" s="45"/>
      <c r="D48" s="45"/>
      <c r="E48" s="45"/>
      <c r="F48" s="45"/>
    </row>
    <row r="49" spans="1:6" ht="12.75">
      <c r="A49" s="45"/>
      <c r="B49" s="45"/>
      <c r="C49" s="45"/>
      <c r="D49" s="45"/>
      <c r="E49" s="45"/>
      <c r="F49" s="45"/>
    </row>
    <row r="50" spans="1:6" ht="12.75">
      <c r="A50" s="45"/>
      <c r="B50" s="45"/>
      <c r="C50" s="45"/>
      <c r="D50" s="45"/>
      <c r="E50" s="45"/>
      <c r="F50" s="45"/>
    </row>
    <row r="51" spans="1:6" ht="12.75">
      <c r="A51" s="45"/>
      <c r="B51" s="45"/>
      <c r="C51" s="45"/>
      <c r="D51" s="45"/>
      <c r="E51" s="45"/>
      <c r="F51" s="45"/>
    </row>
    <row r="52" spans="1:6" ht="12.75">
      <c r="A52" s="45"/>
      <c r="B52" s="45"/>
      <c r="C52" s="45"/>
      <c r="D52" s="45"/>
      <c r="E52" s="45"/>
      <c r="F52" s="45"/>
    </row>
    <row r="53" spans="1:6" ht="12.75">
      <c r="A53" s="45"/>
      <c r="B53" s="45"/>
      <c r="C53" s="45"/>
      <c r="D53" s="45"/>
      <c r="E53" s="45"/>
      <c r="F53" s="45"/>
    </row>
    <row r="54" spans="1:6" ht="12.75">
      <c r="A54" s="45"/>
      <c r="B54" s="45"/>
      <c r="C54" s="45"/>
      <c r="D54" s="45"/>
      <c r="E54" s="45"/>
      <c r="F54" s="45"/>
    </row>
    <row r="55" spans="1:6" ht="12.75">
      <c r="A55" s="45"/>
      <c r="B55" s="45"/>
      <c r="C55" s="45"/>
      <c r="D55" s="45"/>
      <c r="E55" s="45"/>
      <c r="F55" s="45"/>
    </row>
    <row r="56" spans="1:6" ht="12.75">
      <c r="A56" s="45"/>
      <c r="B56" s="45"/>
      <c r="C56" s="45"/>
      <c r="D56" s="45"/>
      <c r="E56" s="45"/>
      <c r="F56" s="45"/>
    </row>
    <row r="57" spans="1:6" ht="12.75">
      <c r="A57" s="45"/>
      <c r="B57" s="45"/>
      <c r="C57" s="45"/>
      <c r="D57" s="45"/>
      <c r="E57" s="45"/>
      <c r="F57" s="45"/>
    </row>
    <row r="58" spans="1:6" ht="12.75">
      <c r="A58" s="45"/>
      <c r="B58" s="45"/>
      <c r="C58" s="45"/>
      <c r="D58" s="45"/>
      <c r="E58" s="45"/>
      <c r="F58" s="45"/>
    </row>
    <row r="59" spans="1:6" ht="12.75">
      <c r="A59" s="45"/>
      <c r="B59" s="45"/>
      <c r="C59" s="45"/>
      <c r="D59" s="45"/>
      <c r="E59" s="45"/>
      <c r="F59" s="45"/>
    </row>
    <row r="60" spans="1:6" ht="12.75">
      <c r="A60" s="45"/>
      <c r="B60" s="45"/>
      <c r="C60" s="45"/>
      <c r="D60" s="45"/>
      <c r="E60" s="45"/>
      <c r="F60" s="45"/>
    </row>
    <row r="61" spans="1:6" ht="12.75">
      <c r="A61" s="45"/>
      <c r="B61" s="45"/>
      <c r="C61" s="45"/>
      <c r="D61" s="45"/>
      <c r="E61" s="45"/>
      <c r="F61" s="45"/>
    </row>
    <row r="62" spans="1:6" ht="12.75">
      <c r="A62" s="45"/>
      <c r="B62" s="45"/>
      <c r="C62" s="45"/>
      <c r="D62" s="45"/>
      <c r="E62" s="45"/>
      <c r="F62" s="45"/>
    </row>
    <row r="63" spans="1:6" ht="12.75">
      <c r="A63" s="45"/>
      <c r="B63" s="45"/>
      <c r="C63" s="45"/>
      <c r="D63" s="45"/>
      <c r="E63" s="45"/>
      <c r="F63" s="45"/>
    </row>
    <row r="64" spans="1:6" ht="12.75">
      <c r="A64" s="45"/>
      <c r="B64" s="45"/>
      <c r="C64" s="45"/>
      <c r="D64" s="45"/>
      <c r="E64" s="45"/>
      <c r="F64" s="45"/>
    </row>
    <row r="65" spans="1:6" ht="12.75">
      <c r="A65" s="45"/>
      <c r="B65" s="45"/>
      <c r="C65" s="45"/>
      <c r="D65" s="45"/>
      <c r="E65" s="45"/>
      <c r="F65" s="45"/>
    </row>
    <row r="66" spans="1:6" ht="12.75">
      <c r="A66" s="45"/>
      <c r="B66" s="45"/>
      <c r="C66" s="45"/>
      <c r="D66" s="45"/>
      <c r="E66" s="45"/>
      <c r="F66" s="45"/>
    </row>
    <row r="67" spans="1:6" ht="12.75">
      <c r="A67" s="45"/>
      <c r="B67" s="45"/>
      <c r="C67" s="45"/>
      <c r="D67" s="45"/>
      <c r="E67" s="45"/>
      <c r="F67" s="45"/>
    </row>
    <row r="68" spans="1:6" ht="12.75">
      <c r="A68" s="45"/>
      <c r="B68" s="45"/>
      <c r="C68" s="45"/>
      <c r="D68" s="45"/>
      <c r="E68" s="45"/>
      <c r="F68" s="45"/>
    </row>
    <row r="69" spans="1:6" ht="12.75">
      <c r="A69" s="45"/>
      <c r="B69" s="45"/>
      <c r="C69" s="45"/>
      <c r="D69" s="45"/>
      <c r="E69" s="45"/>
      <c r="F69" s="45"/>
    </row>
    <row r="70" spans="1:6" ht="12.75">
      <c r="A70" s="45"/>
      <c r="B70" s="45"/>
      <c r="C70" s="45"/>
      <c r="D70" s="45"/>
      <c r="E70" s="45"/>
      <c r="F70" s="45"/>
    </row>
    <row r="71" spans="1:6" ht="12.75">
      <c r="A71" s="45"/>
      <c r="B71" s="45"/>
      <c r="C71" s="45"/>
      <c r="D71" s="45"/>
      <c r="E71" s="45"/>
      <c r="F71" s="45"/>
    </row>
    <row r="72" spans="1:6" ht="12.75">
      <c r="A72" s="45"/>
      <c r="B72" s="45"/>
      <c r="C72" s="45"/>
      <c r="D72" s="45"/>
      <c r="E72" s="45"/>
      <c r="F72" s="45"/>
    </row>
    <row r="73" spans="1:6" ht="12.75">
      <c r="A73" s="45"/>
      <c r="B73" s="45"/>
      <c r="C73" s="45"/>
      <c r="D73" s="45"/>
      <c r="E73" s="45"/>
      <c r="F73" s="45"/>
    </row>
    <row r="74" spans="1:6" ht="12.75">
      <c r="A74" s="45"/>
      <c r="B74" s="45"/>
      <c r="C74" s="45"/>
      <c r="D74" s="45"/>
      <c r="E74" s="45"/>
      <c r="F74" s="45"/>
    </row>
    <row r="75" spans="1:6" ht="12.75">
      <c r="A75" s="45"/>
      <c r="B75" s="45"/>
      <c r="C75" s="45"/>
      <c r="D75" s="45"/>
      <c r="E75" s="45"/>
      <c r="F75" s="45"/>
    </row>
    <row r="76" spans="1:6" ht="12.75">
      <c r="A76" s="45"/>
      <c r="B76" s="45"/>
      <c r="C76" s="45"/>
      <c r="D76" s="45"/>
      <c r="E76" s="45"/>
      <c r="F76" s="45"/>
    </row>
    <row r="77" spans="1:6" ht="12.75">
      <c r="A77" s="45"/>
      <c r="B77" s="45"/>
      <c r="C77" s="45"/>
      <c r="D77" s="45"/>
      <c r="E77" s="45"/>
      <c r="F77" s="45"/>
    </row>
    <row r="78" spans="1:6" ht="12.75">
      <c r="A78" s="45"/>
      <c r="B78" s="45"/>
      <c r="C78" s="45"/>
      <c r="D78" s="45"/>
      <c r="E78" s="45"/>
      <c r="F78" s="45"/>
    </row>
    <row r="79" spans="1:6" ht="12.75">
      <c r="A79" s="45"/>
      <c r="B79" s="45"/>
      <c r="C79" s="45"/>
      <c r="D79" s="45"/>
      <c r="E79" s="45"/>
      <c r="F79" s="45"/>
    </row>
    <row r="80" spans="1:6" ht="12.75">
      <c r="A80" s="45"/>
      <c r="B80" s="45"/>
      <c r="C80" s="45"/>
      <c r="D80" s="45"/>
      <c r="E80" s="45"/>
      <c r="F80" s="45"/>
    </row>
    <row r="81" spans="1:6" ht="12.75">
      <c r="A81" s="45"/>
      <c r="B81" s="45"/>
      <c r="C81" s="45"/>
      <c r="D81" s="45"/>
      <c r="E81" s="45"/>
      <c r="F81" s="45"/>
    </row>
    <row r="82" spans="1:6" ht="12.75">
      <c r="A82" s="45"/>
      <c r="B82" s="45"/>
      <c r="C82" s="45"/>
      <c r="D82" s="45"/>
      <c r="E82" s="45"/>
      <c r="F82" s="45"/>
    </row>
    <row r="83" spans="1:6" ht="12.75">
      <c r="A83" s="45"/>
      <c r="B83" s="45"/>
      <c r="C83" s="45"/>
      <c r="D83" s="45"/>
      <c r="E83" s="45"/>
      <c r="F83" s="45"/>
    </row>
    <row r="84" spans="1:6" ht="12.75">
      <c r="A84" s="45"/>
      <c r="B84" s="45"/>
      <c r="C84" s="45"/>
      <c r="D84" s="45"/>
      <c r="E84" s="45"/>
      <c r="F84" s="45"/>
    </row>
    <row r="85" spans="1:6" ht="12.75">
      <c r="A85" s="45"/>
      <c r="B85" s="45"/>
      <c r="C85" s="45"/>
      <c r="D85" s="45"/>
      <c r="E85" s="45"/>
      <c r="F85" s="45"/>
    </row>
    <row r="86" spans="1:6" ht="12.75">
      <c r="A86" s="45"/>
      <c r="B86" s="45"/>
      <c r="C86" s="45"/>
      <c r="D86" s="45"/>
      <c r="E86" s="45"/>
      <c r="F86" s="45"/>
    </row>
    <row r="87" spans="1:6" ht="12.75">
      <c r="A87" s="45"/>
      <c r="B87" s="45"/>
      <c r="C87" s="45"/>
      <c r="D87" s="45"/>
      <c r="E87" s="45"/>
      <c r="F87" s="45"/>
    </row>
    <row r="88" spans="1:6" ht="12.75">
      <c r="A88" s="45"/>
      <c r="B88" s="45"/>
      <c r="C88" s="45"/>
      <c r="D88" s="45"/>
      <c r="E88" s="45"/>
      <c r="F88" s="45"/>
    </row>
    <row r="89" spans="1:6" ht="12.75">
      <c r="A89" s="45"/>
      <c r="B89" s="45"/>
      <c r="C89" s="45"/>
      <c r="D89" s="45"/>
      <c r="E89" s="45"/>
      <c r="F89" s="45"/>
    </row>
    <row r="90" spans="1:6" ht="12.75">
      <c r="A90" s="45"/>
      <c r="B90" s="45"/>
      <c r="C90" s="45"/>
      <c r="D90" s="45"/>
      <c r="E90" s="45"/>
      <c r="F90" s="45"/>
    </row>
    <row r="91" spans="1:6" ht="12.75">
      <c r="A91" s="45"/>
      <c r="B91" s="45"/>
      <c r="C91" s="45"/>
      <c r="D91" s="45"/>
      <c r="E91" s="45"/>
      <c r="F91" s="45"/>
    </row>
    <row r="92" spans="1:6" ht="12.75">
      <c r="A92" s="45"/>
      <c r="B92" s="45"/>
      <c r="C92" s="45"/>
      <c r="D92" s="45"/>
      <c r="E92" s="45"/>
      <c r="F92" s="45"/>
    </row>
    <row r="93" spans="1:6" ht="12.75">
      <c r="A93" s="45"/>
      <c r="B93" s="45"/>
      <c r="C93" s="45"/>
      <c r="D93" s="45"/>
      <c r="E93" s="45"/>
      <c r="F93" s="45"/>
    </row>
    <row r="94" spans="1:6" ht="12.75">
      <c r="A94" s="45"/>
      <c r="B94" s="45"/>
      <c r="C94" s="45"/>
      <c r="D94" s="45"/>
      <c r="E94" s="45"/>
      <c r="F94" s="45"/>
    </row>
    <row r="95" spans="1:6" ht="12.75">
      <c r="A95" s="45"/>
      <c r="B95" s="45"/>
      <c r="C95" s="45"/>
      <c r="D95" s="45"/>
      <c r="E95" s="45"/>
      <c r="F95" s="45"/>
    </row>
    <row r="96" spans="1:6" ht="12.75">
      <c r="A96" s="45"/>
      <c r="B96" s="45"/>
      <c r="C96" s="45"/>
      <c r="D96" s="45"/>
      <c r="E96" s="45"/>
      <c r="F96" s="45"/>
    </row>
    <row r="97" spans="1:6" ht="12.75">
      <c r="A97" s="45"/>
      <c r="B97" s="45"/>
      <c r="C97" s="45"/>
      <c r="D97" s="45"/>
      <c r="E97" s="45"/>
      <c r="F97" s="45"/>
    </row>
    <row r="98" spans="1:6" ht="12.75">
      <c r="A98" s="45"/>
      <c r="B98" s="45"/>
      <c r="C98" s="45"/>
      <c r="D98" s="45"/>
      <c r="E98" s="45"/>
      <c r="F98" s="45"/>
    </row>
    <row r="99" spans="1:6" ht="12.75">
      <c r="A99" s="45"/>
      <c r="B99" s="45"/>
      <c r="C99" s="45"/>
      <c r="D99" s="45"/>
      <c r="E99" s="45"/>
      <c r="F99" s="45"/>
    </row>
    <row r="100" spans="1:6" ht="12.75">
      <c r="A100" s="45"/>
      <c r="B100" s="45"/>
      <c r="C100" s="45"/>
      <c r="D100" s="45"/>
      <c r="E100" s="45"/>
      <c r="F100" s="45"/>
    </row>
    <row r="101" spans="1:6" ht="12.75">
      <c r="A101" s="45"/>
      <c r="B101" s="45"/>
      <c r="C101" s="45"/>
      <c r="D101" s="45"/>
      <c r="E101" s="45"/>
      <c r="F101" s="45"/>
    </row>
    <row r="102" spans="1:6" ht="12.75">
      <c r="A102" s="45"/>
      <c r="B102" s="45"/>
      <c r="C102" s="45"/>
      <c r="D102" s="45"/>
      <c r="E102" s="45"/>
      <c r="F102" s="45"/>
    </row>
    <row r="103" spans="1:6" ht="12.75">
      <c r="A103" s="45"/>
      <c r="B103" s="45"/>
      <c r="C103" s="45"/>
      <c r="D103" s="45"/>
      <c r="E103" s="45"/>
      <c r="F103" s="45"/>
    </row>
    <row r="104" spans="1:6" ht="12.75">
      <c r="A104" s="45"/>
      <c r="B104" s="45"/>
      <c r="C104" s="45"/>
      <c r="D104" s="45"/>
      <c r="E104" s="45"/>
      <c r="F104" s="45"/>
    </row>
    <row r="105" spans="1:6" ht="12.75">
      <c r="A105" s="45"/>
      <c r="B105" s="45"/>
      <c r="C105" s="45"/>
      <c r="D105" s="45"/>
      <c r="E105" s="45"/>
      <c r="F105" s="45"/>
    </row>
    <row r="106" spans="1:6" ht="12.75">
      <c r="A106" s="45"/>
      <c r="B106" s="45"/>
      <c r="C106" s="45"/>
      <c r="D106" s="45"/>
      <c r="E106" s="45"/>
      <c r="F106" s="45"/>
    </row>
    <row r="107" spans="1:6" ht="12.75">
      <c r="A107" s="45"/>
      <c r="B107" s="45"/>
      <c r="C107" s="45"/>
      <c r="D107" s="45"/>
      <c r="E107" s="45"/>
      <c r="F107" s="45"/>
    </row>
    <row r="108" spans="1:6" ht="12.75">
      <c r="A108" s="45"/>
      <c r="B108" s="45"/>
      <c r="C108" s="45"/>
      <c r="D108" s="45"/>
      <c r="E108" s="45"/>
      <c r="F108" s="45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  <row r="114" spans="1:6" ht="12.75">
      <c r="A114" s="45"/>
      <c r="B114" s="45"/>
      <c r="C114" s="45"/>
      <c r="D114" s="45"/>
      <c r="E114" s="45"/>
      <c r="F114" s="45"/>
    </row>
    <row r="115" spans="1:6" ht="12.75">
      <c r="A115" s="45"/>
      <c r="B115" s="45"/>
      <c r="C115" s="45"/>
      <c r="D115" s="45"/>
      <c r="E115" s="45"/>
      <c r="F115" s="45"/>
    </row>
    <row r="116" spans="1:6" ht="12.75">
      <c r="A116" s="45"/>
      <c r="B116" s="45"/>
      <c r="C116" s="45"/>
      <c r="D116" s="45"/>
      <c r="E116" s="45"/>
      <c r="F116" s="45"/>
    </row>
    <row r="117" spans="1:6" ht="12.75">
      <c r="A117" s="45"/>
      <c r="B117" s="45"/>
      <c r="C117" s="45"/>
      <c r="D117" s="45"/>
      <c r="E117" s="45"/>
      <c r="F117" s="45"/>
    </row>
    <row r="118" spans="1:6" ht="12.75">
      <c r="A118" s="45"/>
      <c r="B118" s="45"/>
      <c r="C118" s="45"/>
      <c r="D118" s="45"/>
      <c r="E118" s="45"/>
      <c r="F118" s="45"/>
    </row>
    <row r="119" spans="1:6" ht="12.75">
      <c r="A119" s="45"/>
      <c r="B119" s="45"/>
      <c r="C119" s="45"/>
      <c r="D119" s="45"/>
      <c r="E119" s="45"/>
      <c r="F119" s="45"/>
    </row>
    <row r="120" spans="1:6" ht="12.75">
      <c r="A120" s="45"/>
      <c r="B120" s="45"/>
      <c r="C120" s="45"/>
      <c r="D120" s="45"/>
      <c r="E120" s="45"/>
      <c r="F120" s="45"/>
    </row>
    <row r="121" spans="1:6" ht="12.75">
      <c r="A121" s="45"/>
      <c r="B121" s="45"/>
      <c r="C121" s="45"/>
      <c r="D121" s="45"/>
      <c r="E121" s="45"/>
      <c r="F121" s="45"/>
    </row>
    <row r="122" spans="1:6" ht="12.75">
      <c r="A122" s="45"/>
      <c r="B122" s="45"/>
      <c r="C122" s="45"/>
      <c r="D122" s="45"/>
      <c r="E122" s="45"/>
      <c r="F122" s="45"/>
    </row>
    <row r="123" spans="1:6" ht="12.75">
      <c r="A123" s="45"/>
      <c r="B123" s="45"/>
      <c r="C123" s="45"/>
      <c r="D123" s="45"/>
      <c r="E123" s="45"/>
      <c r="F123" s="45"/>
    </row>
    <row r="124" spans="1:6" ht="12.75">
      <c r="A124" s="45"/>
      <c r="B124" s="45"/>
      <c r="C124" s="45"/>
      <c r="D124" s="45"/>
      <c r="E124" s="45"/>
      <c r="F124" s="45"/>
    </row>
    <row r="125" spans="1:6" ht="12.75">
      <c r="A125" s="45"/>
      <c r="B125" s="45"/>
      <c r="C125" s="45"/>
      <c r="D125" s="45"/>
      <c r="E125" s="45"/>
      <c r="F125" s="45"/>
    </row>
    <row r="126" spans="1:6" ht="12.75">
      <c r="A126" s="45"/>
      <c r="B126" s="45"/>
      <c r="C126" s="45"/>
      <c r="D126" s="45"/>
      <c r="E126" s="45"/>
      <c r="F126" s="45"/>
    </row>
    <row r="127" spans="1:6" ht="12.75">
      <c r="A127" s="45"/>
      <c r="B127" s="45"/>
      <c r="C127" s="45"/>
      <c r="D127" s="45"/>
      <c r="E127" s="45"/>
      <c r="F127" s="45"/>
    </row>
    <row r="128" spans="1:6" ht="12.75">
      <c r="A128" s="45"/>
      <c r="B128" s="45"/>
      <c r="C128" s="45"/>
      <c r="D128" s="45"/>
      <c r="E128" s="45"/>
      <c r="F128" s="45"/>
    </row>
    <row r="129" spans="1:6" ht="12.75">
      <c r="A129" s="45"/>
      <c r="B129" s="45"/>
      <c r="C129" s="45"/>
      <c r="D129" s="45"/>
      <c r="E129" s="45"/>
      <c r="F129" s="45"/>
    </row>
    <row r="130" spans="1:6" ht="12.75">
      <c r="A130" s="45"/>
      <c r="B130" s="45"/>
      <c r="C130" s="45"/>
      <c r="D130" s="45"/>
      <c r="E130" s="45"/>
      <c r="F130" s="45"/>
    </row>
    <row r="131" spans="1:6" ht="12.75">
      <c r="A131" s="45"/>
      <c r="B131" s="45"/>
      <c r="C131" s="45"/>
      <c r="D131" s="45"/>
      <c r="E131" s="45"/>
      <c r="F131" s="45"/>
    </row>
    <row r="132" spans="1:6" ht="12.75">
      <c r="A132" s="45"/>
      <c r="B132" s="45"/>
      <c r="C132" s="45"/>
      <c r="D132" s="45"/>
      <c r="E132" s="45"/>
      <c r="F132" s="45"/>
    </row>
    <row r="133" spans="1:6" ht="12.75">
      <c r="A133" s="45"/>
      <c r="B133" s="45"/>
      <c r="C133" s="45"/>
      <c r="D133" s="45"/>
      <c r="E133" s="45"/>
      <c r="F133" s="45"/>
    </row>
    <row r="134" spans="1:6" ht="12.75">
      <c r="A134" s="45"/>
      <c r="B134" s="45"/>
      <c r="C134" s="45"/>
      <c r="D134" s="45"/>
      <c r="E134" s="45"/>
      <c r="F134" s="45"/>
    </row>
    <row r="135" spans="1:6" ht="12.75">
      <c r="A135" s="45"/>
      <c r="B135" s="45"/>
      <c r="C135" s="45"/>
      <c r="D135" s="45"/>
      <c r="E135" s="45"/>
      <c r="F135" s="45"/>
    </row>
    <row r="136" spans="1:6" ht="12.75">
      <c r="A136" s="45"/>
      <c r="B136" s="45"/>
      <c r="C136" s="45"/>
      <c r="D136" s="45"/>
      <c r="E136" s="45"/>
      <c r="F136" s="45"/>
    </row>
    <row r="137" spans="1:6" ht="12.75">
      <c r="A137" s="45"/>
      <c r="B137" s="45"/>
      <c r="C137" s="45"/>
      <c r="D137" s="45"/>
      <c r="E137" s="45"/>
      <c r="F137" s="45"/>
    </row>
    <row r="138" spans="1:6" ht="12.75">
      <c r="A138" s="45"/>
      <c r="B138" s="45"/>
      <c r="C138" s="45"/>
      <c r="D138" s="45"/>
      <c r="E138" s="45"/>
      <c r="F138" s="45"/>
    </row>
    <row r="139" spans="1:6" ht="12.75">
      <c r="A139" s="45"/>
      <c r="B139" s="45"/>
      <c r="C139" s="45"/>
      <c r="D139" s="45"/>
      <c r="E139" s="45"/>
      <c r="F139" s="45"/>
    </row>
    <row r="140" spans="1:6" ht="12.75">
      <c r="A140" s="45"/>
      <c r="B140" s="45"/>
      <c r="C140" s="45"/>
      <c r="D140" s="45"/>
      <c r="E140" s="45"/>
      <c r="F140" s="45"/>
    </row>
    <row r="141" spans="1:6" ht="12.75">
      <c r="A141" s="45"/>
      <c r="B141" s="45"/>
      <c r="C141" s="45"/>
      <c r="D141" s="45"/>
      <c r="E141" s="45"/>
      <c r="F141" s="45"/>
    </row>
    <row r="142" spans="1:6" ht="12.75">
      <c r="A142" s="45"/>
      <c r="B142" s="45"/>
      <c r="C142" s="45"/>
      <c r="D142" s="45"/>
      <c r="E142" s="45"/>
      <c r="F142" s="45"/>
    </row>
    <row r="143" spans="1:6" ht="12.75">
      <c r="A143" s="45"/>
      <c r="B143" s="45"/>
      <c r="C143" s="45"/>
      <c r="D143" s="45"/>
      <c r="E143" s="45"/>
      <c r="F143" s="45"/>
    </row>
    <row r="144" spans="1:6" ht="12.75">
      <c r="A144" s="45"/>
      <c r="B144" s="45"/>
      <c r="C144" s="45"/>
      <c r="D144" s="45"/>
      <c r="E144" s="45"/>
      <c r="F144" s="45"/>
    </row>
    <row r="145" spans="1:6" ht="12.75">
      <c r="A145" s="45"/>
      <c r="B145" s="45"/>
      <c r="C145" s="45"/>
      <c r="D145" s="45"/>
      <c r="E145" s="45"/>
      <c r="F145" s="45"/>
    </row>
    <row r="146" spans="1:6" ht="12.75">
      <c r="A146" s="45"/>
      <c r="B146" s="45"/>
      <c r="C146" s="45"/>
      <c r="D146" s="45"/>
      <c r="E146" s="45"/>
      <c r="F146" s="45"/>
    </row>
    <row r="147" spans="1:6" ht="12.75">
      <c r="A147" s="45"/>
      <c r="B147" s="45"/>
      <c r="C147" s="45"/>
      <c r="D147" s="45"/>
      <c r="E147" s="45"/>
      <c r="F147" s="45"/>
    </row>
    <row r="148" spans="1:6" ht="12.75">
      <c r="A148" s="45"/>
      <c r="B148" s="45"/>
      <c r="C148" s="45"/>
      <c r="D148" s="45"/>
      <c r="E148" s="45"/>
      <c r="F148" s="45"/>
    </row>
    <row r="149" spans="1:6" ht="12.75">
      <c r="A149" s="45"/>
      <c r="B149" s="45"/>
      <c r="C149" s="45"/>
      <c r="D149" s="45"/>
      <c r="E149" s="45"/>
      <c r="F149" s="45"/>
    </row>
    <row r="150" spans="1:6" ht="12.75">
      <c r="A150" s="45"/>
      <c r="B150" s="45"/>
      <c r="C150" s="45"/>
      <c r="D150" s="45"/>
      <c r="E150" s="45"/>
      <c r="F150" s="45"/>
    </row>
    <row r="151" spans="1:6" ht="12.75">
      <c r="A151" s="45"/>
      <c r="B151" s="45"/>
      <c r="C151" s="45"/>
      <c r="D151" s="45"/>
      <c r="E151" s="45"/>
      <c r="F151" s="45"/>
    </row>
    <row r="152" spans="1:6" ht="12.75">
      <c r="A152" s="45"/>
      <c r="B152" s="45"/>
      <c r="C152" s="45"/>
      <c r="D152" s="45"/>
      <c r="E152" s="45"/>
      <c r="F152" s="45"/>
    </row>
    <row r="153" spans="1:6" ht="12.75">
      <c r="A153" s="45"/>
      <c r="B153" s="45"/>
      <c r="C153" s="45"/>
      <c r="D153" s="45"/>
      <c r="E153" s="45"/>
      <c r="F153" s="45"/>
    </row>
    <row r="154" spans="1:6" ht="12.75">
      <c r="A154" s="45"/>
      <c r="B154" s="45"/>
      <c r="C154" s="45"/>
      <c r="D154" s="45"/>
      <c r="E154" s="45"/>
      <c r="F154" s="45"/>
    </row>
    <row r="155" spans="1:6" ht="12.75">
      <c r="A155" s="45"/>
      <c r="B155" s="45"/>
      <c r="C155" s="45"/>
      <c r="D155" s="45"/>
      <c r="E155" s="45"/>
      <c r="F155" s="45"/>
    </row>
    <row r="156" spans="1:6" ht="12.75">
      <c r="A156" s="45"/>
      <c r="B156" s="45"/>
      <c r="C156" s="45"/>
      <c r="D156" s="45"/>
      <c r="E156" s="45"/>
      <c r="F156" s="45"/>
    </row>
    <row r="157" spans="1:6" ht="12.75">
      <c r="A157" s="45"/>
      <c r="B157" s="45"/>
      <c r="C157" s="45"/>
      <c r="D157" s="45"/>
      <c r="E157" s="45"/>
      <c r="F157" s="45"/>
    </row>
    <row r="158" spans="1:6" ht="12.75">
      <c r="A158" s="45"/>
      <c r="B158" s="45"/>
      <c r="C158" s="45"/>
      <c r="D158" s="45"/>
      <c r="E158" s="45"/>
      <c r="F158" s="45"/>
    </row>
    <row r="159" spans="1:6" ht="12.75">
      <c r="A159" s="45"/>
      <c r="B159" s="45"/>
      <c r="C159" s="45"/>
      <c r="D159" s="45"/>
      <c r="E159" s="45"/>
      <c r="F159" s="45"/>
    </row>
    <row r="160" spans="1:6" ht="12.75">
      <c r="A160" s="45"/>
      <c r="B160" s="45"/>
      <c r="C160" s="45"/>
      <c r="D160" s="45"/>
      <c r="E160" s="45"/>
      <c r="F160" s="45"/>
    </row>
    <row r="161" spans="1:6" ht="12.75">
      <c r="A161" s="45"/>
      <c r="B161" s="45"/>
      <c r="C161" s="45"/>
      <c r="D161" s="45"/>
      <c r="E161" s="45"/>
      <c r="F161" s="45"/>
    </row>
    <row r="162" spans="1:6" ht="12.75">
      <c r="A162" s="45"/>
      <c r="B162" s="45"/>
      <c r="C162" s="45"/>
      <c r="D162" s="45"/>
      <c r="E162" s="45"/>
      <c r="F162" s="45"/>
    </row>
    <row r="163" spans="1:6" ht="12.75">
      <c r="A163" s="45"/>
      <c r="B163" s="45"/>
      <c r="C163" s="45"/>
      <c r="D163" s="45"/>
      <c r="E163" s="45"/>
      <c r="F163" s="45"/>
    </row>
    <row r="164" spans="1:6" ht="12.75">
      <c r="A164" s="45"/>
      <c r="B164" s="45"/>
      <c r="C164" s="45"/>
      <c r="D164" s="45"/>
      <c r="E164" s="45"/>
      <c r="F164" s="45"/>
    </row>
    <row r="165" spans="1:6" ht="12.75">
      <c r="A165" s="45"/>
      <c r="B165" s="45"/>
      <c r="C165" s="45"/>
      <c r="D165" s="45"/>
      <c r="E165" s="45"/>
      <c r="F165" s="45"/>
    </row>
    <row r="166" spans="1:6" ht="12.75">
      <c r="A166" s="45"/>
      <c r="B166" s="45"/>
      <c r="C166" s="45"/>
      <c r="D166" s="45"/>
      <c r="E166" s="45"/>
      <c r="F166" s="45"/>
    </row>
    <row r="167" spans="1:6" ht="12.75">
      <c r="A167" s="45"/>
      <c r="B167" s="45"/>
      <c r="C167" s="45"/>
      <c r="D167" s="45"/>
      <c r="E167" s="45"/>
      <c r="F167" s="45"/>
    </row>
    <row r="168" spans="1:6" ht="12.75">
      <c r="A168" s="45"/>
      <c r="B168" s="45"/>
      <c r="C168" s="45"/>
      <c r="D168" s="45"/>
      <c r="E168" s="45"/>
      <c r="F168" s="45"/>
    </row>
    <row r="169" spans="1:6" ht="12.75">
      <c r="A169" s="45"/>
      <c r="B169" s="45"/>
      <c r="C169" s="45"/>
      <c r="D169" s="45"/>
      <c r="E169" s="45"/>
      <c r="F169" s="45"/>
    </row>
    <row r="170" spans="1:6" ht="12.75">
      <c r="A170" s="45"/>
      <c r="B170" s="45"/>
      <c r="C170" s="45"/>
      <c r="D170" s="45"/>
      <c r="E170" s="45"/>
      <c r="F170" s="45"/>
    </row>
    <row r="171" spans="1:6" ht="12.75">
      <c r="A171" s="45"/>
      <c r="B171" s="45"/>
      <c r="C171" s="45"/>
      <c r="D171" s="45"/>
      <c r="E171" s="45"/>
      <c r="F171" s="45"/>
    </row>
    <row r="172" spans="1:6" ht="12.75">
      <c r="A172" s="45"/>
      <c r="B172" s="45"/>
      <c r="C172" s="45"/>
      <c r="D172" s="45"/>
      <c r="E172" s="45"/>
      <c r="F172" s="45"/>
    </row>
    <row r="173" spans="1:6" ht="12.75">
      <c r="A173" s="45"/>
      <c r="B173" s="45"/>
      <c r="C173" s="45"/>
      <c r="D173" s="45"/>
      <c r="E173" s="45"/>
      <c r="F173" s="45"/>
    </row>
    <row r="174" spans="1:6" ht="12.75">
      <c r="A174" s="45"/>
      <c r="B174" s="45"/>
      <c r="C174" s="45"/>
      <c r="D174" s="45"/>
      <c r="E174" s="45"/>
      <c r="F174" s="45"/>
    </row>
    <row r="175" spans="1:6" ht="12.75">
      <c r="A175" s="45"/>
      <c r="B175" s="45"/>
      <c r="C175" s="45"/>
      <c r="D175" s="45"/>
      <c r="E175" s="45"/>
      <c r="F175" s="45"/>
    </row>
    <row r="176" spans="1:6" ht="12.75">
      <c r="A176" s="45"/>
      <c r="B176" s="45"/>
      <c r="C176" s="45"/>
      <c r="D176" s="45"/>
      <c r="E176" s="45"/>
      <c r="F176" s="45"/>
    </row>
    <row r="177" spans="1:6" ht="12.75">
      <c r="A177" s="45"/>
      <c r="B177" s="45"/>
      <c r="C177" s="45"/>
      <c r="D177" s="45"/>
      <c r="E177" s="45"/>
      <c r="F177" s="45"/>
    </row>
    <row r="178" spans="1:6" ht="12.75">
      <c r="A178" s="45"/>
      <c r="B178" s="45"/>
      <c r="C178" s="45"/>
      <c r="D178" s="45"/>
      <c r="E178" s="45"/>
      <c r="F178" s="45"/>
    </row>
    <row r="179" spans="1:6" ht="12.75">
      <c r="A179" s="45"/>
      <c r="B179" s="45"/>
      <c r="C179" s="45"/>
      <c r="D179" s="45"/>
      <c r="E179" s="45"/>
      <c r="F179" s="45"/>
    </row>
    <row r="180" spans="1:6" ht="12.75">
      <c r="A180" s="45"/>
      <c r="B180" s="45"/>
      <c r="C180" s="45"/>
      <c r="D180" s="45"/>
      <c r="E180" s="45"/>
      <c r="F180" s="45"/>
    </row>
    <row r="181" spans="1:6" ht="12.75">
      <c r="A181" s="45"/>
      <c r="B181" s="45"/>
      <c r="C181" s="45"/>
      <c r="D181" s="45"/>
      <c r="E181" s="45"/>
      <c r="F181" s="45"/>
    </row>
    <row r="182" spans="1:6" ht="12.75">
      <c r="A182" s="45"/>
      <c r="B182" s="45"/>
      <c r="C182" s="45"/>
      <c r="D182" s="45"/>
      <c r="E182" s="45"/>
      <c r="F182" s="45"/>
    </row>
    <row r="183" spans="1:6" ht="12.75">
      <c r="A183" s="45"/>
      <c r="B183" s="45"/>
      <c r="C183" s="45"/>
      <c r="D183" s="45"/>
      <c r="E183" s="45"/>
      <c r="F183" s="45"/>
    </row>
    <row r="184" spans="1:6" ht="12.75">
      <c r="A184" s="45"/>
      <c r="B184" s="45"/>
      <c r="C184" s="45"/>
      <c r="D184" s="45"/>
      <c r="E184" s="45"/>
      <c r="F184" s="45"/>
    </row>
    <row r="185" spans="1:6" ht="12.75">
      <c r="A185" s="45"/>
      <c r="B185" s="45"/>
      <c r="C185" s="45"/>
      <c r="D185" s="45"/>
      <c r="E185" s="45"/>
      <c r="F185" s="45"/>
    </row>
    <row r="186" spans="1:6" ht="12.75">
      <c r="A186" s="45"/>
      <c r="B186" s="45"/>
      <c r="C186" s="45"/>
      <c r="D186" s="45"/>
      <c r="E186" s="45"/>
      <c r="F186" s="45"/>
    </row>
    <row r="187" spans="1:6" ht="12.75">
      <c r="A187" s="45"/>
      <c r="B187" s="45"/>
      <c r="C187" s="45"/>
      <c r="D187" s="45"/>
      <c r="E187" s="45"/>
      <c r="F187" s="45"/>
    </row>
    <row r="188" spans="1:6" ht="12.75">
      <c r="A188" s="45"/>
      <c r="B188" s="45"/>
      <c r="C188" s="45"/>
      <c r="D188" s="45"/>
      <c r="E188" s="45"/>
      <c r="F188" s="45"/>
    </row>
    <row r="189" spans="1:6" ht="12.75">
      <c r="A189" s="45"/>
      <c r="B189" s="45"/>
      <c r="C189" s="45"/>
      <c r="D189" s="45"/>
      <c r="E189" s="45"/>
      <c r="F189" s="45"/>
    </row>
    <row r="190" spans="1:6" ht="12.75">
      <c r="A190" s="45"/>
      <c r="B190" s="45"/>
      <c r="C190" s="45"/>
      <c r="D190" s="45"/>
      <c r="E190" s="45"/>
      <c r="F190" s="45"/>
    </row>
    <row r="191" spans="1:6" ht="12.75">
      <c r="A191" s="45"/>
      <c r="B191" s="45"/>
      <c r="C191" s="45"/>
      <c r="D191" s="45"/>
      <c r="E191" s="45"/>
      <c r="F191" s="45"/>
    </row>
    <row r="192" spans="1:6" ht="12.75">
      <c r="A192" s="45"/>
      <c r="B192" s="45"/>
      <c r="C192" s="45"/>
      <c r="D192" s="45"/>
      <c r="E192" s="45"/>
      <c r="F192" s="45"/>
    </row>
    <row r="193" spans="1:6" ht="12.75">
      <c r="A193" s="45"/>
      <c r="B193" s="45"/>
      <c r="C193" s="45"/>
      <c r="D193" s="45"/>
      <c r="E193" s="45"/>
      <c r="F193" s="45"/>
    </row>
    <row r="194" spans="1:6" ht="12.75">
      <c r="A194" s="45"/>
      <c r="B194" s="45"/>
      <c r="C194" s="45"/>
      <c r="D194" s="45"/>
      <c r="E194" s="45"/>
      <c r="F194" s="45"/>
    </row>
    <row r="195" spans="1:6" ht="12.75">
      <c r="A195" s="45"/>
      <c r="B195" s="45"/>
      <c r="C195" s="45"/>
      <c r="D195" s="45"/>
      <c r="E195" s="45"/>
      <c r="F195" s="45"/>
    </row>
    <row r="196" spans="1:6" ht="12.75">
      <c r="A196" s="45"/>
      <c r="B196" s="45"/>
      <c r="C196" s="45"/>
      <c r="D196" s="45"/>
      <c r="E196" s="45"/>
      <c r="F196" s="45"/>
    </row>
    <row r="197" spans="1:6" ht="12.75">
      <c r="A197" s="45"/>
      <c r="B197" s="45"/>
      <c r="C197" s="45"/>
      <c r="D197" s="45"/>
      <c r="E197" s="45"/>
      <c r="F197" s="45"/>
    </row>
    <row r="198" spans="1:6" ht="12.75">
      <c r="A198" s="45"/>
      <c r="B198" s="45"/>
      <c r="C198" s="45"/>
      <c r="D198" s="45"/>
      <c r="E198" s="45"/>
      <c r="F198" s="45"/>
    </row>
    <row r="199" spans="1:6" ht="12.75">
      <c r="A199" s="45"/>
      <c r="B199" s="45"/>
      <c r="C199" s="45"/>
      <c r="D199" s="45"/>
      <c r="E199" s="45"/>
      <c r="F199" s="45"/>
    </row>
    <row r="200" spans="1:6" ht="12.75">
      <c r="A200" s="45"/>
      <c r="B200" s="45"/>
      <c r="C200" s="45"/>
      <c r="D200" s="45"/>
      <c r="E200" s="45"/>
      <c r="F200" s="45"/>
    </row>
    <row r="201" spans="1:6" ht="12.75">
      <c r="A201" s="45"/>
      <c r="B201" s="45"/>
      <c r="C201" s="45"/>
      <c r="D201" s="45"/>
      <c r="E201" s="45"/>
      <c r="F201" s="45"/>
    </row>
    <row r="202" spans="1:6" ht="12.75">
      <c r="A202" s="45"/>
      <c r="B202" s="45"/>
      <c r="C202" s="45"/>
      <c r="D202" s="45"/>
      <c r="E202" s="45"/>
      <c r="F202" s="45"/>
    </row>
    <row r="203" spans="1:6" ht="12.75">
      <c r="A203" s="45"/>
      <c r="B203" s="45"/>
      <c r="C203" s="45"/>
      <c r="D203" s="45"/>
      <c r="E203" s="45"/>
      <c r="F203" s="45"/>
    </row>
    <row r="204" spans="1:6" ht="12.75">
      <c r="A204" s="45"/>
      <c r="B204" s="45"/>
      <c r="C204" s="45"/>
      <c r="D204" s="45"/>
      <c r="E204" s="45"/>
      <c r="F204" s="45"/>
    </row>
    <row r="205" spans="1:6" ht="12.75">
      <c r="A205" s="45"/>
      <c r="B205" s="45"/>
      <c r="C205" s="45"/>
      <c r="D205" s="45"/>
      <c r="E205" s="45"/>
      <c r="F205" s="45"/>
    </row>
    <row r="206" spans="1:6" ht="12.75">
      <c r="A206" s="45"/>
      <c r="B206" s="45"/>
      <c r="C206" s="45"/>
      <c r="D206" s="45"/>
      <c r="E206" s="45"/>
      <c r="F206" s="45"/>
    </row>
    <row r="207" spans="1:6" ht="12.75">
      <c r="A207" s="45"/>
      <c r="B207" s="45"/>
      <c r="C207" s="45"/>
      <c r="D207" s="45"/>
      <c r="E207" s="45"/>
      <c r="F207" s="45"/>
    </row>
    <row r="208" spans="1:6" ht="12.75">
      <c r="A208" s="45"/>
      <c r="B208" s="45"/>
      <c r="C208" s="45"/>
      <c r="D208" s="45"/>
      <c r="E208" s="45"/>
      <c r="F208" s="45"/>
    </row>
    <row r="209" spans="1:6" ht="12.75">
      <c r="A209" s="45"/>
      <c r="B209" s="45"/>
      <c r="C209" s="45"/>
      <c r="D209" s="45"/>
      <c r="E209" s="45"/>
      <c r="F209" s="45"/>
    </row>
    <row r="210" spans="1:6" ht="12.75">
      <c r="A210" s="45"/>
      <c r="B210" s="45"/>
      <c r="C210" s="45"/>
      <c r="D210" s="45"/>
      <c r="E210" s="45"/>
      <c r="F210" s="45"/>
    </row>
    <row r="211" spans="1:6" ht="12.75">
      <c r="A211" s="45"/>
      <c r="B211" s="45"/>
      <c r="C211" s="45"/>
      <c r="D211" s="45"/>
      <c r="E211" s="45"/>
      <c r="F211" s="45"/>
    </row>
    <row r="212" spans="1:6" ht="12.75">
      <c r="A212" s="45"/>
      <c r="B212" s="45"/>
      <c r="C212" s="45"/>
      <c r="D212" s="45"/>
      <c r="E212" s="45"/>
      <c r="F212" s="45"/>
    </row>
    <row r="213" spans="1:6" ht="12.75">
      <c r="A213" s="45"/>
      <c r="B213" s="45"/>
      <c r="C213" s="45"/>
      <c r="D213" s="45"/>
      <c r="E213" s="45"/>
      <c r="F213" s="45"/>
    </row>
    <row r="214" spans="1:6" ht="12.75">
      <c r="A214" s="45"/>
      <c r="B214" s="45"/>
      <c r="C214" s="45"/>
      <c r="D214" s="45"/>
      <c r="E214" s="45"/>
      <c r="F214" s="45"/>
    </row>
    <row r="215" spans="1:6" ht="12.75">
      <c r="A215" s="45"/>
      <c r="B215" s="45"/>
      <c r="C215" s="45"/>
      <c r="D215" s="45"/>
      <c r="E215" s="45"/>
      <c r="F215" s="45"/>
    </row>
    <row r="216" spans="1:6" ht="12.75">
      <c r="A216" s="45"/>
      <c r="B216" s="45"/>
      <c r="C216" s="45"/>
      <c r="D216" s="45"/>
      <c r="E216" s="45"/>
      <c r="F216" s="45"/>
    </row>
    <row r="217" spans="1:6" ht="12.75">
      <c r="A217" s="45"/>
      <c r="B217" s="45"/>
      <c r="C217" s="45"/>
      <c r="D217" s="45"/>
      <c r="E217" s="45"/>
      <c r="F217" s="45"/>
    </row>
    <row r="218" spans="1:6" ht="12.75">
      <c r="A218" s="45"/>
      <c r="B218" s="45"/>
      <c r="C218" s="45"/>
      <c r="D218" s="45"/>
      <c r="E218" s="45"/>
      <c r="F218" s="45"/>
    </row>
    <row r="219" spans="1:6" ht="12.75">
      <c r="A219" s="45"/>
      <c r="B219" s="45"/>
      <c r="C219" s="45"/>
      <c r="D219" s="45"/>
      <c r="E219" s="45"/>
      <c r="F219" s="45"/>
    </row>
    <row r="220" spans="1:6" ht="12.75">
      <c r="A220" s="45"/>
      <c r="B220" s="45"/>
      <c r="C220" s="45"/>
      <c r="D220" s="45"/>
      <c r="E220" s="45"/>
      <c r="F220" s="45"/>
    </row>
    <row r="221" spans="1:6" ht="12.75">
      <c r="A221" s="45"/>
      <c r="B221" s="45"/>
      <c r="C221" s="45"/>
      <c r="D221" s="45"/>
      <c r="E221" s="45"/>
      <c r="F221" s="45"/>
    </row>
    <row r="222" spans="1:6" ht="12.75">
      <c r="A222" s="45"/>
      <c r="B222" s="45"/>
      <c r="C222" s="45"/>
      <c r="D222" s="45"/>
      <c r="E222" s="45"/>
      <c r="F222" s="45"/>
    </row>
    <row r="223" spans="1:6" ht="12.75">
      <c r="A223" s="45"/>
      <c r="B223" s="45"/>
      <c r="C223" s="45"/>
      <c r="D223" s="45"/>
      <c r="E223" s="45"/>
      <c r="F223" s="45"/>
    </row>
    <row r="224" spans="1:6" ht="12.75">
      <c r="A224" s="45"/>
      <c r="B224" s="45"/>
      <c r="C224" s="45"/>
      <c r="D224" s="45"/>
      <c r="E224" s="45"/>
      <c r="F224" s="45"/>
    </row>
    <row r="225" spans="1:6" ht="12.75">
      <c r="A225" s="45"/>
      <c r="B225" s="45"/>
      <c r="C225" s="45"/>
      <c r="D225" s="45"/>
      <c r="E225" s="45"/>
      <c r="F225" s="45"/>
    </row>
    <row r="226" spans="1:6" ht="12.75">
      <c r="A226" s="45"/>
      <c r="B226" s="45"/>
      <c r="C226" s="45"/>
      <c r="D226" s="45"/>
      <c r="E226" s="45"/>
      <c r="F226" s="45"/>
    </row>
    <row r="227" spans="1:6" ht="12.75">
      <c r="A227" s="45"/>
      <c r="B227" s="45"/>
      <c r="C227" s="45"/>
      <c r="D227" s="45"/>
      <c r="E227" s="45"/>
      <c r="F227" s="45"/>
    </row>
    <row r="228" spans="1:6" ht="12.75">
      <c r="A228" s="45"/>
      <c r="B228" s="45"/>
      <c r="C228" s="45"/>
      <c r="D228" s="45"/>
      <c r="E228" s="45"/>
      <c r="F228" s="45"/>
    </row>
    <row r="229" spans="1:6" ht="12.75">
      <c r="A229" s="45"/>
      <c r="B229" s="45"/>
      <c r="C229" s="45"/>
      <c r="D229" s="45"/>
      <c r="E229" s="45"/>
      <c r="F229" s="45"/>
    </row>
    <row r="230" spans="1:6" ht="12.75">
      <c r="A230" s="45"/>
      <c r="B230" s="45"/>
      <c r="C230" s="45"/>
      <c r="D230" s="45"/>
      <c r="E230" s="45"/>
      <c r="F230" s="45"/>
    </row>
    <row r="231" spans="1:6" ht="12.75">
      <c r="A231" s="45"/>
      <c r="B231" s="45"/>
      <c r="C231" s="45"/>
      <c r="D231" s="45"/>
      <c r="E231" s="45"/>
      <c r="F231" s="45"/>
    </row>
    <row r="232" spans="1:6" ht="12.75">
      <c r="A232" s="45"/>
      <c r="B232" s="45"/>
      <c r="C232" s="45"/>
      <c r="D232" s="45"/>
      <c r="E232" s="45"/>
      <c r="F232" s="45"/>
    </row>
    <row r="233" spans="1:6" ht="12.75">
      <c r="A233" s="45"/>
      <c r="B233" s="45"/>
      <c r="C233" s="45"/>
      <c r="D233" s="45"/>
      <c r="E233" s="45"/>
      <c r="F233" s="45"/>
    </row>
    <row r="234" spans="1:6" ht="12.75">
      <c r="A234" s="45"/>
      <c r="B234" s="45"/>
      <c r="C234" s="45"/>
      <c r="D234" s="45"/>
      <c r="E234" s="45"/>
      <c r="F234" s="45"/>
    </row>
    <row r="235" spans="1:6" ht="12.75">
      <c r="A235" s="45"/>
      <c r="B235" s="45"/>
      <c r="C235" s="45"/>
      <c r="D235" s="45"/>
      <c r="E235" s="45"/>
      <c r="F235" s="45"/>
    </row>
    <row r="236" spans="1:6" ht="12.75">
      <c r="A236" s="45"/>
      <c r="B236" s="45"/>
      <c r="C236" s="45"/>
      <c r="D236" s="45"/>
      <c r="E236" s="45"/>
      <c r="F236" s="45"/>
    </row>
    <row r="237" spans="1:6" ht="12.75">
      <c r="A237" s="45"/>
      <c r="B237" s="45"/>
      <c r="C237" s="45"/>
      <c r="D237" s="45"/>
      <c r="E237" s="45"/>
      <c r="F237" s="45"/>
    </row>
    <row r="238" spans="1:6" ht="12.75">
      <c r="A238" s="45"/>
      <c r="B238" s="45"/>
      <c r="C238" s="45"/>
      <c r="D238" s="45"/>
      <c r="E238" s="45"/>
      <c r="F238" s="45"/>
    </row>
    <row r="239" spans="1:6" ht="12.75">
      <c r="A239" s="45"/>
      <c r="B239" s="45"/>
      <c r="C239" s="45"/>
      <c r="D239" s="45"/>
      <c r="E239" s="45"/>
      <c r="F239" s="45"/>
    </row>
    <row r="240" spans="1:6" ht="12.75">
      <c r="A240" s="45"/>
      <c r="B240" s="45"/>
      <c r="C240" s="45"/>
      <c r="D240" s="45"/>
      <c r="E240" s="45"/>
      <c r="F240" s="45"/>
    </row>
    <row r="241" spans="1:6" ht="12.75">
      <c r="A241" s="45"/>
      <c r="B241" s="45"/>
      <c r="C241" s="45"/>
      <c r="D241" s="45"/>
      <c r="E241" s="45"/>
      <c r="F241" s="45"/>
    </row>
    <row r="242" spans="1:6" ht="12.75">
      <c r="A242" s="45"/>
      <c r="B242" s="45"/>
      <c r="C242" s="45"/>
      <c r="D242" s="45"/>
      <c r="E242" s="45"/>
      <c r="F242" s="45"/>
    </row>
    <row r="243" spans="1:6" ht="12.75">
      <c r="A243" s="45"/>
      <c r="B243" s="45"/>
      <c r="C243" s="45"/>
      <c r="D243" s="45"/>
      <c r="E243" s="45"/>
      <c r="F243" s="45"/>
    </row>
    <row r="244" spans="1:6" ht="12.75">
      <c r="A244" s="45"/>
      <c r="B244" s="45"/>
      <c r="C244" s="45"/>
      <c r="D244" s="45"/>
      <c r="E244" s="45"/>
      <c r="F244" s="45"/>
    </row>
    <row r="245" spans="1:6" ht="12.75">
      <c r="A245" s="45"/>
      <c r="B245" s="45"/>
      <c r="C245" s="45"/>
      <c r="D245" s="45"/>
      <c r="E245" s="45"/>
      <c r="F245" s="45"/>
    </row>
    <row r="246" spans="1:6" ht="12.75">
      <c r="A246" s="45"/>
      <c r="B246" s="45"/>
      <c r="C246" s="45"/>
      <c r="D246" s="45"/>
      <c r="E246" s="45"/>
      <c r="F246" s="45"/>
    </row>
    <row r="247" spans="1:6" ht="12.75">
      <c r="A247" s="45"/>
      <c r="B247" s="45"/>
      <c r="C247" s="45"/>
      <c r="D247" s="45"/>
      <c r="E247" s="45"/>
      <c r="F247" s="45"/>
    </row>
    <row r="248" spans="1:6" ht="12.75">
      <c r="A248" s="45"/>
      <c r="B248" s="45"/>
      <c r="C248" s="45"/>
      <c r="D248" s="45"/>
      <c r="E248" s="45"/>
      <c r="F248" s="45"/>
    </row>
    <row r="249" spans="1:6" ht="12.75">
      <c r="A249" s="45"/>
      <c r="B249" s="45"/>
      <c r="C249" s="45"/>
      <c r="D249" s="45"/>
      <c r="E249" s="45"/>
      <c r="F249" s="45"/>
    </row>
    <row r="250" spans="1:6" ht="12.75">
      <c r="A250" s="45"/>
      <c r="B250" s="45"/>
      <c r="C250" s="45"/>
      <c r="D250" s="45"/>
      <c r="E250" s="45"/>
      <c r="F250" s="45"/>
    </row>
    <row r="251" spans="1:6" ht="12.75">
      <c r="A251" s="45"/>
      <c r="B251" s="45"/>
      <c r="C251" s="45"/>
      <c r="D251" s="45"/>
      <c r="E251" s="45"/>
      <c r="F251" s="45"/>
    </row>
    <row r="252" spans="1:6" ht="12.75">
      <c r="A252" s="45"/>
      <c r="B252" s="45"/>
      <c r="C252" s="45"/>
      <c r="D252" s="45"/>
      <c r="E252" s="45"/>
      <c r="F252" s="45"/>
    </row>
    <row r="253" spans="1:6" ht="12.75">
      <c r="A253" s="45"/>
      <c r="B253" s="45"/>
      <c r="C253" s="45"/>
      <c r="D253" s="45"/>
      <c r="E253" s="45"/>
      <c r="F253" s="45"/>
    </row>
    <row r="254" spans="1:6" ht="12.75">
      <c r="A254" s="45"/>
      <c r="B254" s="45"/>
      <c r="C254" s="45"/>
      <c r="D254" s="45"/>
      <c r="E254" s="45"/>
      <c r="F254" s="45"/>
    </row>
    <row r="255" spans="1:6" ht="12.75">
      <c r="A255" s="45"/>
      <c r="B255" s="45"/>
      <c r="C255" s="45"/>
      <c r="D255" s="45"/>
      <c r="E255" s="45"/>
      <c r="F255" s="45"/>
    </row>
    <row r="256" spans="1:6" ht="12.75">
      <c r="A256" s="45"/>
      <c r="B256" s="45"/>
      <c r="C256" s="45"/>
      <c r="D256" s="45"/>
      <c r="E256" s="45"/>
      <c r="F256" s="45"/>
    </row>
    <row r="257" spans="1:6" ht="12.75">
      <c r="A257" s="45"/>
      <c r="B257" s="45"/>
      <c r="C257" s="45"/>
      <c r="D257" s="45"/>
      <c r="E257" s="45"/>
      <c r="F257" s="45"/>
    </row>
    <row r="258" spans="1:6" ht="12.75">
      <c r="A258" s="45"/>
      <c r="B258" s="45"/>
      <c r="C258" s="45"/>
      <c r="D258" s="45"/>
      <c r="E258" s="45"/>
      <c r="F258" s="45"/>
    </row>
    <row r="259" spans="1:6" ht="12.75">
      <c r="A259" s="45"/>
      <c r="B259" s="45"/>
      <c r="C259" s="45"/>
      <c r="D259" s="45"/>
      <c r="E259" s="45"/>
      <c r="F259" s="45"/>
    </row>
    <row r="260" spans="1:6" ht="12.75">
      <c r="A260" s="45"/>
      <c r="B260" s="45"/>
      <c r="C260" s="45"/>
      <c r="D260" s="45"/>
      <c r="E260" s="45"/>
      <c r="F260" s="45"/>
    </row>
    <row r="261" spans="1:6" ht="12.75">
      <c r="A261" s="45"/>
      <c r="B261" s="45"/>
      <c r="C261" s="45"/>
      <c r="D261" s="45"/>
      <c r="E261" s="45"/>
      <c r="F261" s="45"/>
    </row>
    <row r="262" spans="1:6" ht="12.75">
      <c r="A262" s="45"/>
      <c r="B262" s="45"/>
      <c r="C262" s="45"/>
      <c r="D262" s="45"/>
      <c r="E262" s="45"/>
      <c r="F262" s="45"/>
    </row>
    <row r="263" spans="1:6" ht="12.75">
      <c r="A263" s="45"/>
      <c r="B263" s="45"/>
      <c r="C263" s="45"/>
      <c r="D263" s="45"/>
      <c r="E263" s="45"/>
      <c r="F263" s="45"/>
    </row>
    <row r="264" spans="1:6" ht="12.75">
      <c r="A264" s="45"/>
      <c r="B264" s="45"/>
      <c r="C264" s="45"/>
      <c r="D264" s="45"/>
      <c r="E264" s="45"/>
      <c r="F264" s="45"/>
    </row>
    <row r="265" spans="1:6" ht="12.75">
      <c r="A265" s="45"/>
      <c r="B265" s="45"/>
      <c r="C265" s="45"/>
      <c r="D265" s="45"/>
      <c r="E265" s="45"/>
      <c r="F265" s="45"/>
    </row>
    <row r="266" spans="1:6" ht="12.75">
      <c r="A266" s="45"/>
      <c r="B266" s="45"/>
      <c r="C266" s="45"/>
      <c r="D266" s="45"/>
      <c r="E266" s="45"/>
      <c r="F266" s="45"/>
    </row>
    <row r="267" spans="1:6" ht="12.75">
      <c r="A267" s="45"/>
      <c r="B267" s="45"/>
      <c r="C267" s="45"/>
      <c r="D267" s="45"/>
      <c r="E267" s="45"/>
      <c r="F267" s="45"/>
    </row>
    <row r="268" spans="1:6" ht="12.75">
      <c r="A268" s="45"/>
      <c r="B268" s="45"/>
      <c r="C268" s="45"/>
      <c r="D268" s="45"/>
      <c r="E268" s="45"/>
      <c r="F268" s="45"/>
    </row>
    <row r="269" spans="1:6" ht="12.75">
      <c r="A269" s="45"/>
      <c r="B269" s="45"/>
      <c r="C269" s="45"/>
      <c r="D269" s="45"/>
      <c r="E269" s="45"/>
      <c r="F269" s="45"/>
    </row>
    <row r="270" spans="1:6" ht="12.75">
      <c r="A270" s="45"/>
      <c r="B270" s="45"/>
      <c r="C270" s="45"/>
      <c r="D270" s="45"/>
      <c r="E270" s="45"/>
      <c r="F270" s="45"/>
    </row>
    <row r="271" spans="1:6" ht="12.75">
      <c r="A271" s="45"/>
      <c r="B271" s="45"/>
      <c r="C271" s="45"/>
      <c r="D271" s="45"/>
      <c r="E271" s="45"/>
      <c r="F271" s="45"/>
    </row>
    <row r="272" spans="1:6" ht="12.75">
      <c r="A272" s="45"/>
      <c r="B272" s="45"/>
      <c r="C272" s="45"/>
      <c r="D272" s="45"/>
      <c r="E272" s="45"/>
      <c r="F272" s="45"/>
    </row>
  </sheetData>
  <mergeCells count="8">
    <mergeCell ref="A40:C40"/>
    <mergeCell ref="A1:F1"/>
    <mergeCell ref="D5:E5"/>
    <mergeCell ref="D6:D7"/>
    <mergeCell ref="E6:E7"/>
    <mergeCell ref="A5:C5"/>
    <mergeCell ref="A6:C6"/>
    <mergeCell ref="A7:C7"/>
  </mergeCells>
  <printOptions/>
  <pageMargins left="0.67" right="0.07874015748031496" top="0.2362204724409449" bottom="0.29" header="0.15748031496062992" footer="0.236220472440944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showGridLines="0" workbookViewId="0" topLeftCell="A1">
      <selection activeCell="A1" sqref="A1"/>
    </sheetView>
  </sheetViews>
  <sheetFormatPr defaultColWidth="11.421875" defaultRowHeight="12"/>
  <cols>
    <col min="1" max="2" width="11.421875" style="85" customWidth="1"/>
    <col min="3" max="3" width="29.57421875" style="85" customWidth="1"/>
    <col min="4" max="5" width="17.8515625" style="85" customWidth="1"/>
    <col min="6" max="6" width="10.140625" style="85" customWidth="1"/>
    <col min="7" max="16384" width="11.421875" style="85" customWidth="1"/>
  </cols>
  <sheetData>
    <row r="1" spans="1:6" ht="12.75">
      <c r="A1" s="182" t="s">
        <v>32</v>
      </c>
      <c r="B1" s="84"/>
      <c r="C1" s="84"/>
      <c r="D1" s="84"/>
      <c r="E1" s="84"/>
      <c r="F1" s="84"/>
    </row>
    <row r="2" spans="1:6" ht="12.75">
      <c r="A2" s="84"/>
      <c r="B2" s="84"/>
      <c r="C2" s="84"/>
      <c r="D2" s="84"/>
      <c r="E2" s="84"/>
      <c r="F2" s="84"/>
    </row>
    <row r="3" spans="1:6" ht="12.75">
      <c r="A3" s="154" t="s">
        <v>12</v>
      </c>
      <c r="B3" s="154"/>
      <c r="C3" s="154"/>
      <c r="D3" s="86"/>
      <c r="E3" s="86"/>
      <c r="F3" s="87" t="s">
        <v>27</v>
      </c>
    </row>
    <row r="4" spans="1:6" ht="12.75">
      <c r="A4" s="155"/>
      <c r="B4" s="155"/>
      <c r="C4" s="155"/>
      <c r="D4" s="89">
        <v>2006</v>
      </c>
      <c r="E4" s="89">
        <v>2005</v>
      </c>
      <c r="F4" s="90" t="s">
        <v>26</v>
      </c>
    </row>
    <row r="5" spans="1:6" ht="12.75">
      <c r="A5" s="156"/>
      <c r="B5" s="156"/>
      <c r="C5" s="156"/>
      <c r="D5" s="91"/>
      <c r="E5" s="91"/>
      <c r="F5" s="92" t="s">
        <v>21</v>
      </c>
    </row>
    <row r="6" spans="1:6" ht="12.75">
      <c r="A6" s="88"/>
      <c r="B6" s="88"/>
      <c r="C6" s="88"/>
      <c r="D6" s="93"/>
      <c r="E6" s="93"/>
      <c r="F6" s="90"/>
    </row>
    <row r="7" spans="1:6" ht="12.75">
      <c r="A7" s="94" t="s">
        <v>39</v>
      </c>
      <c r="B7" s="88"/>
      <c r="C7" s="88"/>
      <c r="D7" s="95">
        <v>120812</v>
      </c>
      <c r="E7" s="95">
        <v>119468</v>
      </c>
      <c r="F7" s="96">
        <f aca="true" t="shared" si="0" ref="F7:F39">SUM(D7/E7)*100-100</f>
        <v>1.1249874443365542</v>
      </c>
    </row>
    <row r="8" spans="1:6" ht="12.75">
      <c r="A8" s="84" t="s">
        <v>34</v>
      </c>
      <c r="B8" s="84"/>
      <c r="C8" s="97"/>
      <c r="D8" s="93"/>
      <c r="E8" s="93"/>
      <c r="F8" s="98"/>
    </row>
    <row r="9" spans="1:6" ht="12.75">
      <c r="A9" s="84" t="s">
        <v>40</v>
      </c>
      <c r="B9" s="84"/>
      <c r="C9" s="99"/>
      <c r="D9" s="100">
        <v>5777</v>
      </c>
      <c r="E9" s="100">
        <v>5759</v>
      </c>
      <c r="F9" s="96">
        <f t="shared" si="0"/>
        <v>0.31255426289287414</v>
      </c>
    </row>
    <row r="10" spans="1:6" ht="12.75">
      <c r="A10" s="84" t="s">
        <v>37</v>
      </c>
      <c r="B10" s="84"/>
      <c r="C10" s="99"/>
      <c r="D10" s="100">
        <v>637</v>
      </c>
      <c r="E10" s="100">
        <v>641</v>
      </c>
      <c r="F10" s="96">
        <f t="shared" si="0"/>
        <v>-0.6240249609984403</v>
      </c>
    </row>
    <row r="11" spans="1:6" ht="14.25">
      <c r="A11" s="101" t="s">
        <v>38</v>
      </c>
      <c r="B11" s="84"/>
      <c r="C11" s="84"/>
      <c r="D11" s="102">
        <v>1542</v>
      </c>
      <c r="E11" s="102">
        <v>1498</v>
      </c>
      <c r="F11" s="96">
        <f t="shared" si="0"/>
        <v>2.937249666221618</v>
      </c>
    </row>
    <row r="12" spans="1:6" ht="12.75">
      <c r="A12" s="84"/>
      <c r="B12" s="84" t="s">
        <v>101</v>
      </c>
      <c r="C12" s="99"/>
      <c r="D12" s="100">
        <v>3571</v>
      </c>
      <c r="E12" s="100">
        <v>3609</v>
      </c>
      <c r="F12" s="96">
        <f t="shared" si="0"/>
        <v>-1.052923247436965</v>
      </c>
    </row>
    <row r="13" spans="1:6" ht="12.75">
      <c r="A13" s="84"/>
      <c r="B13" s="84"/>
      <c r="C13" s="99"/>
      <c r="D13" s="99"/>
      <c r="E13" s="99"/>
      <c r="F13" s="103"/>
    </row>
    <row r="14" spans="1:6" ht="12.75">
      <c r="A14" s="84" t="s">
        <v>45</v>
      </c>
      <c r="B14" s="84"/>
      <c r="C14" s="99"/>
      <c r="D14" s="100">
        <v>103215</v>
      </c>
      <c r="E14" s="100">
        <v>103426</v>
      </c>
      <c r="F14" s="96">
        <f t="shared" si="0"/>
        <v>-0.2040105969485495</v>
      </c>
    </row>
    <row r="15" spans="1:6" ht="14.25">
      <c r="A15" s="84" t="s">
        <v>19</v>
      </c>
      <c r="B15" s="84" t="s">
        <v>22</v>
      </c>
      <c r="C15" s="99"/>
      <c r="D15" s="100">
        <v>10720</v>
      </c>
      <c r="E15" s="100">
        <v>10146</v>
      </c>
      <c r="F15" s="96">
        <f t="shared" si="0"/>
        <v>5.657401931795775</v>
      </c>
    </row>
    <row r="16" spans="1:6" ht="12.75">
      <c r="A16" s="84"/>
      <c r="B16" s="84" t="s">
        <v>90</v>
      </c>
      <c r="C16" s="84"/>
      <c r="D16" s="95">
        <v>18232</v>
      </c>
      <c r="E16" s="95">
        <v>17589</v>
      </c>
      <c r="F16" s="96">
        <f t="shared" si="0"/>
        <v>3.6556938995963435</v>
      </c>
    </row>
    <row r="17" spans="1:6" ht="12.75">
      <c r="A17" s="84"/>
      <c r="B17" s="84" t="s">
        <v>91</v>
      </c>
      <c r="C17" s="99"/>
      <c r="D17" s="100">
        <v>18218</v>
      </c>
      <c r="E17" s="100">
        <v>19238</v>
      </c>
      <c r="F17" s="96">
        <f t="shared" si="0"/>
        <v>-5.302006445576467</v>
      </c>
    </row>
    <row r="18" spans="1:6" ht="12.75">
      <c r="A18" s="84"/>
      <c r="B18" s="84" t="s">
        <v>92</v>
      </c>
      <c r="C18" s="99"/>
      <c r="D18" s="100">
        <v>6662</v>
      </c>
      <c r="E18" s="100">
        <v>8496</v>
      </c>
      <c r="F18" s="96">
        <f t="shared" si="0"/>
        <v>-21.58662900188324</v>
      </c>
    </row>
    <row r="19" spans="1:6" ht="12.75">
      <c r="A19" s="84"/>
      <c r="B19" s="84" t="s">
        <v>93</v>
      </c>
      <c r="C19" s="99"/>
      <c r="D19" s="100">
        <v>30560</v>
      </c>
      <c r="E19" s="100">
        <v>29201</v>
      </c>
      <c r="F19" s="96">
        <f t="shared" si="0"/>
        <v>4.6539502071846925</v>
      </c>
    </row>
    <row r="20" spans="1:6" ht="12.75">
      <c r="A20" s="84"/>
      <c r="B20" s="84" t="s">
        <v>94</v>
      </c>
      <c r="C20" s="99"/>
      <c r="D20" s="100">
        <v>9688</v>
      </c>
      <c r="E20" s="100">
        <v>10410</v>
      </c>
      <c r="F20" s="96">
        <f t="shared" si="0"/>
        <v>-6.935638808837652</v>
      </c>
    </row>
    <row r="21" spans="1:6" ht="12.75">
      <c r="A21" s="84"/>
      <c r="B21" s="84" t="s">
        <v>95</v>
      </c>
      <c r="C21" s="99"/>
      <c r="D21" s="100">
        <v>9135</v>
      </c>
      <c r="E21" s="100">
        <v>8346</v>
      </c>
      <c r="F21" s="96">
        <f t="shared" si="0"/>
        <v>9.453630481667872</v>
      </c>
    </row>
    <row r="22" spans="1:6" ht="18" customHeight="1">
      <c r="A22" s="84" t="s">
        <v>43</v>
      </c>
      <c r="B22" s="84"/>
      <c r="C22" s="99"/>
      <c r="D22" s="104">
        <v>43707</v>
      </c>
      <c r="E22" s="104">
        <v>40346</v>
      </c>
      <c r="F22" s="96">
        <f t="shared" si="0"/>
        <v>8.330441679472571</v>
      </c>
    </row>
    <row r="23" spans="1:6" ht="10.5" customHeight="1">
      <c r="A23" s="84"/>
      <c r="B23" s="84"/>
      <c r="C23" s="99"/>
      <c r="D23" s="105"/>
      <c r="E23" s="105"/>
      <c r="F23" s="103" t="s">
        <v>11</v>
      </c>
    </row>
    <row r="24" spans="1:6" ht="12.75">
      <c r="A24" s="84" t="s">
        <v>1</v>
      </c>
      <c r="B24" s="84"/>
      <c r="C24" s="99"/>
      <c r="D24" s="104">
        <v>163</v>
      </c>
      <c r="E24" s="104">
        <v>123</v>
      </c>
      <c r="F24" s="96">
        <f t="shared" si="0"/>
        <v>32.52032520325204</v>
      </c>
    </row>
    <row r="25" spans="1:6" ht="10.5" customHeight="1">
      <c r="A25" s="84"/>
      <c r="B25" s="84"/>
      <c r="C25" s="99"/>
      <c r="D25" s="104"/>
      <c r="E25" s="104"/>
      <c r="F25" s="103" t="s">
        <v>11</v>
      </c>
    </row>
    <row r="26" spans="1:6" ht="12.75">
      <c r="A26" s="84" t="s">
        <v>2</v>
      </c>
      <c r="B26" s="84"/>
      <c r="C26" s="99"/>
      <c r="D26" s="100">
        <v>7877</v>
      </c>
      <c r="E26" s="100">
        <v>7104</v>
      </c>
      <c r="F26" s="96">
        <f t="shared" si="0"/>
        <v>10.881193693693689</v>
      </c>
    </row>
    <row r="27" spans="1:6" ht="15.75" customHeight="1">
      <c r="A27" s="84" t="s">
        <v>3</v>
      </c>
      <c r="B27" s="84" t="s">
        <v>9</v>
      </c>
      <c r="C27" s="99"/>
      <c r="D27" s="104">
        <v>6239</v>
      </c>
      <c r="E27" s="104">
        <v>5553</v>
      </c>
      <c r="F27" s="96">
        <f t="shared" si="0"/>
        <v>12.35368269403925</v>
      </c>
    </row>
    <row r="28" spans="1:6" ht="12.75">
      <c r="A28" s="84"/>
      <c r="B28" s="84" t="s">
        <v>96</v>
      </c>
      <c r="C28" s="99"/>
      <c r="D28" s="100">
        <v>285</v>
      </c>
      <c r="E28" s="100">
        <v>299</v>
      </c>
      <c r="F28" s="96">
        <f t="shared" si="0"/>
        <v>-4.682274247491634</v>
      </c>
    </row>
    <row r="29" spans="1:6" ht="12.75">
      <c r="A29" s="84"/>
      <c r="B29" s="84" t="s">
        <v>97</v>
      </c>
      <c r="C29" s="99"/>
      <c r="D29" s="100">
        <v>358</v>
      </c>
      <c r="E29" s="100">
        <v>390</v>
      </c>
      <c r="F29" s="96">
        <f t="shared" si="0"/>
        <v>-8.205128205128204</v>
      </c>
    </row>
    <row r="30" spans="1:6" ht="12.75">
      <c r="A30" s="84"/>
      <c r="B30" s="84" t="s">
        <v>98</v>
      </c>
      <c r="C30" s="99"/>
      <c r="D30" s="104">
        <v>122</v>
      </c>
      <c r="E30" s="104">
        <v>74</v>
      </c>
      <c r="F30" s="96">
        <f t="shared" si="0"/>
        <v>64.86486486486487</v>
      </c>
    </row>
    <row r="31" spans="1:6" ht="12.75">
      <c r="A31" s="84"/>
      <c r="B31" s="84" t="s">
        <v>99</v>
      </c>
      <c r="C31" s="99"/>
      <c r="D31" s="104">
        <v>262</v>
      </c>
      <c r="E31" s="104">
        <v>279</v>
      </c>
      <c r="F31" s="96">
        <f t="shared" si="0"/>
        <v>-6.093189964157702</v>
      </c>
    </row>
    <row r="32" spans="1:6" ht="12.75">
      <c r="A32" s="84"/>
      <c r="B32" s="84" t="s">
        <v>100</v>
      </c>
      <c r="C32" s="99"/>
      <c r="D32" s="104">
        <v>611</v>
      </c>
      <c r="E32" s="104">
        <v>509</v>
      </c>
      <c r="F32" s="96">
        <f t="shared" si="0"/>
        <v>20.039292730844792</v>
      </c>
    </row>
    <row r="33" spans="1:6" ht="9.75" customHeight="1">
      <c r="A33" s="84"/>
      <c r="B33" s="84"/>
      <c r="C33" s="99"/>
      <c r="D33" s="104"/>
      <c r="E33" s="104"/>
      <c r="F33" s="103" t="s">
        <v>11</v>
      </c>
    </row>
    <row r="34" spans="1:6" ht="12.75">
      <c r="A34" s="84" t="s">
        <v>4</v>
      </c>
      <c r="B34" s="84"/>
      <c r="C34" s="99"/>
      <c r="D34" s="104">
        <v>3227</v>
      </c>
      <c r="E34" s="104">
        <v>2649</v>
      </c>
      <c r="F34" s="96">
        <f t="shared" si="0"/>
        <v>21.819554548886373</v>
      </c>
    </row>
    <row r="35" spans="1:6" ht="12.75">
      <c r="A35" s="84" t="s">
        <v>5</v>
      </c>
      <c r="B35" s="84"/>
      <c r="C35" s="99"/>
      <c r="D35" s="104">
        <v>553</v>
      </c>
      <c r="E35" s="104">
        <v>407</v>
      </c>
      <c r="F35" s="96">
        <f t="shared" si="0"/>
        <v>35.872235872235876</v>
      </c>
    </row>
    <row r="36" spans="1:6" ht="12.75">
      <c r="A36" s="106"/>
      <c r="B36" s="106"/>
      <c r="C36" s="107"/>
      <c r="D36" s="108"/>
      <c r="E36" s="108"/>
      <c r="F36" s="109" t="s">
        <v>11</v>
      </c>
    </row>
    <row r="37" spans="1:6" ht="9" customHeight="1">
      <c r="A37" s="84"/>
      <c r="B37" s="84"/>
      <c r="C37" s="110" t="s">
        <v>11</v>
      </c>
      <c r="D37" s="95"/>
      <c r="E37" s="95"/>
      <c r="F37" s="103" t="s">
        <v>11</v>
      </c>
    </row>
    <row r="38" spans="1:6" ht="12.75">
      <c r="A38" s="84" t="s">
        <v>6</v>
      </c>
      <c r="B38" s="84" t="s">
        <v>25</v>
      </c>
      <c r="C38" s="84"/>
      <c r="D38" s="95">
        <v>11390</v>
      </c>
      <c r="E38" s="95">
        <v>10513</v>
      </c>
      <c r="F38" s="96">
        <f t="shared" si="0"/>
        <v>8.342052696661284</v>
      </c>
    </row>
    <row r="39" spans="1:6" ht="12.75">
      <c r="A39" s="111"/>
      <c r="B39" s="84" t="s">
        <v>28</v>
      </c>
      <c r="C39" s="84"/>
      <c r="D39" s="95">
        <v>1132</v>
      </c>
      <c r="E39" s="95">
        <v>1078</v>
      </c>
      <c r="F39" s="96">
        <f t="shared" si="0"/>
        <v>5.009276437847873</v>
      </c>
    </row>
    <row r="40" ht="6.75" customHeight="1"/>
    <row r="73" spans="1:26" s="113" customFormat="1" ht="12.75">
      <c r="A73" s="112">
        <v>2</v>
      </c>
      <c r="E73" s="114"/>
      <c r="F73" s="114"/>
      <c r="G73" s="114"/>
      <c r="H73" s="114"/>
      <c r="J73" s="115"/>
      <c r="K73" s="116"/>
      <c r="L73" s="117"/>
      <c r="M73" s="117"/>
      <c r="N73" s="117"/>
      <c r="O73" s="116"/>
      <c r="P73" s="116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1:26" s="113" customFormat="1" ht="12.75">
      <c r="A74" s="112"/>
      <c r="E74" s="114"/>
      <c r="F74" s="114"/>
      <c r="G74" s="114"/>
      <c r="H74" s="114"/>
      <c r="J74" s="115"/>
      <c r="K74" s="116"/>
      <c r="L74" s="117"/>
      <c r="M74" s="117"/>
      <c r="N74" s="117"/>
      <c r="O74" s="116"/>
      <c r="P74" s="116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</sheetData>
  <mergeCells count="1">
    <mergeCell ref="A3:C5"/>
  </mergeCells>
  <printOptions/>
  <pageMargins left="0.75" right="0.75" top="0.43" bottom="0.19" header="0.15" footer="0.2"/>
  <pageSetup horizontalDpi="1200" verticalDpi="12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A1" sqref="A1"/>
    </sheetView>
  </sheetViews>
  <sheetFormatPr defaultColWidth="11.421875" defaultRowHeight="12"/>
  <cols>
    <col min="1" max="1" width="11.00390625" style="1" customWidth="1"/>
    <col min="2" max="3" width="15.140625" style="1" customWidth="1"/>
    <col min="4" max="4" width="9.7109375" style="1" customWidth="1"/>
    <col min="5" max="6" width="15.140625" style="1" customWidth="1"/>
    <col min="7" max="7" width="9.7109375" style="1" customWidth="1"/>
    <col min="8" max="8" width="4.57421875" style="1" customWidth="1"/>
    <col min="9" max="16384" width="9.28125" style="1" customWidth="1"/>
  </cols>
  <sheetData>
    <row r="1" spans="1:7" s="2" customFormat="1" ht="15" customHeight="1">
      <c r="A1" s="1" t="s">
        <v>103</v>
      </c>
      <c r="B1" s="1"/>
      <c r="C1" s="1"/>
      <c r="D1" s="1"/>
      <c r="E1" s="1"/>
      <c r="F1" s="1"/>
      <c r="G1" s="1"/>
    </row>
    <row r="2" spans="1:7" s="2" customFormat="1" ht="10.5" customHeight="1">
      <c r="A2" s="1"/>
      <c r="B2" s="1"/>
      <c r="C2" s="1"/>
      <c r="D2" s="1"/>
      <c r="E2" s="1"/>
      <c r="F2" s="1"/>
      <c r="G2" s="1"/>
    </row>
    <row r="3" spans="1:7" s="2" customFormat="1" ht="18.75" customHeight="1">
      <c r="A3" s="158" t="s">
        <v>13</v>
      </c>
      <c r="B3" s="159" t="s">
        <v>104</v>
      </c>
      <c r="C3" s="160"/>
      <c r="D3" s="161"/>
      <c r="E3" s="159" t="s">
        <v>24</v>
      </c>
      <c r="F3" s="160"/>
      <c r="G3" s="160"/>
    </row>
    <row r="4" spans="1:7" s="2" customFormat="1" ht="17.25" customHeight="1">
      <c r="A4" s="162"/>
      <c r="B4" s="163" t="s">
        <v>10</v>
      </c>
      <c r="C4" s="164" t="s">
        <v>20</v>
      </c>
      <c r="D4" s="165"/>
      <c r="E4" s="163" t="s">
        <v>10</v>
      </c>
      <c r="F4" s="164" t="s">
        <v>20</v>
      </c>
      <c r="G4" s="166"/>
    </row>
    <row r="5" spans="1:8" s="2" customFormat="1" ht="17.25" customHeight="1">
      <c r="A5" s="167"/>
      <c r="B5" s="168"/>
      <c r="C5" s="169" t="s">
        <v>14</v>
      </c>
      <c r="D5" s="169" t="s">
        <v>21</v>
      </c>
      <c r="E5" s="168"/>
      <c r="F5" s="169" t="s">
        <v>14</v>
      </c>
      <c r="G5" s="170" t="s">
        <v>21</v>
      </c>
      <c r="H5" s="4" t="s">
        <v>11</v>
      </c>
    </row>
    <row r="6" spans="1:7" s="2" customFormat="1" ht="12.75">
      <c r="A6" s="171">
        <v>1985</v>
      </c>
      <c r="B6" s="172">
        <v>1067077</v>
      </c>
      <c r="C6" s="173">
        <v>130796</v>
      </c>
      <c r="D6" s="174">
        <f>SUM(C6/B6)*100</f>
        <v>12.257409727695377</v>
      </c>
      <c r="E6" s="173">
        <v>92784</v>
      </c>
      <c r="F6" s="173">
        <v>23250</v>
      </c>
      <c r="G6" s="174">
        <f>SUM(F6/E6)*100</f>
        <v>25.058199689601658</v>
      </c>
    </row>
    <row r="7" spans="1:7" s="2" customFormat="1" ht="11.25" customHeight="1">
      <c r="A7" s="171">
        <v>1986</v>
      </c>
      <c r="B7" s="172">
        <v>1106535</v>
      </c>
      <c r="C7" s="173">
        <v>158804</v>
      </c>
      <c r="D7" s="174">
        <f aca="true" t="shared" si="0" ref="D7:D25">SUM(C7/B7)*100</f>
        <v>14.351466514841373</v>
      </c>
      <c r="E7" s="173">
        <v>111788</v>
      </c>
      <c r="F7" s="173">
        <v>32367</v>
      </c>
      <c r="G7" s="174">
        <f>SUM(F7/E7)*100</f>
        <v>28.953912763445093</v>
      </c>
    </row>
    <row r="8" spans="1:7" s="2" customFormat="1" ht="11.25" customHeight="1">
      <c r="A8" s="171">
        <v>1987</v>
      </c>
      <c r="B8" s="172">
        <v>1139727</v>
      </c>
      <c r="C8" s="173">
        <v>181892</v>
      </c>
      <c r="D8" s="174">
        <f t="shared" si="0"/>
        <v>15.959260419381133</v>
      </c>
      <c r="E8" s="173">
        <v>114417</v>
      </c>
      <c r="F8" s="173">
        <v>23000</v>
      </c>
      <c r="G8" s="174">
        <f aca="true" t="shared" si="1" ref="G8:G27">SUM(F8/E8)*100</f>
        <v>20.101907933261664</v>
      </c>
    </row>
    <row r="9" spans="1:7" s="2" customFormat="1" ht="11.25" customHeight="1">
      <c r="A9" s="171">
        <v>1988</v>
      </c>
      <c r="B9" s="172">
        <v>1177499</v>
      </c>
      <c r="C9" s="173">
        <v>191932</v>
      </c>
      <c r="D9" s="174">
        <f t="shared" si="0"/>
        <v>16.299971380018157</v>
      </c>
      <c r="E9" s="173">
        <v>108522</v>
      </c>
      <c r="F9" s="173">
        <v>14978</v>
      </c>
      <c r="G9" s="174">
        <f t="shared" si="1"/>
        <v>13.801809771290612</v>
      </c>
    </row>
    <row r="10" spans="1:7" s="2" customFormat="1" ht="11.25" customHeight="1">
      <c r="A10" s="171">
        <v>1989</v>
      </c>
      <c r="B10" s="172">
        <v>1217923</v>
      </c>
      <c r="C10" s="173">
        <v>204157</v>
      </c>
      <c r="D10" s="174">
        <f t="shared" si="0"/>
        <v>16.76271816855417</v>
      </c>
      <c r="E10" s="173">
        <v>107635</v>
      </c>
      <c r="F10" s="173">
        <v>11785</v>
      </c>
      <c r="G10" s="174">
        <f t="shared" si="1"/>
        <v>10.949040739536397</v>
      </c>
    </row>
    <row r="11" spans="1:7" s="2" customFormat="1" ht="11.25" customHeight="1">
      <c r="A11" s="171">
        <v>1990</v>
      </c>
      <c r="B11" s="172">
        <v>1261902</v>
      </c>
      <c r="C11" s="173">
        <v>209787</v>
      </c>
      <c r="D11" s="174">
        <f t="shared" si="0"/>
        <v>16.624666574741937</v>
      </c>
      <c r="E11" s="173">
        <v>120720</v>
      </c>
      <c r="F11" s="173">
        <v>14486</v>
      </c>
      <c r="G11" s="174">
        <f t="shared" si="1"/>
        <v>11.999668654738237</v>
      </c>
    </row>
    <row r="12" spans="1:7" s="2" customFormat="1" ht="11.25" customHeight="1">
      <c r="A12" s="171">
        <v>1991</v>
      </c>
      <c r="B12" s="172">
        <v>1279065</v>
      </c>
      <c r="C12" s="173">
        <v>213105</v>
      </c>
      <c r="D12" s="174">
        <f t="shared" si="0"/>
        <v>16.660998463721548</v>
      </c>
      <c r="E12" s="173">
        <v>134028</v>
      </c>
      <c r="F12" s="173">
        <v>18824</v>
      </c>
      <c r="G12" s="174">
        <f t="shared" si="1"/>
        <v>14.044826454173757</v>
      </c>
    </row>
    <row r="13" spans="1:7" s="2" customFormat="1" ht="11.25" customHeight="1">
      <c r="A13" s="171">
        <v>1992</v>
      </c>
      <c r="B13" s="172">
        <v>1307371</v>
      </c>
      <c r="C13" s="173">
        <v>223628</v>
      </c>
      <c r="D13" s="174">
        <f t="shared" si="0"/>
        <v>17.10516754616708</v>
      </c>
      <c r="E13" s="173">
        <v>125324</v>
      </c>
      <c r="F13" s="173">
        <v>24085</v>
      </c>
      <c r="G13" s="174">
        <f t="shared" si="1"/>
        <v>19.218186460693882</v>
      </c>
    </row>
    <row r="14" spans="1:7" s="2" customFormat="1" ht="11.25" customHeight="1">
      <c r="A14" s="171">
        <v>1993</v>
      </c>
      <c r="B14" s="172">
        <v>1340669</v>
      </c>
      <c r="C14" s="173">
        <v>235246</v>
      </c>
      <c r="D14" s="174">
        <f t="shared" si="0"/>
        <v>17.546911280860524</v>
      </c>
      <c r="E14" s="173">
        <v>100254</v>
      </c>
      <c r="F14" s="173">
        <v>18116</v>
      </c>
      <c r="G14" s="174">
        <f t="shared" si="1"/>
        <v>18.070101941069684</v>
      </c>
    </row>
    <row r="15" spans="1:7" s="2" customFormat="1" ht="11.25" customHeight="1">
      <c r="A15" s="171">
        <v>1994</v>
      </c>
      <c r="B15" s="172">
        <v>1368415</v>
      </c>
      <c r="C15" s="173">
        <v>246144</v>
      </c>
      <c r="D15" s="174">
        <f t="shared" si="0"/>
        <v>17.987525714056044</v>
      </c>
      <c r="E15" s="173">
        <v>102892</v>
      </c>
      <c r="F15" s="173">
        <v>21648</v>
      </c>
      <c r="G15" s="174">
        <f t="shared" si="1"/>
        <v>21.03953660148505</v>
      </c>
    </row>
    <row r="16" spans="1:7" s="2" customFormat="1" ht="11.25" customHeight="1">
      <c r="A16" s="171">
        <v>1995</v>
      </c>
      <c r="B16" s="172">
        <v>1393285</v>
      </c>
      <c r="C16" s="173">
        <v>254371</v>
      </c>
      <c r="D16" s="174">
        <f t="shared" si="0"/>
        <v>18.256925180418936</v>
      </c>
      <c r="E16" s="173">
        <v>105401</v>
      </c>
      <c r="F16" s="173">
        <v>18270</v>
      </c>
      <c r="G16" s="174">
        <f t="shared" si="1"/>
        <v>17.333801387083614</v>
      </c>
    </row>
    <row r="17" spans="1:7" s="2" customFormat="1" ht="11.25" customHeight="1">
      <c r="A17" s="171">
        <v>1996</v>
      </c>
      <c r="B17" s="172">
        <v>1415729</v>
      </c>
      <c r="C17" s="173">
        <v>256703</v>
      </c>
      <c r="D17" s="174">
        <f t="shared" si="0"/>
        <v>18.132213156614014</v>
      </c>
      <c r="E17" s="173">
        <v>111472</v>
      </c>
      <c r="F17" s="173">
        <v>18392</v>
      </c>
      <c r="G17" s="174">
        <f t="shared" si="1"/>
        <v>16.499210564087843</v>
      </c>
    </row>
    <row r="18" spans="1:7" s="2" customFormat="1" ht="11.25" customHeight="1">
      <c r="A18" s="171">
        <v>1997</v>
      </c>
      <c r="B18" s="172">
        <v>1432722</v>
      </c>
      <c r="C18" s="173">
        <v>252454</v>
      </c>
      <c r="D18" s="174">
        <f t="shared" si="0"/>
        <v>17.62058515189967</v>
      </c>
      <c r="E18" s="173">
        <v>112197</v>
      </c>
      <c r="F18" s="173">
        <v>17812</v>
      </c>
      <c r="G18" s="174">
        <f t="shared" si="1"/>
        <v>15.875647298947387</v>
      </c>
    </row>
    <row r="19" spans="1:7" s="2" customFormat="1" ht="11.25" customHeight="1">
      <c r="A19" s="171">
        <v>1998</v>
      </c>
      <c r="B19" s="172">
        <v>1441343</v>
      </c>
      <c r="C19" s="173">
        <v>244372</v>
      </c>
      <c r="D19" s="174">
        <f t="shared" si="0"/>
        <v>16.95446538402032</v>
      </c>
      <c r="E19" s="173">
        <v>111069</v>
      </c>
      <c r="F19" s="173">
        <v>21083</v>
      </c>
      <c r="G19" s="174">
        <f t="shared" si="1"/>
        <v>18.981894137878257</v>
      </c>
    </row>
    <row r="20" spans="1:7" s="2" customFormat="1" ht="11.25" customHeight="1">
      <c r="A20" s="171">
        <v>1999</v>
      </c>
      <c r="B20" s="172">
        <v>1456801</v>
      </c>
      <c r="C20" s="173">
        <v>243580</v>
      </c>
      <c r="D20" s="174">
        <f t="shared" si="0"/>
        <v>16.720197199205657</v>
      </c>
      <c r="E20" s="173">
        <v>111955</v>
      </c>
      <c r="F20" s="173">
        <v>27181</v>
      </c>
      <c r="G20" s="174">
        <f t="shared" si="1"/>
        <v>24.27850475637533</v>
      </c>
    </row>
    <row r="21" spans="1:16" s="6" customFormat="1" ht="11.25" customHeight="1">
      <c r="A21" s="175">
        <v>2000</v>
      </c>
      <c r="B21" s="172">
        <v>1476501</v>
      </c>
      <c r="C21" s="173">
        <v>250162</v>
      </c>
      <c r="D21" s="176">
        <f t="shared" si="0"/>
        <v>16.942894044772068</v>
      </c>
      <c r="E21" s="173">
        <v>97622</v>
      </c>
      <c r="F21" s="173">
        <v>28980</v>
      </c>
      <c r="G21" s="177">
        <f t="shared" si="1"/>
        <v>29.6859314498781</v>
      </c>
      <c r="H21" s="4"/>
      <c r="I21" s="4"/>
      <c r="J21" s="4"/>
      <c r="K21" s="4"/>
      <c r="L21" s="4"/>
      <c r="M21" s="4"/>
      <c r="N21" s="4"/>
      <c r="O21" s="4"/>
      <c r="P21" s="4"/>
    </row>
    <row r="22" spans="1:7" s="2" customFormat="1" ht="11.25" customHeight="1">
      <c r="A22" s="171">
        <v>2001</v>
      </c>
      <c r="B22" s="172">
        <v>1507812</v>
      </c>
      <c r="C22" s="178">
        <v>261637</v>
      </c>
      <c r="D22" s="176">
        <f t="shared" si="0"/>
        <v>17.35209694577308</v>
      </c>
      <c r="E22" s="173">
        <v>100506</v>
      </c>
      <c r="F22" s="173">
        <v>31925</v>
      </c>
      <c r="G22" s="174">
        <f t="shared" si="1"/>
        <v>31.764272779734544</v>
      </c>
    </row>
    <row r="23" spans="1:7" s="2" customFormat="1" ht="11.25" customHeight="1">
      <c r="A23" s="171">
        <v>2002</v>
      </c>
      <c r="B23" s="172">
        <v>1531853</v>
      </c>
      <c r="C23" s="178">
        <v>277454</v>
      </c>
      <c r="D23" s="176">
        <f t="shared" si="0"/>
        <v>18.112312343286202</v>
      </c>
      <c r="E23" s="173">
        <v>93722</v>
      </c>
      <c r="F23" s="173">
        <v>33467</v>
      </c>
      <c r="G23" s="174">
        <f t="shared" si="1"/>
        <v>35.70879836111052</v>
      </c>
    </row>
    <row r="24" spans="1:7" s="2" customFormat="1" ht="11.25" customHeight="1">
      <c r="A24" s="171">
        <v>2003</v>
      </c>
      <c r="B24" s="172">
        <v>1538893</v>
      </c>
      <c r="C24" s="178">
        <v>293461</v>
      </c>
      <c r="D24" s="176">
        <f t="shared" si="0"/>
        <v>19.069616925933122</v>
      </c>
      <c r="E24" s="173">
        <v>90636</v>
      </c>
      <c r="F24" s="173">
        <v>33740</v>
      </c>
      <c r="G24" s="174">
        <f t="shared" si="1"/>
        <v>37.22582638245289</v>
      </c>
    </row>
    <row r="25" spans="1:9" s="2" customFormat="1" ht="11.25" customHeight="1">
      <c r="A25" s="171">
        <v>2004</v>
      </c>
      <c r="B25" s="172">
        <v>1552152</v>
      </c>
      <c r="C25" s="178">
        <v>312263</v>
      </c>
      <c r="D25" s="176">
        <f t="shared" si="0"/>
        <v>20.118068333513726</v>
      </c>
      <c r="E25" s="173">
        <v>95096</v>
      </c>
      <c r="F25" s="173">
        <v>39672</v>
      </c>
      <c r="G25" s="174">
        <f t="shared" si="1"/>
        <v>41.71784302178851</v>
      </c>
      <c r="I25" s="2" t="s">
        <v>11</v>
      </c>
    </row>
    <row r="26" spans="1:7" s="2" customFormat="1" ht="11.25" customHeight="1">
      <c r="A26" s="171">
        <v>2005</v>
      </c>
      <c r="B26" s="172">
        <v>1568781</v>
      </c>
      <c r="C26" s="178">
        <v>337418</v>
      </c>
      <c r="D26" s="176">
        <f>SUM(C26/B26)*100</f>
        <v>21.50829210705637</v>
      </c>
      <c r="E26" s="179">
        <v>103426</v>
      </c>
      <c r="F26" s="173">
        <v>40346</v>
      </c>
      <c r="G26" s="174">
        <f t="shared" si="1"/>
        <v>39.00953338618916</v>
      </c>
    </row>
    <row r="27" spans="1:7" s="2" customFormat="1" ht="11.25" customHeight="1">
      <c r="A27" s="171">
        <v>2006</v>
      </c>
      <c r="B27" s="172">
        <v>1606540</v>
      </c>
      <c r="C27" s="178">
        <v>381330</v>
      </c>
      <c r="D27" s="176">
        <f>SUM(C27/B27)*100</f>
        <v>23.736103676223436</v>
      </c>
      <c r="E27" s="179">
        <v>103215</v>
      </c>
      <c r="F27" s="173">
        <v>43707</v>
      </c>
      <c r="G27" s="174">
        <f t="shared" si="1"/>
        <v>42.345589303880246</v>
      </c>
    </row>
    <row r="28" spans="1:7" s="2" customFormat="1" ht="11.25" customHeight="1">
      <c r="A28" s="171">
        <v>2007</v>
      </c>
      <c r="B28" s="172">
        <v>1620182</v>
      </c>
      <c r="C28" s="178">
        <v>403917</v>
      </c>
      <c r="D28" s="176">
        <f>SUM(C28/B28)*100</f>
        <v>24.930347331349196</v>
      </c>
      <c r="E28" s="180" t="s">
        <v>42</v>
      </c>
      <c r="F28" s="180" t="s">
        <v>42</v>
      </c>
      <c r="G28" s="181" t="s">
        <v>42</v>
      </c>
    </row>
    <row r="29" spans="1:6" ht="7.5" customHeight="1">
      <c r="A29" s="2" t="s">
        <v>15</v>
      </c>
      <c r="B29" s="2"/>
      <c r="C29" s="2"/>
      <c r="D29" s="2"/>
      <c r="E29" s="2"/>
      <c r="F29" s="2"/>
    </row>
    <row r="30" spans="1:6" ht="13.5" customHeight="1">
      <c r="A30" s="5" t="s">
        <v>31</v>
      </c>
      <c r="B30" s="2"/>
      <c r="C30" s="2"/>
      <c r="D30" s="2"/>
      <c r="E30" s="2"/>
      <c r="F30" s="2"/>
    </row>
    <row r="31" spans="1:10" ht="7.5" customHeight="1">
      <c r="A31" s="3"/>
      <c r="J31" s="1" t="s">
        <v>11</v>
      </c>
    </row>
    <row r="32" spans="1:10" ht="12">
      <c r="A32" s="5"/>
      <c r="J32" s="1" t="s">
        <v>11</v>
      </c>
    </row>
  </sheetData>
  <sheetProtection password="EEF4"/>
  <mergeCells count="7">
    <mergeCell ref="E3:G3"/>
    <mergeCell ref="C4:D4"/>
    <mergeCell ref="A3:A5"/>
    <mergeCell ref="B3:D3"/>
    <mergeCell ref="B4:B5"/>
    <mergeCell ref="E4:E5"/>
    <mergeCell ref="F4:G4"/>
  </mergeCells>
  <printOptions/>
  <pageMargins left="0.65" right="0.1968503937007874" top="0.66" bottom="0.23" header="0.35433070866141736" footer="0.2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foersmon</cp:lastModifiedBy>
  <cp:lastPrinted>2007-05-21T06:47:45Z</cp:lastPrinted>
  <dcterms:created xsi:type="dcterms:W3CDTF">1999-06-21T06:17:15Z</dcterms:created>
  <dcterms:modified xsi:type="dcterms:W3CDTF">2007-05-30T07:05:51Z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