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620" windowWidth="15480" windowHeight="10905" tabRatio="460"/>
  </bookViews>
  <sheets>
    <sheet name="Statistischer Bericht" sheetId="10" r:id="rId1"/>
    <sheet name="Seite 1" sheetId="5" r:id="rId2"/>
    <sheet name="Seite 2" sheetId="7" r:id="rId3"/>
    <sheet name="Tab.3-Seite 2" sheetId="6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Database">'[1]3GÜTER'!#REF!</definedName>
    <definedName name="_xlnm.Print_Area" localSheetId="1">'Seite 1'!$A$1:$F$45</definedName>
    <definedName name="_xlnm.Print_Area" localSheetId="2">'Seite 2'!$A$1:$F$40</definedName>
    <definedName name="Jahr">#REF!</definedName>
    <definedName name="MoName">#REF!</definedName>
    <definedName name="Monat">#REF!</definedName>
    <definedName name="MonKurz">#REF!</definedName>
    <definedName name="OLE_LINK3" localSheetId="2">'Seite 2'!#REF!</definedName>
    <definedName name="Quartal">#REF!</definedName>
    <definedName name="STJ">'[2]Januar bis Juni 94 (B)'!$F$2</definedName>
    <definedName name="_xlnm.Criteria" localSheetId="1">'[3]Januar bis Dezember 92 (A)'!#REF!</definedName>
    <definedName name="_xlnm.Criteria">'[4]Januar bis Dezember 92 (A)'!#REF!</definedName>
    <definedName name="VorKurz">#REF!</definedName>
    <definedName name="VorMoName">#REF!</definedName>
    <definedName name="x">'[5]3GÜTER'!$AA$13</definedName>
  </definedNames>
  <calcPr calcId="145621"/>
</workbook>
</file>

<file path=xl/calcChain.xml><?xml version="1.0" encoding="utf-8"?>
<calcChain xmlns="http://schemas.openxmlformats.org/spreadsheetml/2006/main">
  <c r="I31" i="6" l="1"/>
  <c r="F32" i="6"/>
  <c r="I30" i="6"/>
  <c r="F31" i="6"/>
  <c r="F8" i="7"/>
  <c r="F9" i="7"/>
  <c r="F10" i="7"/>
  <c r="F11" i="7"/>
  <c r="F13" i="7"/>
  <c r="F14" i="7"/>
  <c r="F15" i="7"/>
  <c r="F16" i="7"/>
  <c r="F17" i="7"/>
  <c r="F18" i="7"/>
  <c r="F19" i="7"/>
  <c r="F20" i="7"/>
  <c r="F21" i="7"/>
  <c r="F23" i="7"/>
  <c r="F25" i="7"/>
  <c r="F26" i="7"/>
  <c r="F27" i="7"/>
  <c r="F28" i="7"/>
  <c r="F29" i="7"/>
  <c r="F30" i="7"/>
  <c r="F31" i="7"/>
  <c r="F33" i="7"/>
  <c r="F34" i="7"/>
  <c r="F37" i="7"/>
  <c r="F38" i="7"/>
  <c r="F6" i="7"/>
  <c r="F9" i="5"/>
  <c r="F10" i="5"/>
  <c r="F11" i="5"/>
  <c r="F13" i="5"/>
  <c r="F15" i="5"/>
  <c r="F16" i="5"/>
  <c r="F17" i="5"/>
  <c r="F18" i="5"/>
  <c r="F19" i="5"/>
  <c r="F20" i="5"/>
  <c r="F22" i="5"/>
  <c r="F24" i="5"/>
  <c r="F26" i="5"/>
  <c r="F27" i="5"/>
  <c r="F28" i="5"/>
  <c r="F29" i="5"/>
  <c r="F30" i="5"/>
  <c r="F31" i="5"/>
  <c r="F32" i="5"/>
  <c r="F34" i="5"/>
  <c r="F36" i="5"/>
  <c r="F39" i="5"/>
  <c r="F40" i="5"/>
  <c r="F7" i="5"/>
  <c r="I29" i="6"/>
  <c r="F30" i="6"/>
  <c r="I28" i="6"/>
  <c r="F29" i="6"/>
  <c r="I27" i="6"/>
  <c r="F28" i="6"/>
  <c r="I26" i="6"/>
  <c r="F27" i="6"/>
  <c r="F26" i="6"/>
  <c r="F25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6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6" i="6"/>
  <c r="I7" i="6"/>
</calcChain>
</file>

<file path=xl/sharedStrings.xml><?xml version="1.0" encoding="utf-8"?>
<sst xmlns="http://schemas.openxmlformats.org/spreadsheetml/2006/main" count="139" uniqueCount="109">
  <si>
    <t>Bestand am 1. Januar</t>
  </si>
  <si>
    <t>Kraftomnibusse</t>
  </si>
  <si>
    <t>Lastkraftwagen zusammen</t>
  </si>
  <si>
    <t xml:space="preserve">      davon</t>
  </si>
  <si>
    <t>Zugmaschinen</t>
  </si>
  <si>
    <t xml:space="preserve">Außerdem: </t>
  </si>
  <si>
    <t>Quelle: Kraftfahrt-Bundesamt</t>
  </si>
  <si>
    <t>insgesamt</t>
  </si>
  <si>
    <t xml:space="preserve"> </t>
  </si>
  <si>
    <t xml:space="preserve">Fahrzeugart  und  Größenklasse </t>
  </si>
  <si>
    <t>Jahr</t>
  </si>
  <si>
    <t>Anzahl</t>
  </si>
  <si>
    <t>Fahrzeugart  und  Größenklasse</t>
  </si>
  <si>
    <t xml:space="preserve">   darunter</t>
  </si>
  <si>
    <t>darunter mit Dieselmotor</t>
  </si>
  <si>
    <t>in %</t>
  </si>
  <si>
    <r>
      <t>Tabelle 1</t>
    </r>
    <r>
      <rPr>
        <b/>
        <sz val="11"/>
        <rFont val="Arial"/>
        <family val="2"/>
      </rPr>
      <t xml:space="preserve">  Bestand an Kraftfahrzeugen und Kraftfahrzeug-Anhängern in Schleswig-Holstein</t>
    </r>
  </si>
  <si>
    <t>Pkw-Neuzulassungen</t>
  </si>
  <si>
    <t>Kraftfahrzeug - Anhänger</t>
  </si>
  <si>
    <t>rung</t>
  </si>
  <si>
    <t>Verände-</t>
  </si>
  <si>
    <t>darunter Wohnwagen</t>
  </si>
  <si>
    <t xml:space="preserve">Außerdem: Kraftfahrzeug-Anhänger </t>
  </si>
  <si>
    <t xml:space="preserve">        darunter Wohnwagen</t>
  </si>
  <si>
    <t xml:space="preserve">1)  Pkw-Bestand 1985 bis 2000 jeweils Stichtag 1. Juli; ab 2001 jeweils Stichtag 1. Januar </t>
  </si>
  <si>
    <r>
      <t>Tabelle 2</t>
    </r>
    <r>
      <rPr>
        <b/>
        <sz val="10"/>
        <rFont val="Arial"/>
        <family val="2"/>
      </rPr>
      <t xml:space="preserve">   Zulassungen von fabrikneuen Kraftfahrzeugen in Schleswig-Holstein</t>
    </r>
  </si>
  <si>
    <t>Kraftfahrzeuge insgesamt</t>
  </si>
  <si>
    <t>davon</t>
  </si>
  <si>
    <t xml:space="preserve">      darunter leichte vierrädrige Krafträder</t>
  </si>
  <si>
    <t xml:space="preserve">      darunter leichte vierrädrige Kraftfahrzeuge</t>
  </si>
  <si>
    <r>
      <t xml:space="preserve">                   Zweirädrige Krafträder bis 499 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Hubraum</t>
    </r>
  </si>
  <si>
    <t>Zulassungen insgesamt</t>
  </si>
  <si>
    <t>Krafträder zusammen</t>
  </si>
  <si>
    <t xml:space="preserve">   darunter Personenkraftwagen mit Dieselmotor                    </t>
  </si>
  <si>
    <t xml:space="preserve">   darunter Personenkraftwagen mit Dieselmotor</t>
  </si>
  <si>
    <t>Personenkraftwagen zusammen  (einschl. Wohnmobile)</t>
  </si>
  <si>
    <t>Personenkraftwagen zusammen (einschl. Wohnmobile)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</si>
  <si>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</si>
  <si>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</si>
  <si>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</si>
  <si>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</si>
  <si>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</si>
  <si>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</si>
  <si>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</si>
  <si>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</si>
  <si>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</si>
  <si>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</si>
  <si>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</si>
  <si>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</si>
  <si>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</si>
  <si>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</si>
  <si>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</si>
  <si>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</si>
  <si>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</si>
  <si>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</si>
  <si>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</si>
  <si>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</si>
  <si>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</si>
  <si>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Name:</t>
  </si>
  <si>
    <t>Alle übrigen Rechte bleiben vorbehalten.</t>
  </si>
  <si>
    <t>Kraftfahrzeuge in Schleswig-Holstein</t>
  </si>
  <si>
    <t xml:space="preserve">   davon</t>
  </si>
  <si>
    <t xml:space="preserve">               500 und mehr           "          "</t>
  </si>
  <si>
    <r>
      <t>Tabelle 3</t>
    </r>
    <r>
      <rPr>
        <b/>
        <sz val="9"/>
        <rFont val="Arial"/>
        <family val="2"/>
      </rPr>
      <t xml:space="preserve">  Pkw-Bestand und Pkw-Neuzulassungen in Schleswig-Holstein nach Antriebsart ab 1985</t>
    </r>
  </si>
  <si>
    <t>1)  mit amtlichem Kennzeichen</t>
  </si>
  <si>
    <r>
      <t xml:space="preserve">2)  ab 2008 nur noch angemeldete Fahrzeuge </t>
    </r>
    <r>
      <rPr>
        <b/>
        <sz val="8.5"/>
        <rFont val="Arial"/>
        <family val="2"/>
      </rPr>
      <t>ohne</t>
    </r>
    <r>
      <rPr>
        <sz val="8.5"/>
        <rFont val="Arial"/>
        <family val="2"/>
      </rPr>
      <t xml:space="preserve"> vorübergehende Stilllegungen/Außerbetriebsetzungen</t>
    </r>
  </si>
  <si>
    <r>
      <t xml:space="preserve">2)  ab 2008 nur noch angemeldete Fahrzeuge </t>
    </r>
    <r>
      <rPr>
        <b/>
        <sz val="8.5"/>
        <rFont val="Helvetica"/>
      </rPr>
      <t>ohne</t>
    </r>
    <r>
      <rPr>
        <sz val="8.5"/>
        <rFont val="Helvetica"/>
      </rPr>
      <t xml:space="preserve"> vorübergehende Stilllegungen/Außerbetriebsetzungen</t>
    </r>
  </si>
  <si>
    <t>Volker Brandt</t>
  </si>
  <si>
    <t>040 42831-1771</t>
  </si>
  <si>
    <t>Volker.Brandt@statistik-nord.de</t>
  </si>
  <si>
    <t>sonstige Kraftfahrzeuge</t>
  </si>
  <si>
    <r>
      <t xml:space="preserve">unbekannt </t>
    </r>
    <r>
      <rPr>
        <vertAlign val="superscript"/>
        <sz val="10"/>
        <rFont val="Arial"/>
        <family val="2"/>
      </rPr>
      <t>3)</t>
    </r>
  </si>
  <si>
    <t>3) Fahrzeuge mit Rotationskolben- oder Elektromotor</t>
  </si>
  <si>
    <t xml:space="preserve">                    zweirädrige Krafträder</t>
  </si>
  <si>
    <r>
      <t xml:space="preserve">                   bis  1.399 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Hubraum</t>
    </r>
  </si>
  <si>
    <t xml:space="preserve">               1.400    "  1.699   "           "</t>
  </si>
  <si>
    <t xml:space="preserve">               1.700    "  1.999   "           "</t>
  </si>
  <si>
    <t xml:space="preserve">               2.000 und mehr  "           "</t>
  </si>
  <si>
    <t xml:space="preserve">                   bis 2.800  kg zul. Gesamtgewicht</t>
  </si>
  <si>
    <t xml:space="preserve">                2.801    "  3.500      "         "   </t>
  </si>
  <si>
    <t xml:space="preserve">                3.501    "  5.000      "         "   </t>
  </si>
  <si>
    <t xml:space="preserve">                5.001    "  7.500      "         "   </t>
  </si>
  <si>
    <t xml:space="preserve">                7.501    "  12.000    "         "   </t>
  </si>
  <si>
    <t xml:space="preserve">               12.001    "  20.000    "         "   </t>
  </si>
  <si>
    <t xml:space="preserve">               20.001 und mehr    "         "</t>
  </si>
  <si>
    <r>
      <t xml:space="preserve">                       bis  1.199  cm</t>
    </r>
    <r>
      <rPr>
        <vertAlign val="superscript"/>
        <sz val="10"/>
        <rFont val="Arial"/>
        <family val="2"/>
      </rPr>
      <t xml:space="preserve">3  </t>
    </r>
    <r>
      <rPr>
        <sz val="10"/>
        <rFont val="Arial"/>
        <family val="2"/>
      </rPr>
      <t>Hubraum</t>
    </r>
  </si>
  <si>
    <t xml:space="preserve">            1.200    "  1.399     "          "</t>
  </si>
  <si>
    <t xml:space="preserve">            1.400    "  1.599     "          "</t>
  </si>
  <si>
    <t xml:space="preserve">            1.600    "  1.799     "          "</t>
  </si>
  <si>
    <t xml:space="preserve">            1.800    "  1.999     "          "</t>
  </si>
  <si>
    <t xml:space="preserve">            2.000    "  2.499     "          "</t>
  </si>
  <si>
    <t xml:space="preserve">            2.500 und mehr    "          "</t>
  </si>
  <si>
    <t xml:space="preserve">                       bis 1.499  kg Nutzlast</t>
  </si>
  <si>
    <t xml:space="preserve">             1.500    "  1.999    "         "   </t>
  </si>
  <si>
    <t xml:space="preserve">             2.000    "  2.999    "         "   </t>
  </si>
  <si>
    <t xml:space="preserve">             3.000    "  3.999    "         "   </t>
  </si>
  <si>
    <t xml:space="preserve">             4.000    "  7.499    "         "   </t>
  </si>
  <si>
    <t xml:space="preserve">             7.500 und mehr   "         "</t>
  </si>
  <si>
    <t>...</t>
  </si>
  <si>
    <t>Sonstige Kraftfahrzeuge</t>
  </si>
  <si>
    <t>2010 / 2011</t>
  </si>
  <si>
    <r>
      <t xml:space="preserve"> Pkw-Bestand  </t>
    </r>
    <r>
      <rPr>
        <vertAlign val="superscript"/>
        <sz val="9"/>
        <rFont val="Arial"/>
        <family val="2"/>
      </rPr>
      <t>1)  2)</t>
    </r>
  </si>
  <si>
    <t>Ausgabedatum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</si>
  <si>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</si>
  <si>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</si>
  <si>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H I 2 - j/10 S (Teil 1)</t>
  </si>
  <si>
    <t xml:space="preserve"> r</t>
  </si>
  <si>
    <t>r</t>
  </si>
  <si>
    <t>berichtigtes 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</si>
</sst>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#,##0;[Red]\-#,##0"/>
    <numFmt numFmtId="165" formatCode="#\ ###\ ###\ \ \ \ \ \ \ \ "/>
    <numFmt numFmtId="166" formatCode="\ \ \ \ \ \ \ \ \+* #0.0\ \ \ ;\ \ \ \ \ \ \ \ \–* #0.0\ \ \ "/>
    <numFmt numFmtId="167" formatCode="#\ ####\ ##0\ \ \ \ \ \ \ "/>
    <numFmt numFmtId="168" formatCode="###\ ###\ ##0\ \ \ \ \ \ \ \ "/>
    <numFmt numFmtId="169" formatCode="#\ ##0\ \ "/>
    <numFmt numFmtId="170" formatCode="d/\ mmmm\ yyyy"/>
    <numFmt numFmtId="171" formatCode="\ \ \ \ \ \ \ \+\ * #0.0;\ \ \ \ \ \ \ \–\ * #0.0"/>
    <numFmt numFmtId="172" formatCode="\ 0\ 000\ 000\ "/>
    <numFmt numFmtId="173" formatCode="\ 000\ 000\ "/>
    <numFmt numFmtId="174" formatCode="\ 00\ 000\ "/>
    <numFmt numFmtId="175" formatCode="\ 0\ 000\ "/>
    <numFmt numFmtId="176" formatCode="\ 000\ "/>
    <numFmt numFmtId="177" formatCode="\ 00\ "/>
    <numFmt numFmtId="178" formatCode="\ 0000\ "/>
    <numFmt numFmtId="179" formatCode="\ 0.0\ "/>
  </numFmts>
  <fonts count="30" x14ac:knownFonts="1">
    <font>
      <sz val="9"/>
      <name val="Helvetica"/>
    </font>
    <font>
      <sz val="9"/>
      <name val="Helvetica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.5"/>
      <name val="Arial"/>
      <family val="2"/>
    </font>
    <font>
      <u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sz val="8"/>
      <name val="Helvetica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sz val="10"/>
      <name val="Helvetica"/>
    </font>
    <font>
      <sz val="8"/>
      <name val="Arial"/>
      <family val="2"/>
    </font>
    <font>
      <u/>
      <sz val="6.75"/>
      <color indexed="12"/>
      <name val="Helvetica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8.5"/>
      <name val="Helvetica"/>
    </font>
    <font>
      <b/>
      <sz val="8.5"/>
      <name val="Helvetica"/>
    </font>
    <font>
      <b/>
      <sz val="8.5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>
      <alignment horizontal="center"/>
    </xf>
    <xf numFmtId="164" fontId="1" fillId="0" borderId="0">
      <alignment horizontal="center"/>
    </xf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221">
    <xf numFmtId="0" fontId="0" fillId="0" borderId="0" xfId="0"/>
    <xf numFmtId="0" fontId="5" fillId="0" borderId="0" xfId="0" applyFont="1"/>
    <xf numFmtId="0" fontId="4" fillId="0" borderId="0" xfId="0" applyFont="1"/>
    <xf numFmtId="0" fontId="15" fillId="2" borderId="0" xfId="11" applyFont="1" applyFill="1"/>
    <xf numFmtId="0" fontId="4" fillId="0" borderId="0" xfId="0" applyFont="1" applyBorder="1"/>
    <xf numFmtId="0" fontId="15" fillId="0" borderId="0" xfId="0" applyFont="1"/>
    <xf numFmtId="0" fontId="16" fillId="2" borderId="1" xfId="5" applyFont="1" applyFill="1" applyBorder="1" applyAlignment="1" applyProtection="1">
      <protection hidden="1"/>
    </xf>
    <xf numFmtId="0" fontId="16" fillId="2" borderId="1" xfId="5" applyFont="1" applyFill="1" applyBorder="1" applyAlignment="1" applyProtection="1">
      <alignment horizontal="left"/>
      <protection hidden="1"/>
    </xf>
    <xf numFmtId="0" fontId="1" fillId="0" borderId="0" xfId="7" applyFill="1"/>
    <xf numFmtId="0" fontId="2" fillId="0" borderId="0" xfId="11" applyFill="1"/>
    <xf numFmtId="0" fontId="4" fillId="0" borderId="0" xfId="11" applyFont="1" applyFill="1"/>
    <xf numFmtId="0" fontId="5" fillId="0" borderId="0" xfId="7" applyFont="1" applyFill="1"/>
    <xf numFmtId="0" fontId="6" fillId="0" borderId="0" xfId="11" applyFont="1" applyFill="1"/>
    <xf numFmtId="0" fontId="14" fillId="0" borderId="0" xfId="7" applyFont="1" applyFill="1"/>
    <xf numFmtId="0" fontId="13" fillId="0" borderId="0" xfId="11" applyFont="1" applyFill="1"/>
    <xf numFmtId="0" fontId="14" fillId="0" borderId="0" xfId="11" applyFont="1" applyFill="1"/>
    <xf numFmtId="0" fontId="4" fillId="0" borderId="2" xfId="11" applyFont="1" applyFill="1" applyBorder="1"/>
    <xf numFmtId="0" fontId="4" fillId="0" borderId="0" xfId="11" applyFont="1" applyFill="1" applyBorder="1"/>
    <xf numFmtId="0" fontId="4" fillId="0" borderId="0" xfId="7" applyFont="1" applyFill="1" applyBorder="1"/>
    <xf numFmtId="0" fontId="5" fillId="0" borderId="2" xfId="7" applyFont="1" applyFill="1" applyBorder="1"/>
    <xf numFmtId="0" fontId="4" fillId="0" borderId="0" xfId="7" applyFont="1" applyFill="1"/>
    <xf numFmtId="0" fontId="4" fillId="0" borderId="3" xfId="11" applyFont="1" applyFill="1" applyBorder="1"/>
    <xf numFmtId="0" fontId="17" fillId="0" borderId="0" xfId="0" applyFont="1" applyFill="1"/>
    <xf numFmtId="0" fontId="4" fillId="0" borderId="0" xfId="11" applyFont="1" applyFill="1" applyBorder="1" applyAlignment="1">
      <alignment horizontal="center"/>
    </xf>
    <xf numFmtId="0" fontId="4" fillId="0" borderId="0" xfId="0" applyFont="1" applyFill="1"/>
    <xf numFmtId="0" fontId="8" fillId="0" borderId="0" xfId="11" applyFont="1" applyFill="1"/>
    <xf numFmtId="0" fontId="8" fillId="0" borderId="0" xfId="7" applyFont="1" applyFill="1"/>
    <xf numFmtId="0" fontId="3" fillId="0" borderId="0" xfId="11" applyFont="1" applyFill="1"/>
    <xf numFmtId="0" fontId="5" fillId="0" borderId="0" xfId="11" applyFont="1" applyFill="1"/>
    <xf numFmtId="0" fontId="15" fillId="0" borderId="0" xfId="11" applyFont="1" applyFill="1"/>
    <xf numFmtId="165" fontId="8" fillId="0" borderId="0" xfId="11" applyNumberFormat="1" applyFont="1" applyFill="1" applyBorder="1"/>
    <xf numFmtId="166" fontId="8" fillId="0" borderId="0" xfId="11" applyNumberFormat="1" applyFont="1" applyFill="1" applyBorder="1"/>
    <xf numFmtId="0" fontId="4" fillId="0" borderId="0" xfId="9" applyFont="1" applyFill="1"/>
    <xf numFmtId="0" fontId="2" fillId="0" borderId="0" xfId="10" applyFill="1"/>
    <xf numFmtId="0" fontId="4" fillId="0" borderId="4" xfId="9" applyFont="1" applyFill="1" applyBorder="1"/>
    <xf numFmtId="0" fontId="4" fillId="0" borderId="0" xfId="9" applyFont="1" applyFill="1" applyBorder="1" applyAlignment="1">
      <alignment horizontal="center" vertical="center"/>
    </xf>
    <xf numFmtId="0" fontId="4" fillId="0" borderId="5" xfId="9" applyFont="1" applyFill="1" applyBorder="1" applyAlignment="1">
      <alignment horizontal="center"/>
    </xf>
    <xf numFmtId="0" fontId="4" fillId="0" borderId="6" xfId="9" applyFont="1" applyFill="1" applyBorder="1"/>
    <xf numFmtId="0" fontId="4" fillId="0" borderId="0" xfId="9" applyFont="1" applyFill="1" applyBorder="1" applyAlignment="1">
      <alignment horizontal="left" vertical="center"/>
    </xf>
    <xf numFmtId="0" fontId="4" fillId="0" borderId="0" xfId="9" applyFont="1" applyFill="1" applyBorder="1"/>
    <xf numFmtId="0" fontId="4" fillId="0" borderId="7" xfId="9" applyFont="1" applyFill="1" applyBorder="1"/>
    <xf numFmtId="0" fontId="4" fillId="0" borderId="0" xfId="9" applyFont="1" applyFill="1" applyAlignment="1">
      <alignment horizontal="left"/>
    </xf>
    <xf numFmtId="0" fontId="4" fillId="0" borderId="2" xfId="9" applyFont="1" applyFill="1" applyBorder="1"/>
    <xf numFmtId="0" fontId="4" fillId="0" borderId="8" xfId="9" applyFont="1" applyFill="1" applyBorder="1"/>
    <xf numFmtId="0" fontId="4" fillId="0" borderId="0" xfId="9" applyFont="1" applyFill="1" applyAlignment="1">
      <alignment horizontal="center"/>
    </xf>
    <xf numFmtId="0" fontId="4" fillId="0" borderId="0" xfId="10" applyFont="1" applyFill="1" applyAlignment="1">
      <alignment horizontal="left"/>
    </xf>
    <xf numFmtId="0" fontId="5" fillId="0" borderId="0" xfId="10" applyFont="1" applyFill="1"/>
    <xf numFmtId="169" fontId="5" fillId="0" borderId="0" xfId="10" applyNumberFormat="1" applyFont="1" applyFill="1"/>
    <xf numFmtId="0" fontId="4" fillId="0" borderId="0" xfId="10" applyFont="1" applyFill="1" applyBorder="1"/>
    <xf numFmtId="169" fontId="4" fillId="0" borderId="0" xfId="10" applyNumberFormat="1" applyFont="1" applyFill="1"/>
    <xf numFmtId="0" fontId="4" fillId="0" borderId="0" xfId="10" applyFont="1" applyFill="1"/>
    <xf numFmtId="0" fontId="5" fillId="0" borderId="9" xfId="0" applyFont="1" applyBorder="1" applyAlignment="1">
      <alignment horizontal="center" vertical="center"/>
    </xf>
    <xf numFmtId="0" fontId="1" fillId="0" borderId="0" xfId="9" applyFont="1" applyFill="1"/>
    <xf numFmtId="0" fontId="23" fillId="0" borderId="0" xfId="7" applyFont="1" applyFill="1"/>
    <xf numFmtId="0" fontId="14" fillId="0" borderId="0" xfId="7" applyFont="1" applyFill="1" applyBorder="1"/>
    <xf numFmtId="168" fontId="4" fillId="0" borderId="0" xfId="11" applyNumberFormat="1" applyFont="1" applyFill="1" applyBorder="1" applyAlignment="1"/>
    <xf numFmtId="0" fontId="5" fillId="0" borderId="0" xfId="7" applyFont="1" applyFill="1" applyBorder="1"/>
    <xf numFmtId="168" fontId="4" fillId="0" borderId="0" xfId="7" applyNumberFormat="1" applyFont="1" applyFill="1" applyBorder="1"/>
    <xf numFmtId="0" fontId="8" fillId="0" borderId="0" xfId="7" applyFont="1" applyFill="1" applyBorder="1"/>
    <xf numFmtId="0" fontId="1" fillId="0" borderId="0" xfId="7" applyFill="1" applyBorder="1"/>
    <xf numFmtId="168" fontId="1" fillId="0" borderId="0" xfId="7" applyNumberFormat="1" applyFill="1" applyBorder="1"/>
    <xf numFmtId="3" fontId="2" fillId="0" borderId="0" xfId="10" applyNumberFormat="1" applyFill="1" applyAlignment="1">
      <alignment horizontal="center"/>
    </xf>
    <xf numFmtId="3" fontId="5" fillId="0" borderId="0" xfId="7" applyNumberFormat="1" applyFont="1" applyFill="1"/>
    <xf numFmtId="3" fontId="2" fillId="0" borderId="0" xfId="10" applyNumberFormat="1" applyFill="1"/>
    <xf numFmtId="3" fontId="1" fillId="0" borderId="0" xfId="7" applyNumberFormat="1" applyFill="1"/>
    <xf numFmtId="0" fontId="2" fillId="0" borderId="0" xfId="11" applyFont="1" applyFill="1"/>
    <xf numFmtId="0" fontId="4" fillId="0" borderId="0" xfId="9" applyFont="1" applyFill="1" applyAlignment="1">
      <alignment horizontal="right"/>
    </xf>
    <xf numFmtId="0" fontId="2" fillId="0" borderId="0" xfId="10" applyFill="1" applyAlignment="1">
      <alignment horizontal="right"/>
    </xf>
    <xf numFmtId="169" fontId="5" fillId="0" borderId="0" xfId="10" applyNumberFormat="1" applyFont="1" applyFill="1" applyAlignment="1">
      <alignment horizontal="right"/>
    </xf>
    <xf numFmtId="167" fontId="2" fillId="0" borderId="0" xfId="10" applyNumberFormat="1" applyFill="1"/>
    <xf numFmtId="3" fontId="4" fillId="0" borderId="5" xfId="9" applyNumberFormat="1" applyFont="1" applyFill="1" applyBorder="1" applyAlignment="1">
      <alignment horizontal="right"/>
    </xf>
    <xf numFmtId="3" fontId="4" fillId="0" borderId="7" xfId="9" applyNumberFormat="1" applyFont="1" applyFill="1" applyBorder="1" applyAlignment="1">
      <alignment horizontal="right"/>
    </xf>
    <xf numFmtId="3" fontId="4" fillId="0" borderId="8" xfId="9" applyNumberFormat="1" applyFont="1" applyFill="1" applyBorder="1" applyAlignment="1">
      <alignment horizontal="right"/>
    </xf>
    <xf numFmtId="168" fontId="4" fillId="0" borderId="4" xfId="11" applyNumberFormat="1" applyFont="1" applyFill="1" applyBorder="1" applyAlignment="1">
      <alignment horizontal="right"/>
    </xf>
    <xf numFmtId="3" fontId="4" fillId="0" borderId="5" xfId="11" applyNumberFormat="1" applyFont="1" applyFill="1" applyBorder="1" applyAlignment="1">
      <alignment horizontal="right"/>
    </xf>
    <xf numFmtId="171" fontId="4" fillId="0" borderId="0" xfId="11" applyNumberFormat="1" applyFont="1" applyFill="1" applyBorder="1" applyAlignment="1">
      <alignment horizontal="right"/>
    </xf>
    <xf numFmtId="172" fontId="4" fillId="0" borderId="5" xfId="11" applyNumberFormat="1" applyFont="1" applyFill="1" applyBorder="1" applyAlignment="1">
      <alignment horizontal="right"/>
    </xf>
    <xf numFmtId="173" fontId="4" fillId="0" borderId="5" xfId="11" applyNumberFormat="1" applyFont="1" applyFill="1" applyBorder="1" applyAlignment="1">
      <alignment horizontal="right"/>
    </xf>
    <xf numFmtId="173" fontId="4" fillId="0" borderId="6" xfId="11" applyNumberFormat="1" applyFont="1" applyFill="1" applyBorder="1" applyAlignment="1">
      <alignment horizontal="right"/>
    </xf>
    <xf numFmtId="174" fontId="4" fillId="0" borderId="5" xfId="11" applyNumberFormat="1" applyFont="1" applyFill="1" applyBorder="1" applyAlignment="1">
      <alignment horizontal="right"/>
    </xf>
    <xf numFmtId="174" fontId="4" fillId="0" borderId="6" xfId="11" applyNumberFormat="1" applyFont="1" applyFill="1" applyBorder="1" applyAlignment="1">
      <alignment horizontal="right"/>
    </xf>
    <xf numFmtId="174" fontId="1" fillId="0" borderId="5" xfId="7" applyNumberFormat="1" applyFill="1" applyBorder="1" applyAlignment="1">
      <alignment horizontal="right"/>
    </xf>
    <xf numFmtId="175" fontId="4" fillId="0" borderId="5" xfId="11" applyNumberFormat="1" applyFont="1" applyFill="1" applyBorder="1" applyAlignment="1">
      <alignment horizontal="right"/>
    </xf>
    <xf numFmtId="175" fontId="4" fillId="0" borderId="6" xfId="11" applyNumberFormat="1" applyFont="1" applyFill="1" applyBorder="1" applyAlignment="1">
      <alignment horizontal="right"/>
    </xf>
    <xf numFmtId="176" fontId="4" fillId="0" borderId="5" xfId="11" applyNumberFormat="1" applyFont="1" applyFill="1" applyBorder="1" applyAlignment="1">
      <alignment horizontal="right"/>
    </xf>
    <xf numFmtId="0" fontId="5" fillId="0" borderId="2" xfId="9" applyFont="1" applyFill="1" applyBorder="1"/>
    <xf numFmtId="174" fontId="4" fillId="0" borderId="5" xfId="9" applyNumberFormat="1" applyFont="1" applyFill="1" applyBorder="1" applyAlignment="1">
      <alignment horizontal="right"/>
    </xf>
    <xf numFmtId="175" fontId="4" fillId="0" borderId="7" xfId="9" applyNumberFormat="1" applyFont="1" applyFill="1" applyBorder="1" applyAlignment="1">
      <alignment horizontal="right"/>
    </xf>
    <xf numFmtId="176" fontId="4" fillId="0" borderId="7" xfId="9" applyNumberFormat="1" applyFont="1" applyFill="1" applyBorder="1" applyAlignment="1">
      <alignment horizontal="right"/>
    </xf>
    <xf numFmtId="175" fontId="4" fillId="0" borderId="5" xfId="9" applyNumberFormat="1" applyFont="1" applyFill="1" applyBorder="1" applyAlignment="1">
      <alignment horizontal="right"/>
    </xf>
    <xf numFmtId="175" fontId="4" fillId="0" borderId="8" xfId="9" applyNumberFormat="1" applyFont="1" applyFill="1" applyBorder="1" applyAlignment="1">
      <alignment horizontal="right"/>
    </xf>
    <xf numFmtId="174" fontId="4" fillId="0" borderId="7" xfId="9" applyNumberFormat="1" applyFont="1" applyFill="1" applyBorder="1" applyAlignment="1">
      <alignment horizontal="right"/>
    </xf>
    <xf numFmtId="173" fontId="4" fillId="0" borderId="7" xfId="9" applyNumberFormat="1" applyFont="1" applyFill="1" applyBorder="1" applyAlignment="1">
      <alignment horizontal="right"/>
    </xf>
    <xf numFmtId="174" fontId="4" fillId="0" borderId="8" xfId="9" applyNumberFormat="1" applyFont="1" applyFill="1" applyBorder="1" applyAlignment="1">
      <alignment horizontal="right"/>
    </xf>
    <xf numFmtId="176" fontId="4" fillId="0" borderId="8" xfId="9" applyNumberFormat="1" applyFont="1" applyFill="1" applyBorder="1" applyAlignment="1">
      <alignment horizontal="right"/>
    </xf>
    <xf numFmtId="177" fontId="4" fillId="0" borderId="7" xfId="9" applyNumberFormat="1" applyFont="1" applyFill="1" applyBorder="1" applyAlignment="1">
      <alignment horizontal="right"/>
    </xf>
    <xf numFmtId="176" fontId="4" fillId="0" borderId="6" xfId="9" applyNumberFormat="1" applyFont="1" applyFill="1" applyBorder="1" applyAlignment="1">
      <alignment horizontal="right"/>
    </xf>
    <xf numFmtId="3" fontId="26" fillId="0" borderId="0" xfId="0" applyNumberFormat="1" applyFont="1" applyBorder="1" applyAlignment="1">
      <alignment horizontal="center"/>
    </xf>
    <xf numFmtId="178" fontId="5" fillId="0" borderId="0" xfId="0" applyNumberFormat="1" applyFont="1" applyBorder="1" applyAlignment="1"/>
    <xf numFmtId="178" fontId="5" fillId="0" borderId="7" xfId="0" applyNumberFormat="1" applyFont="1" applyBorder="1" applyAlignment="1"/>
    <xf numFmtId="173" fontId="5" fillId="0" borderId="5" xfId="0" applyNumberFormat="1" applyFont="1" applyBorder="1" applyAlignment="1">
      <alignment horizontal="right"/>
    </xf>
    <xf numFmtId="173" fontId="5" fillId="0" borderId="1" xfId="0" applyNumberFormat="1" applyFont="1" applyBorder="1" applyAlignment="1">
      <alignment horizontal="right"/>
    </xf>
    <xf numFmtId="173" fontId="5" fillId="0" borderId="0" xfId="0" applyNumberFormat="1" applyFont="1" applyBorder="1" applyAlignment="1">
      <alignment horizontal="right"/>
    </xf>
    <xf numFmtId="174" fontId="5" fillId="0" borderId="5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/>
    </xf>
    <xf numFmtId="173" fontId="4" fillId="0" borderId="5" xfId="9" applyNumberFormat="1" applyFont="1" applyFill="1" applyBorder="1" applyAlignment="1">
      <alignment horizontal="right"/>
    </xf>
    <xf numFmtId="179" fontId="5" fillId="0" borderId="1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15" fillId="0" borderId="0" xfId="11" applyFont="1" applyFill="1" applyBorder="1"/>
    <xf numFmtId="0" fontId="8" fillId="0" borderId="0" xfId="11" applyFont="1" applyFill="1" applyBorder="1"/>
    <xf numFmtId="0" fontId="2" fillId="0" borderId="0" xfId="11" applyFill="1" applyBorder="1"/>
    <xf numFmtId="0" fontId="16" fillId="2" borderId="10" xfId="6" applyFont="1" applyFill="1" applyBorder="1" applyAlignment="1" applyProtection="1">
      <protection hidden="1"/>
    </xf>
    <xf numFmtId="0" fontId="16" fillId="3" borderId="3" xfId="6" applyFont="1" applyFill="1" applyBorder="1" applyAlignment="1" applyProtection="1">
      <protection hidden="1"/>
    </xf>
    <xf numFmtId="0" fontId="2" fillId="3" borderId="3" xfId="6" applyFont="1" applyFill="1" applyBorder="1" applyAlignment="1" applyProtection="1">
      <protection hidden="1"/>
    </xf>
    <xf numFmtId="0" fontId="2" fillId="3" borderId="11" xfId="6" applyFont="1" applyFill="1" applyBorder="1" applyAlignment="1" applyProtection="1">
      <protection hidden="1"/>
    </xf>
    <xf numFmtId="0" fontId="1" fillId="0" borderId="0" xfId="8"/>
    <xf numFmtId="0" fontId="2" fillId="2" borderId="1" xfId="6" applyFont="1" applyFill="1" applyBorder="1" applyAlignment="1" applyProtection="1">
      <protection hidden="1"/>
    </xf>
    <xf numFmtId="0" fontId="2" fillId="3" borderId="0" xfId="6" applyFont="1" applyFill="1" applyBorder="1" applyAlignment="1" applyProtection="1">
      <alignment vertical="top"/>
      <protection hidden="1"/>
    </xf>
    <xf numFmtId="0" fontId="2" fillId="3" borderId="0" xfId="6" applyFont="1" applyFill="1" applyBorder="1" applyAlignment="1" applyProtection="1">
      <protection hidden="1"/>
    </xf>
    <xf numFmtId="0" fontId="2" fillId="3" borderId="7" xfId="6" applyFont="1" applyFill="1" applyBorder="1" applyAlignment="1" applyProtection="1">
      <protection hidden="1"/>
    </xf>
    <xf numFmtId="0" fontId="20" fillId="2" borderId="12" xfId="3" applyFont="1" applyFill="1" applyBorder="1" applyAlignment="1" applyProtection="1">
      <alignment horizontal="left"/>
      <protection hidden="1"/>
    </xf>
    <xf numFmtId="0" fontId="20" fillId="3" borderId="2" xfId="3" applyFont="1" applyFill="1" applyBorder="1" applyAlignment="1" applyProtection="1">
      <alignment horizontal="left"/>
      <protection hidden="1"/>
    </xf>
    <xf numFmtId="0" fontId="2" fillId="3" borderId="2" xfId="6" applyFont="1" applyFill="1" applyBorder="1" applyAlignment="1" applyProtection="1">
      <protection hidden="1"/>
    </xf>
    <xf numFmtId="0" fontId="2" fillId="3" borderId="8" xfId="6" applyFont="1" applyFill="1" applyBorder="1" applyAlignment="1" applyProtection="1">
      <protection hidden="1"/>
    </xf>
    <xf numFmtId="0" fontId="2" fillId="3" borderId="10" xfId="6" applyFont="1" applyFill="1" applyBorder="1" applyProtection="1">
      <protection hidden="1"/>
    </xf>
    <xf numFmtId="0" fontId="2" fillId="3" borderId="3" xfId="6" applyFont="1" applyFill="1" applyBorder="1" applyProtection="1">
      <protection hidden="1"/>
    </xf>
    <xf numFmtId="0" fontId="2" fillId="3" borderId="11" xfId="6" applyFont="1" applyFill="1" applyBorder="1" applyProtection="1">
      <protection hidden="1"/>
    </xf>
    <xf numFmtId="0" fontId="2" fillId="3" borderId="1" xfId="6" applyFont="1" applyFill="1" applyBorder="1" applyProtection="1">
      <protection hidden="1"/>
    </xf>
    <xf numFmtId="0" fontId="2" fillId="3" borderId="0" xfId="6" applyFont="1" applyFill="1" applyBorder="1" applyProtection="1">
      <protection hidden="1"/>
    </xf>
    <xf numFmtId="0" fontId="2" fillId="3" borderId="7" xfId="6" applyFont="1" applyFill="1" applyBorder="1" applyProtection="1">
      <protection hidden="1"/>
    </xf>
    <xf numFmtId="49" fontId="2" fillId="3" borderId="0" xfId="6" applyNumberFormat="1" applyFont="1" applyFill="1" applyBorder="1" applyProtection="1">
      <protection hidden="1"/>
    </xf>
    <xf numFmtId="0" fontId="2" fillId="3" borderId="0" xfId="6" quotePrefix="1" applyFont="1" applyFill="1" applyBorder="1" applyProtection="1">
      <protection hidden="1"/>
    </xf>
    <xf numFmtId="0" fontId="2" fillId="3" borderId="12" xfId="6" applyFont="1" applyFill="1" applyBorder="1" applyProtection="1">
      <protection hidden="1"/>
    </xf>
    <xf numFmtId="0" fontId="2" fillId="3" borderId="2" xfId="6" applyFont="1" applyFill="1" applyBorder="1" applyProtection="1">
      <protection hidden="1"/>
    </xf>
    <xf numFmtId="0" fontId="16" fillId="3" borderId="1" xfId="6" applyFont="1" applyFill="1" applyBorder="1" applyAlignment="1" applyProtection="1">
      <protection hidden="1"/>
    </xf>
    <xf numFmtId="0" fontId="2" fillId="2" borderId="0" xfId="6" applyFont="1" applyFill="1" applyBorder="1" applyProtection="1">
      <protection hidden="1"/>
    </xf>
    <xf numFmtId="0" fontId="16" fillId="2" borderId="0" xfId="6" applyFont="1" applyFill="1" applyBorder="1" applyAlignment="1" applyProtection="1">
      <alignment horizontal="center"/>
      <protection hidden="1"/>
    </xf>
    <xf numFmtId="0" fontId="16" fillId="2" borderId="0" xfId="6" applyFont="1" applyFill="1" applyBorder="1" applyAlignment="1" applyProtection="1">
      <alignment horizontal="centerContinuous"/>
      <protection hidden="1"/>
    </xf>
    <xf numFmtId="0" fontId="16" fillId="3" borderId="0" xfId="6" applyFont="1" applyFill="1" applyBorder="1" applyAlignment="1" applyProtection="1">
      <alignment horizontal="centerContinuous"/>
      <protection hidden="1"/>
    </xf>
    <xf numFmtId="0" fontId="16" fillId="3" borderId="7" xfId="6" applyFont="1" applyFill="1" applyBorder="1" applyAlignment="1" applyProtection="1">
      <alignment horizontal="centerContinuous"/>
      <protection hidden="1"/>
    </xf>
    <xf numFmtId="1" fontId="16" fillId="2" borderId="1" xfId="6" applyNumberFormat="1" applyFont="1" applyFill="1" applyBorder="1" applyAlignment="1" applyProtection="1">
      <alignment horizontal="left"/>
      <protection hidden="1"/>
    </xf>
    <xf numFmtId="0" fontId="2" fillId="3" borderId="0" xfId="6" applyFont="1" applyFill="1" applyProtection="1">
      <protection hidden="1"/>
    </xf>
    <xf numFmtId="0" fontId="21" fillId="2" borderId="8" xfId="3" applyFont="1" applyFill="1" applyBorder="1" applyAlignment="1" applyProtection="1">
      <alignment horizontal="left"/>
      <protection hidden="1"/>
    </xf>
    <xf numFmtId="0" fontId="2" fillId="3" borderId="13" xfId="6" applyFont="1" applyFill="1" applyBorder="1" applyProtection="1">
      <protection hidden="1"/>
    </xf>
    <xf numFmtId="0" fontId="2" fillId="3" borderId="14" xfId="6" applyFont="1" applyFill="1" applyBorder="1" applyProtection="1">
      <protection hidden="1"/>
    </xf>
    <xf numFmtId="0" fontId="2" fillId="3" borderId="15" xfId="6" applyFont="1" applyFill="1" applyBorder="1" applyProtection="1">
      <protection hidden="1"/>
    </xf>
    <xf numFmtId="0" fontId="2" fillId="0" borderId="0" xfId="6" applyFont="1" applyProtection="1">
      <protection hidden="1"/>
    </xf>
    <xf numFmtId="174" fontId="4" fillId="0" borderId="0" xfId="11" applyNumberFormat="1" applyFont="1" applyFill="1" applyBorder="1" applyAlignment="1">
      <alignment horizontal="right"/>
    </xf>
    <xf numFmtId="0" fontId="7" fillId="0" borderId="0" xfId="11" applyFont="1" applyFill="1" applyBorder="1"/>
    <xf numFmtId="0" fontId="7" fillId="0" borderId="0" xfId="11" applyFont="1" applyFill="1" applyBorder="1" applyAlignment="1">
      <alignment horizontal="centerContinuous"/>
    </xf>
    <xf numFmtId="0" fontId="9" fillId="0" borderId="0" xfId="11" applyFont="1" applyFill="1" applyBorder="1"/>
    <xf numFmtId="0" fontId="4" fillId="0" borderId="10" xfId="11" applyFont="1" applyFill="1" applyBorder="1" applyAlignment="1">
      <alignment horizontal="center"/>
    </xf>
    <xf numFmtId="0" fontId="4" fillId="0" borderId="1" xfId="7" applyFont="1" applyFill="1" applyBorder="1" applyAlignment="1">
      <alignment horizontal="center"/>
    </xf>
    <xf numFmtId="0" fontId="4" fillId="0" borderId="12" xfId="11" applyFont="1" applyFill="1" applyBorder="1" applyAlignment="1">
      <alignment horizontal="center"/>
    </xf>
    <xf numFmtId="0" fontId="4" fillId="0" borderId="10" xfId="11" applyFont="1" applyFill="1" applyBorder="1" applyAlignment="1">
      <alignment horizontal="right"/>
    </xf>
    <xf numFmtId="171" fontId="4" fillId="0" borderId="1" xfId="11" applyNumberFormat="1" applyFont="1" applyFill="1" applyBorder="1" applyAlignment="1">
      <alignment horizontal="right"/>
    </xf>
    <xf numFmtId="171" fontId="4" fillId="0" borderId="12" xfId="11" applyNumberFormat="1" applyFont="1" applyFill="1" applyBorder="1" applyAlignment="1">
      <alignment horizontal="right"/>
    </xf>
    <xf numFmtId="0" fontId="5" fillId="0" borderId="0" xfId="0" applyFont="1" applyBorder="1"/>
    <xf numFmtId="0" fontId="5" fillId="0" borderId="13" xfId="0" applyFont="1" applyBorder="1" applyAlignment="1">
      <alignment horizontal="center" vertical="center"/>
    </xf>
    <xf numFmtId="174" fontId="5" fillId="0" borderId="5" xfId="9" applyNumberFormat="1" applyFont="1" applyFill="1" applyBorder="1" applyAlignment="1">
      <alignment horizontal="right"/>
    </xf>
    <xf numFmtId="3" fontId="26" fillId="0" borderId="1" xfId="0" applyNumberFormat="1" applyFont="1" applyBorder="1" applyAlignment="1">
      <alignment horizontal="center"/>
    </xf>
    <xf numFmtId="179" fontId="26" fillId="0" borderId="1" xfId="0" applyNumberFormat="1" applyFont="1" applyBorder="1" applyAlignment="1">
      <alignment horizontal="right"/>
    </xf>
    <xf numFmtId="172" fontId="5" fillId="0" borderId="0" xfId="11" applyNumberFormat="1" applyFont="1" applyFill="1" applyBorder="1" applyAlignment="1">
      <alignment horizontal="right"/>
    </xf>
    <xf numFmtId="173" fontId="5" fillId="0" borderId="0" xfId="11" applyNumberFormat="1" applyFont="1" applyFill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179" fontId="26" fillId="0" borderId="0" xfId="0" applyNumberFormat="1" applyFont="1" applyBorder="1" applyAlignment="1">
      <alignment horizontal="right"/>
    </xf>
    <xf numFmtId="0" fontId="2" fillId="0" borderId="0" xfId="10" applyFill="1" applyBorder="1"/>
    <xf numFmtId="0" fontId="4" fillId="0" borderId="10" xfId="9" applyFont="1" applyFill="1" applyBorder="1" applyAlignment="1">
      <alignment horizontal="center"/>
    </xf>
    <xf numFmtId="0" fontId="4" fillId="0" borderId="1" xfId="9" applyFont="1" applyFill="1" applyBorder="1" applyAlignment="1">
      <alignment horizontal="center"/>
    </xf>
    <xf numFmtId="0" fontId="4" fillId="0" borderId="12" xfId="9" applyFont="1" applyFill="1" applyBorder="1" applyAlignment="1">
      <alignment horizontal="center"/>
    </xf>
    <xf numFmtId="171" fontId="4" fillId="0" borderId="1" xfId="9" applyNumberFormat="1" applyFont="1" applyFill="1" applyBorder="1" applyAlignment="1">
      <alignment horizontal="right"/>
    </xf>
    <xf numFmtId="171" fontId="4" fillId="0" borderId="12" xfId="9" applyNumberFormat="1" applyFont="1" applyFill="1" applyBorder="1" applyAlignment="1">
      <alignment horizontal="right"/>
    </xf>
    <xf numFmtId="0" fontId="5" fillId="0" borderId="15" xfId="0" applyFont="1" applyBorder="1" applyAlignment="1">
      <alignment horizontal="center" vertical="center"/>
    </xf>
    <xf numFmtId="172" fontId="5" fillId="0" borderId="7" xfId="0" applyNumberFormat="1" applyFont="1" applyBorder="1" applyAlignment="1">
      <alignment horizontal="right"/>
    </xf>
    <xf numFmtId="172" fontId="5" fillId="0" borderId="7" xfId="11" applyNumberFormat="1" applyFont="1" applyFill="1" applyBorder="1" applyAlignment="1">
      <alignment horizontal="right"/>
    </xf>
    <xf numFmtId="173" fontId="5" fillId="0" borderId="1" xfId="11" applyNumberFormat="1" applyFont="1" applyFill="1" applyBorder="1" applyAlignment="1">
      <alignment horizontal="right"/>
    </xf>
    <xf numFmtId="179" fontId="5" fillId="0" borderId="7" xfId="0" applyNumberFormat="1" applyFont="1" applyBorder="1" applyAlignment="1">
      <alignment horizontal="right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" fillId="3" borderId="12" xfId="6" applyFont="1" applyFill="1" applyBorder="1" applyAlignment="1" applyProtection="1">
      <alignment horizontal="left" vertical="top" wrapText="1"/>
      <protection hidden="1"/>
    </xf>
    <xf numFmtId="0" fontId="2" fillId="3" borderId="2" xfId="6" applyFont="1" applyFill="1" applyBorder="1" applyAlignment="1" applyProtection="1">
      <alignment horizontal="left" vertical="top" wrapText="1"/>
      <protection hidden="1"/>
    </xf>
    <xf numFmtId="0" fontId="2" fillId="3" borderId="8" xfId="6" applyFont="1" applyFill="1" applyBorder="1" applyAlignment="1" applyProtection="1">
      <alignment horizontal="left" vertical="top" wrapText="1"/>
      <protection hidden="1"/>
    </xf>
    <xf numFmtId="49" fontId="2" fillId="2" borderId="0" xfId="6" applyNumberFormat="1" applyFont="1" applyFill="1" applyBorder="1" applyAlignment="1" applyProtection="1">
      <alignment horizontal="left"/>
      <protection hidden="1"/>
    </xf>
    <xf numFmtId="49" fontId="2" fillId="2" borderId="7" xfId="6" applyNumberFormat="1" applyFont="1" applyFill="1" applyBorder="1" applyAlignment="1" applyProtection="1">
      <alignment horizontal="left"/>
      <protection hidden="1"/>
    </xf>
    <xf numFmtId="0" fontId="21" fillId="3" borderId="2" xfId="4" applyFont="1" applyFill="1" applyBorder="1" applyAlignment="1" applyProtection="1">
      <alignment horizontal="left"/>
      <protection hidden="1"/>
    </xf>
    <xf numFmtId="0" fontId="21" fillId="3" borderId="2" xfId="3" applyFont="1" applyFill="1" applyBorder="1" applyAlignment="1" applyProtection="1">
      <alignment horizontal="left"/>
      <protection hidden="1"/>
    </xf>
    <xf numFmtId="0" fontId="21" fillId="3" borderId="8" xfId="3" applyFont="1" applyFill="1" applyBorder="1" applyAlignment="1" applyProtection="1">
      <alignment horizontal="left"/>
      <protection hidden="1"/>
    </xf>
    <xf numFmtId="170" fontId="2" fillId="2" borderId="13" xfId="6" applyNumberFormat="1" applyFont="1" applyFill="1" applyBorder="1" applyAlignment="1" applyProtection="1">
      <alignment horizontal="left"/>
      <protection hidden="1"/>
    </xf>
    <xf numFmtId="170" fontId="2" fillId="2" borderId="15" xfId="6" applyNumberFormat="1" applyFont="1" applyFill="1" applyBorder="1" applyAlignment="1" applyProtection="1">
      <alignment horizontal="left"/>
      <protection hidden="1"/>
    </xf>
    <xf numFmtId="49" fontId="2" fillId="2" borderId="3" xfId="6" applyNumberFormat="1" applyFont="1" applyFill="1" applyBorder="1" applyAlignment="1" applyProtection="1">
      <alignment horizontal="left"/>
      <protection hidden="1"/>
    </xf>
    <xf numFmtId="49" fontId="2" fillId="2" borderId="11" xfId="6" applyNumberFormat="1" applyFont="1" applyFill="1" applyBorder="1" applyAlignment="1" applyProtection="1">
      <alignment horizontal="left"/>
      <protection hidden="1"/>
    </xf>
    <xf numFmtId="0" fontId="2" fillId="3" borderId="1" xfId="6" applyFont="1" applyFill="1" applyBorder="1" applyAlignment="1" applyProtection="1">
      <alignment horizontal="left" vertical="top" wrapText="1"/>
      <protection hidden="1"/>
    </xf>
    <xf numFmtId="0" fontId="2" fillId="3" borderId="0" xfId="6" applyFont="1" applyFill="1" applyBorder="1" applyAlignment="1" applyProtection="1">
      <alignment horizontal="left" vertical="top" wrapText="1"/>
      <protection hidden="1"/>
    </xf>
    <xf numFmtId="0" fontId="2" fillId="3" borderId="7" xfId="6" applyFont="1" applyFill="1" applyBorder="1" applyAlignment="1" applyProtection="1">
      <alignment horizontal="left" vertical="top" wrapText="1"/>
      <protection hidden="1"/>
    </xf>
    <xf numFmtId="0" fontId="2" fillId="3" borderId="10" xfId="6" applyFont="1" applyFill="1" applyBorder="1" applyAlignment="1" applyProtection="1">
      <alignment horizontal="left" vertical="top" wrapText="1"/>
      <protection hidden="1"/>
    </xf>
    <xf numFmtId="0" fontId="2" fillId="3" borderId="3" xfId="6" applyFont="1" applyFill="1" applyBorder="1" applyAlignment="1" applyProtection="1">
      <alignment horizontal="left" vertical="top" wrapText="1"/>
      <protection hidden="1"/>
    </xf>
    <xf numFmtId="0" fontId="2" fillId="3" borderId="11" xfId="6" applyFont="1" applyFill="1" applyBorder="1" applyAlignment="1" applyProtection="1">
      <alignment horizontal="left" vertical="top" wrapText="1"/>
      <protection hidden="1"/>
    </xf>
    <xf numFmtId="0" fontId="21" fillId="2" borderId="2" xfId="4" applyFont="1" applyFill="1" applyBorder="1" applyAlignment="1" applyProtection="1">
      <alignment horizontal="left"/>
      <protection hidden="1"/>
    </xf>
    <xf numFmtId="0" fontId="4" fillId="0" borderId="0" xfId="0" applyFont="1" applyFill="1" applyAlignment="1">
      <alignment horizontal="left"/>
    </xf>
    <xf numFmtId="0" fontId="4" fillId="0" borderId="13" xfId="11" applyFont="1" applyFill="1" applyBorder="1" applyAlignment="1">
      <alignment horizontal="center" vertical="center"/>
    </xf>
    <xf numFmtId="0" fontId="4" fillId="0" borderId="15" xfId="11" applyFont="1" applyFill="1" applyBorder="1" applyAlignment="1">
      <alignment horizontal="center" vertical="center"/>
    </xf>
    <xf numFmtId="0" fontId="4" fillId="0" borderId="4" xfId="1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11" applyFont="1" applyFill="1" applyBorder="1" applyAlignment="1">
      <alignment horizontal="center"/>
    </xf>
    <xf numFmtId="0" fontId="4" fillId="0" borderId="0" xfId="7" applyFont="1" applyFill="1" applyBorder="1" applyAlignment="1">
      <alignment horizontal="center"/>
    </xf>
    <xf numFmtId="0" fontId="4" fillId="0" borderId="2" xfId="11" applyFont="1" applyFill="1" applyBorder="1" applyAlignment="1">
      <alignment horizontal="center"/>
    </xf>
    <xf numFmtId="0" fontId="4" fillId="0" borderId="3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horizontal="center" vertical="center"/>
    </xf>
    <xf numFmtId="0" fontId="4" fillId="0" borderId="2" xfId="9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2">
    <cellStyle name="Dezimal [0,0]" xfId="1"/>
    <cellStyle name="Dezimal [0,00]" xfId="2"/>
    <cellStyle name="Hyperlink_A_I_2_vj061_S_H_I_2_j10_H" xfId="3"/>
    <cellStyle name="Hyperlink_EXCEL-Vorblatt für Statistische Berichte" xfId="4"/>
    <cellStyle name="Standard" xfId="0" builtinId="0"/>
    <cellStyle name="Standard_A_I_2_vj061_S" xfId="5"/>
    <cellStyle name="Standard_A_I_2_vj061_S_H_I_2_j10_H" xfId="6"/>
    <cellStyle name="Standard_DEZ94" xfId="7"/>
    <cellStyle name="Standard_EXCEL-Vorblatt für Statistische Berichte" xfId="8"/>
    <cellStyle name="Standard_KfzBestand_Schlesw.Holst2005_2006" xfId="9"/>
    <cellStyle name="Standard_Mappe2" xfId="10"/>
    <cellStyle name="Standard_Mappe3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3077" name="Picture 1" descr="LOGO_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8858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</xdr:colOff>
      <xdr:row>0</xdr:row>
      <xdr:rowOff>0</xdr:rowOff>
    </xdr:from>
    <xdr:to>
      <xdr:col>7</xdr:col>
      <xdr:colOff>954293</xdr:colOff>
      <xdr:row>0</xdr:row>
      <xdr:rowOff>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4476750" y="0"/>
          <a:ext cx="8858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Veränderung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 %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eeverkehr\Statistischer%20Bericht\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AFEN\STATBERI\ST_JAHR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poststelleSH@statistik-nord.de" TargetMode="External"/><Relationship Id="rId1" Type="http://schemas.openxmlformats.org/officeDocument/2006/relationships/hyperlink" Target="mailto:poststelle@statistik-nord.d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workbookViewId="0"/>
  </sheetViews>
  <sheetFormatPr baseColWidth="10" defaultRowHeight="12.75" x14ac:dyDescent="0.2"/>
  <cols>
    <col min="1" max="1" width="17.28515625" style="146" customWidth="1"/>
    <col min="2" max="4" width="11.85546875" style="146" customWidth="1"/>
    <col min="5" max="5" width="12.42578125" style="146" customWidth="1"/>
    <col min="6" max="7" width="11.85546875" style="146" customWidth="1"/>
    <col min="8" max="8" width="7.140625" style="146" customWidth="1"/>
    <col min="9" max="16384" width="11.42578125" style="115"/>
  </cols>
  <sheetData>
    <row r="1" spans="1:8" ht="20.100000000000001" customHeight="1" x14ac:dyDescent="0.2">
      <c r="A1" s="111"/>
      <c r="B1" s="112" t="s">
        <v>37</v>
      </c>
      <c r="C1" s="113"/>
      <c r="D1" s="113"/>
      <c r="E1" s="113"/>
      <c r="F1" s="113"/>
      <c r="G1" s="113"/>
      <c r="H1" s="114"/>
    </row>
    <row r="2" spans="1:8" ht="20.100000000000001" customHeight="1" x14ac:dyDescent="0.2">
      <c r="A2" s="116"/>
      <c r="B2" s="117" t="s">
        <v>38</v>
      </c>
      <c r="C2" s="118"/>
      <c r="D2" s="118"/>
      <c r="E2" s="118"/>
      <c r="F2" s="118"/>
      <c r="G2" s="118"/>
      <c r="H2" s="119"/>
    </row>
    <row r="3" spans="1:8" x14ac:dyDescent="0.2">
      <c r="A3" s="120"/>
      <c r="B3" s="121" t="s">
        <v>39</v>
      </c>
      <c r="C3" s="122"/>
      <c r="D3" s="122"/>
      <c r="E3" s="122"/>
      <c r="F3" s="122"/>
      <c r="G3" s="122"/>
      <c r="H3" s="123"/>
    </row>
    <row r="4" spans="1:8" x14ac:dyDescent="0.2">
      <c r="A4" s="124" t="s">
        <v>40</v>
      </c>
      <c r="B4" s="125" t="s">
        <v>41</v>
      </c>
      <c r="C4" s="125"/>
      <c r="D4" s="126"/>
      <c r="E4" s="125" t="s">
        <v>42</v>
      </c>
      <c r="F4" s="125" t="s">
        <v>43</v>
      </c>
      <c r="G4" s="125"/>
      <c r="H4" s="126"/>
    </row>
    <row r="5" spans="1:8" x14ac:dyDescent="0.2">
      <c r="A5" s="127" t="s">
        <v>44</v>
      </c>
      <c r="B5" s="128" t="s">
        <v>45</v>
      </c>
      <c r="C5" s="128"/>
      <c r="D5" s="129"/>
      <c r="E5" s="128" t="s">
        <v>44</v>
      </c>
      <c r="F5" s="128" t="s">
        <v>46</v>
      </c>
      <c r="G5" s="128"/>
      <c r="H5" s="129"/>
    </row>
    <row r="6" spans="1:8" x14ac:dyDescent="0.2">
      <c r="A6" s="127" t="s">
        <v>47</v>
      </c>
      <c r="B6" s="130" t="s">
        <v>48</v>
      </c>
      <c r="C6" s="128"/>
      <c r="D6" s="129"/>
      <c r="E6" s="128" t="s">
        <v>47</v>
      </c>
      <c r="F6" s="130" t="s">
        <v>49</v>
      </c>
      <c r="G6" s="131"/>
      <c r="H6" s="129"/>
    </row>
    <row r="7" spans="1:8" x14ac:dyDescent="0.2">
      <c r="A7" s="127" t="s">
        <v>50</v>
      </c>
      <c r="B7" s="130" t="s">
        <v>51</v>
      </c>
      <c r="C7" s="128"/>
      <c r="D7" s="129"/>
      <c r="E7" s="128" t="s">
        <v>50</v>
      </c>
      <c r="F7" s="130" t="s">
        <v>52</v>
      </c>
      <c r="G7" s="131"/>
      <c r="H7" s="129"/>
    </row>
    <row r="8" spans="1:8" x14ac:dyDescent="0.2">
      <c r="A8" s="132" t="s">
        <v>53</v>
      </c>
      <c r="B8" s="184" t="s">
        <v>54</v>
      </c>
      <c r="C8" s="185"/>
      <c r="D8" s="186"/>
      <c r="E8" s="133" t="s">
        <v>53</v>
      </c>
      <c r="F8" s="185" t="s">
        <v>55</v>
      </c>
      <c r="G8" s="185"/>
      <c r="H8" s="186"/>
    </row>
    <row r="9" spans="1:8" x14ac:dyDescent="0.2">
      <c r="A9" s="124"/>
      <c r="B9" s="125"/>
      <c r="C9" s="125"/>
      <c r="D9" s="125"/>
      <c r="E9" s="125"/>
      <c r="F9" s="125"/>
      <c r="G9" s="125"/>
      <c r="H9" s="126"/>
    </row>
    <row r="10" spans="1:8" x14ac:dyDescent="0.2">
      <c r="A10" s="134" t="s">
        <v>56</v>
      </c>
      <c r="B10" s="128"/>
      <c r="C10" s="128"/>
      <c r="D10" s="128"/>
      <c r="E10" s="128"/>
      <c r="F10" s="128"/>
      <c r="G10" s="128"/>
      <c r="H10" s="129"/>
    </row>
    <row r="11" spans="1:8" x14ac:dyDescent="0.2">
      <c r="A11" s="6" t="s">
        <v>105</v>
      </c>
      <c r="B11" s="135"/>
      <c r="C11" s="136"/>
      <c r="D11" s="136"/>
      <c r="E11" s="136"/>
      <c r="F11" s="137"/>
      <c r="G11" s="138"/>
      <c r="H11" s="139"/>
    </row>
    <row r="12" spans="1:8" x14ac:dyDescent="0.2">
      <c r="A12" s="7" t="s">
        <v>60</v>
      </c>
      <c r="B12" s="135"/>
      <c r="C12" s="136"/>
      <c r="D12" s="136"/>
      <c r="E12" s="136"/>
      <c r="F12" s="137"/>
      <c r="G12" s="138"/>
      <c r="H12" s="139"/>
    </row>
    <row r="13" spans="1:8" x14ac:dyDescent="0.2">
      <c r="A13" s="140" t="s">
        <v>100</v>
      </c>
      <c r="B13" s="135"/>
      <c r="C13" s="135"/>
      <c r="D13" s="135"/>
      <c r="E13" s="135"/>
      <c r="F13" s="135"/>
      <c r="G13" s="128"/>
      <c r="H13" s="129"/>
    </row>
    <row r="14" spans="1:8" x14ac:dyDescent="0.2">
      <c r="A14" s="127"/>
      <c r="B14" s="128"/>
      <c r="C14" s="128"/>
      <c r="D14" s="128"/>
      <c r="E14" s="128"/>
      <c r="F14" s="128"/>
      <c r="G14" s="128"/>
      <c r="H14" s="129"/>
    </row>
    <row r="15" spans="1:8" x14ac:dyDescent="0.2">
      <c r="A15" s="127" t="s">
        <v>57</v>
      </c>
      <c r="B15" s="128"/>
      <c r="C15" s="141"/>
      <c r="D15" s="141"/>
      <c r="E15" s="141"/>
      <c r="F15" s="141"/>
      <c r="G15" s="128" t="s">
        <v>102</v>
      </c>
      <c r="H15" s="129"/>
    </row>
    <row r="16" spans="1:8" x14ac:dyDescent="0.2">
      <c r="A16" s="124" t="s">
        <v>58</v>
      </c>
      <c r="B16" s="189" t="s">
        <v>67</v>
      </c>
      <c r="C16" s="189"/>
      <c r="D16" s="189"/>
      <c r="E16" s="190"/>
      <c r="F16" s="141"/>
      <c r="G16" s="187">
        <v>40897</v>
      </c>
      <c r="H16" s="188"/>
    </row>
    <row r="17" spans="1:8" x14ac:dyDescent="0.2">
      <c r="A17" s="127" t="s">
        <v>47</v>
      </c>
      <c r="B17" s="182" t="s">
        <v>68</v>
      </c>
      <c r="C17" s="182"/>
      <c r="D17" s="182"/>
      <c r="E17" s="183"/>
      <c r="F17" s="128"/>
      <c r="G17" s="128"/>
      <c r="H17" s="129"/>
    </row>
    <row r="18" spans="1:8" x14ac:dyDescent="0.2">
      <c r="A18" s="132" t="s">
        <v>53</v>
      </c>
      <c r="B18" s="197" t="s">
        <v>69</v>
      </c>
      <c r="C18" s="197"/>
      <c r="D18" s="197"/>
      <c r="E18" s="142"/>
      <c r="F18" s="128"/>
      <c r="G18" s="128"/>
      <c r="H18" s="129"/>
    </row>
    <row r="19" spans="1:8" x14ac:dyDescent="0.2">
      <c r="A19" s="127"/>
      <c r="B19" s="128"/>
      <c r="C19" s="128"/>
      <c r="D19" s="128"/>
      <c r="E19" s="128"/>
      <c r="F19" s="128"/>
      <c r="G19" s="128"/>
      <c r="H19" s="129"/>
    </row>
    <row r="20" spans="1:8" ht="27" customHeight="1" x14ac:dyDescent="0.2">
      <c r="A20" s="194" t="s">
        <v>103</v>
      </c>
      <c r="B20" s="195"/>
      <c r="C20" s="195"/>
      <c r="D20" s="195"/>
      <c r="E20" s="195"/>
      <c r="F20" s="195"/>
      <c r="G20" s="195"/>
      <c r="H20" s="196"/>
    </row>
    <row r="21" spans="1:8" ht="28.5" customHeight="1" x14ac:dyDescent="0.2">
      <c r="A21" s="191" t="s">
        <v>104</v>
      </c>
      <c r="B21" s="192"/>
      <c r="C21" s="192"/>
      <c r="D21" s="192"/>
      <c r="E21" s="192"/>
      <c r="F21" s="192"/>
      <c r="G21" s="192"/>
      <c r="H21" s="193"/>
    </row>
    <row r="22" spans="1:8" x14ac:dyDescent="0.2">
      <c r="A22" s="179" t="s">
        <v>59</v>
      </c>
      <c r="B22" s="180"/>
      <c r="C22" s="180"/>
      <c r="D22" s="180"/>
      <c r="E22" s="180"/>
      <c r="F22" s="180"/>
      <c r="G22" s="180"/>
      <c r="H22" s="181"/>
    </row>
    <row r="23" spans="1:8" x14ac:dyDescent="0.2">
      <c r="A23" s="143"/>
      <c r="B23" s="144"/>
      <c r="C23" s="144"/>
      <c r="D23" s="144"/>
      <c r="E23" s="144"/>
      <c r="F23" s="144"/>
      <c r="G23" s="144"/>
      <c r="H23" s="145"/>
    </row>
    <row r="24" spans="1:8" ht="12" x14ac:dyDescent="0.2">
      <c r="A24" s="115"/>
      <c r="B24" s="115"/>
      <c r="C24" s="115"/>
      <c r="D24" s="115"/>
      <c r="E24" s="115"/>
      <c r="F24" s="115"/>
      <c r="G24" s="115"/>
      <c r="H24" s="115"/>
    </row>
    <row r="25" spans="1:8" ht="12" x14ac:dyDescent="0.2">
      <c r="A25" s="115"/>
      <c r="B25" s="115"/>
      <c r="C25" s="115"/>
      <c r="D25" s="115"/>
      <c r="E25" s="115"/>
      <c r="F25" s="115"/>
      <c r="G25" s="115"/>
      <c r="H25" s="115"/>
    </row>
    <row r="26" spans="1:8" ht="12" x14ac:dyDescent="0.2">
      <c r="A26" s="115"/>
      <c r="B26" s="115"/>
      <c r="C26" s="115"/>
      <c r="D26" s="115"/>
      <c r="E26" s="115"/>
      <c r="F26" s="115"/>
      <c r="G26" s="115"/>
      <c r="H26" s="115"/>
    </row>
    <row r="27" spans="1:8" ht="12" x14ac:dyDescent="0.2">
      <c r="A27" s="115"/>
      <c r="B27" s="115"/>
      <c r="C27" s="115"/>
      <c r="D27" s="115"/>
      <c r="E27" s="115"/>
      <c r="F27" s="115"/>
      <c r="G27" s="115"/>
      <c r="H27" s="115"/>
    </row>
    <row r="28" spans="1:8" ht="12" x14ac:dyDescent="0.2">
      <c r="A28" s="115"/>
      <c r="B28" s="115"/>
      <c r="C28" s="115"/>
      <c r="D28" s="115"/>
      <c r="E28" s="115"/>
      <c r="F28" s="115"/>
      <c r="G28" s="115"/>
      <c r="H28" s="115"/>
    </row>
    <row r="29" spans="1:8" ht="12" x14ac:dyDescent="0.2">
      <c r="A29" s="115"/>
      <c r="B29" s="115"/>
      <c r="C29" s="115"/>
      <c r="D29" s="115"/>
      <c r="E29" s="115"/>
      <c r="F29" s="115"/>
      <c r="G29" s="115"/>
      <c r="H29" s="115"/>
    </row>
    <row r="30" spans="1:8" ht="12" x14ac:dyDescent="0.2">
      <c r="A30" s="115"/>
      <c r="B30" s="115"/>
      <c r="C30" s="115"/>
      <c r="D30" s="115"/>
      <c r="E30" s="115"/>
      <c r="F30" s="115"/>
      <c r="G30" s="115"/>
      <c r="H30" s="115"/>
    </row>
    <row r="31" spans="1:8" ht="12" x14ac:dyDescent="0.2">
      <c r="A31" s="115"/>
      <c r="B31" s="115"/>
      <c r="C31" s="115"/>
      <c r="D31" s="115"/>
      <c r="E31" s="115"/>
      <c r="F31" s="115"/>
      <c r="G31" s="115"/>
      <c r="H31" s="115"/>
    </row>
    <row r="32" spans="1:8" ht="12" x14ac:dyDescent="0.2">
      <c r="A32" s="115"/>
      <c r="B32" s="115"/>
      <c r="C32" s="115"/>
      <c r="D32" s="115"/>
      <c r="E32" s="115"/>
      <c r="F32" s="115"/>
      <c r="G32" s="115"/>
      <c r="H32" s="115"/>
    </row>
    <row r="33" spans="1:8" ht="12" x14ac:dyDescent="0.2">
      <c r="A33" s="115"/>
      <c r="B33" s="115"/>
      <c r="C33" s="115"/>
      <c r="D33" s="115"/>
      <c r="E33" s="115"/>
      <c r="F33" s="115"/>
      <c r="G33" s="115"/>
      <c r="H33" s="115"/>
    </row>
    <row r="34" spans="1:8" ht="12" x14ac:dyDescent="0.2">
      <c r="A34" s="115"/>
      <c r="B34" s="115"/>
      <c r="C34" s="115"/>
      <c r="D34" s="115"/>
      <c r="E34" s="115"/>
      <c r="F34" s="115"/>
      <c r="G34" s="115"/>
      <c r="H34" s="115"/>
    </row>
    <row r="35" spans="1:8" ht="12" x14ac:dyDescent="0.2">
      <c r="A35" s="115"/>
      <c r="B35" s="115"/>
      <c r="C35" s="115"/>
      <c r="D35" s="115"/>
      <c r="E35" s="115"/>
      <c r="F35" s="115"/>
      <c r="G35" s="115"/>
      <c r="H35" s="115"/>
    </row>
    <row r="36" spans="1:8" ht="12" x14ac:dyDescent="0.2">
      <c r="A36" s="115"/>
      <c r="B36" s="115"/>
      <c r="C36" s="115"/>
      <c r="D36" s="115"/>
      <c r="E36" s="115"/>
      <c r="F36" s="115"/>
      <c r="G36" s="115"/>
      <c r="H36" s="115"/>
    </row>
    <row r="37" spans="1:8" ht="12" x14ac:dyDescent="0.2">
      <c r="A37" s="115"/>
      <c r="B37" s="115"/>
      <c r="C37" s="115"/>
      <c r="D37" s="115"/>
      <c r="E37" s="115"/>
      <c r="F37" s="115"/>
      <c r="G37" s="115"/>
      <c r="H37" s="115"/>
    </row>
    <row r="38" spans="1:8" ht="12" x14ac:dyDescent="0.2">
      <c r="A38" s="115"/>
      <c r="B38" s="115"/>
      <c r="C38" s="115"/>
      <c r="D38" s="115"/>
      <c r="E38" s="115"/>
      <c r="F38" s="115"/>
      <c r="G38" s="115"/>
      <c r="H38" s="115"/>
    </row>
    <row r="39" spans="1:8" ht="12" x14ac:dyDescent="0.2">
      <c r="A39" s="115"/>
      <c r="B39" s="115"/>
      <c r="C39" s="115"/>
      <c r="D39" s="115"/>
      <c r="E39" s="115"/>
      <c r="F39" s="115"/>
      <c r="G39" s="115"/>
      <c r="H39" s="115"/>
    </row>
    <row r="40" spans="1:8" ht="12" x14ac:dyDescent="0.2">
      <c r="A40" s="115"/>
      <c r="B40" s="115"/>
      <c r="C40" s="115"/>
      <c r="D40" s="115"/>
      <c r="E40" s="115"/>
      <c r="F40" s="115"/>
      <c r="G40" s="115"/>
      <c r="H40" s="115"/>
    </row>
    <row r="41" spans="1:8" ht="12" x14ac:dyDescent="0.2">
      <c r="A41" s="115"/>
      <c r="B41" s="115"/>
      <c r="C41" s="115"/>
      <c r="D41" s="115"/>
      <c r="E41" s="115"/>
      <c r="F41" s="115"/>
      <c r="G41" s="115"/>
      <c r="H41" s="115"/>
    </row>
    <row r="42" spans="1:8" ht="12" x14ac:dyDescent="0.2">
      <c r="A42" s="115"/>
      <c r="B42" s="115"/>
      <c r="C42" s="115"/>
      <c r="D42" s="115"/>
      <c r="E42" s="115"/>
      <c r="F42" s="115"/>
      <c r="G42" s="115"/>
      <c r="H42" s="115"/>
    </row>
    <row r="43" spans="1:8" ht="12" x14ac:dyDescent="0.2">
      <c r="A43" s="115"/>
      <c r="B43" s="115"/>
      <c r="C43" s="115"/>
      <c r="D43" s="115"/>
      <c r="E43" s="115"/>
      <c r="F43" s="115"/>
      <c r="G43" s="115"/>
      <c r="H43" s="115"/>
    </row>
    <row r="44" spans="1:8" ht="12" x14ac:dyDescent="0.2">
      <c r="A44" s="115"/>
      <c r="B44" s="115"/>
      <c r="C44" s="115"/>
      <c r="D44" s="115"/>
      <c r="E44" s="115"/>
      <c r="F44" s="115"/>
      <c r="G44" s="115"/>
      <c r="H44" s="115"/>
    </row>
  </sheetData>
  <mergeCells count="9">
    <mergeCell ref="A22:H22"/>
    <mergeCell ref="B17:E17"/>
    <mergeCell ref="B8:D8"/>
    <mergeCell ref="G16:H16"/>
    <mergeCell ref="F8:H8"/>
    <mergeCell ref="B16:E16"/>
    <mergeCell ref="A21:H21"/>
    <mergeCell ref="A20:H20"/>
    <mergeCell ref="B18:D18"/>
  </mergeCells>
  <phoneticPr fontId="29" type="noConversion"/>
  <hyperlinks>
    <hyperlink ref="B8" r:id="rId1"/>
    <hyperlink ref="F8" r:id="rId2" display="mailto:poststelleSH@statistik-nord.de"/>
    <hyperlink ref="B3" r:id="rId3" display="http://www.statistik-nord.de/"/>
  </hyperlinks>
  <printOptions horizontalCentered="1" headings="1"/>
  <pageMargins left="0.78740157480314965" right="0.78740157480314965" top="0.98425196850393704" bottom="0.98425196850393704" header="0.51181102362204722" footer="0.51181102362204722"/>
  <pageSetup paperSize="9" scale="96" orientation="portrait" blackAndWhite="1" horizontalDpi="4294967292" r:id="rId4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71"/>
  <sheetViews>
    <sheetView workbookViewId="0"/>
  </sheetViews>
  <sheetFormatPr baseColWidth="10" defaultRowHeight="12.75" x14ac:dyDescent="0.2"/>
  <cols>
    <col min="1" max="1" width="7" style="8" customWidth="1"/>
    <col min="2" max="2" width="4.85546875" style="8" customWidth="1"/>
    <col min="3" max="3" width="48.42578125" style="8" customWidth="1"/>
    <col min="4" max="5" width="14.42578125" style="8" customWidth="1"/>
    <col min="6" max="6" width="10.140625" style="8" customWidth="1"/>
    <col min="7" max="7" width="6.5703125" style="9" customWidth="1"/>
    <col min="8" max="8" width="8.7109375" style="8" customWidth="1"/>
    <col min="9" max="9" width="0.7109375" style="8" customWidth="1"/>
    <col min="10" max="10" width="19.140625" style="59" bestFit="1" customWidth="1"/>
    <col min="11" max="11" width="0" style="59" hidden="1" customWidth="1"/>
    <col min="12" max="12" width="13.7109375" style="59" bestFit="1" customWidth="1"/>
    <col min="13" max="53" width="11.42578125" style="59"/>
    <col min="54" max="16384" width="11.42578125" style="8"/>
  </cols>
  <sheetData>
    <row r="1" spans="1:53" s="13" customFormat="1" ht="15" x14ac:dyDescent="0.25">
      <c r="A1" s="12" t="s">
        <v>16</v>
      </c>
      <c r="C1" s="14"/>
      <c r="D1" s="15"/>
      <c r="E1" s="15"/>
      <c r="F1" s="15"/>
      <c r="G1" s="15"/>
      <c r="J1" s="54"/>
      <c r="K1" s="54"/>
      <c r="L1" s="55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</row>
    <row r="2" spans="1:53" s="19" customFormat="1" ht="11.25" customHeight="1" x14ac:dyDescent="0.2">
      <c r="A2" s="16"/>
      <c r="B2" s="16"/>
      <c r="C2" s="16"/>
      <c r="D2" s="16"/>
      <c r="E2" s="16"/>
      <c r="F2" s="16"/>
      <c r="G2" s="17"/>
      <c r="H2" s="18"/>
      <c r="I2" s="18"/>
      <c r="J2" s="18"/>
      <c r="K2" s="18"/>
      <c r="L2" s="55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</row>
    <row r="3" spans="1:53" s="11" customFormat="1" ht="16.5" customHeight="1" x14ac:dyDescent="0.2">
      <c r="A3" s="203" t="s">
        <v>8</v>
      </c>
      <c r="B3" s="203"/>
      <c r="C3" s="203"/>
      <c r="D3" s="199" t="s">
        <v>0</v>
      </c>
      <c r="E3" s="200"/>
      <c r="F3" s="151" t="s">
        <v>20</v>
      </c>
      <c r="G3" s="148"/>
      <c r="H3" s="20"/>
      <c r="I3" s="20"/>
      <c r="J3" s="18"/>
      <c r="K3" s="18"/>
      <c r="L3" s="55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</row>
    <row r="4" spans="1:53" s="11" customFormat="1" ht="12.75" customHeight="1" x14ac:dyDescent="0.2">
      <c r="A4" s="204" t="s">
        <v>12</v>
      </c>
      <c r="B4" s="204"/>
      <c r="C4" s="204"/>
      <c r="D4" s="201">
        <v>2011</v>
      </c>
      <c r="E4" s="201">
        <v>2010</v>
      </c>
      <c r="F4" s="152" t="s">
        <v>19</v>
      </c>
      <c r="G4" s="149"/>
      <c r="H4" s="20"/>
      <c r="I4" s="20"/>
      <c r="J4" s="56"/>
      <c r="K4" s="18"/>
      <c r="L4" s="55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</row>
    <row r="5" spans="1:53" s="11" customFormat="1" x14ac:dyDescent="0.2">
      <c r="A5" s="205" t="s">
        <v>8</v>
      </c>
      <c r="B5" s="205"/>
      <c r="C5" s="205"/>
      <c r="D5" s="202"/>
      <c r="E5" s="202"/>
      <c r="F5" s="153" t="s">
        <v>15</v>
      </c>
      <c r="G5" s="148"/>
      <c r="H5" s="20"/>
      <c r="I5" s="20"/>
      <c r="J5" s="18"/>
      <c r="K5" s="18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</row>
    <row r="6" spans="1:53" s="11" customFormat="1" ht="6.75" customHeight="1" x14ac:dyDescent="0.2">
      <c r="A6" s="21"/>
      <c r="B6" s="21"/>
      <c r="C6" s="21"/>
      <c r="D6" s="73"/>
      <c r="E6" s="73"/>
      <c r="F6" s="154"/>
      <c r="G6" s="148"/>
      <c r="H6" s="20"/>
      <c r="I6" s="20"/>
      <c r="J6" s="18"/>
      <c r="K6" s="18"/>
      <c r="L6" s="18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</row>
    <row r="7" spans="1:53" s="11" customFormat="1" x14ac:dyDescent="0.2">
      <c r="A7" s="22" t="s">
        <v>26</v>
      </c>
      <c r="B7" s="23"/>
      <c r="C7" s="23"/>
      <c r="D7" s="76">
        <v>1786603</v>
      </c>
      <c r="E7" s="76">
        <v>1756915</v>
      </c>
      <c r="F7" s="155">
        <f>D7/E7*100-100</f>
        <v>1.6897800975004458</v>
      </c>
      <c r="G7" s="148"/>
      <c r="H7" s="20"/>
      <c r="I7" s="20"/>
      <c r="J7" s="18"/>
      <c r="K7" s="18"/>
      <c r="L7" s="57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</row>
    <row r="8" spans="1:53" s="11" customFormat="1" x14ac:dyDescent="0.2">
      <c r="A8" s="10" t="s">
        <v>27</v>
      </c>
      <c r="B8" s="10"/>
      <c r="D8" s="74"/>
      <c r="E8" s="74"/>
      <c r="F8" s="155"/>
      <c r="G8" s="148"/>
      <c r="H8" s="20"/>
      <c r="I8" s="20"/>
      <c r="J8" s="18"/>
      <c r="K8" s="18"/>
      <c r="L8" s="18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</row>
    <row r="9" spans="1:53" s="11" customFormat="1" x14ac:dyDescent="0.2">
      <c r="A9" s="24" t="s">
        <v>32</v>
      </c>
      <c r="B9" s="10"/>
      <c r="C9" s="10"/>
      <c r="D9" s="77">
        <v>133371</v>
      </c>
      <c r="E9" s="77">
        <v>131261</v>
      </c>
      <c r="F9" s="155">
        <f t="shared" ref="F9:F40" si="0">D9/E9*100-100</f>
        <v>1.607484325123238</v>
      </c>
      <c r="G9" s="148"/>
      <c r="H9" s="20"/>
      <c r="I9" s="20"/>
      <c r="J9" s="18"/>
      <c r="K9" s="18"/>
      <c r="L9" s="18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</row>
    <row r="10" spans="1:53" s="11" customFormat="1" x14ac:dyDescent="0.2">
      <c r="A10" s="17" t="s">
        <v>28</v>
      </c>
      <c r="B10" s="17"/>
      <c r="C10" s="17"/>
      <c r="D10" s="82">
        <v>4033</v>
      </c>
      <c r="E10" s="82">
        <v>3716</v>
      </c>
      <c r="F10" s="155">
        <f t="shared" si="0"/>
        <v>8.5306781485468264</v>
      </c>
      <c r="G10" s="148"/>
      <c r="H10" s="20"/>
      <c r="I10" s="20"/>
      <c r="J10" s="18"/>
      <c r="K10" s="18"/>
      <c r="L10" s="18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</row>
    <row r="11" spans="1:53" s="11" customFormat="1" x14ac:dyDescent="0.2">
      <c r="A11" s="16" t="s">
        <v>73</v>
      </c>
      <c r="B11" s="16"/>
      <c r="C11" s="16"/>
      <c r="D11" s="78">
        <v>128849</v>
      </c>
      <c r="E11" s="78">
        <v>127143</v>
      </c>
      <c r="F11" s="156">
        <f t="shared" si="0"/>
        <v>1.341796245172759</v>
      </c>
      <c r="G11" s="148"/>
      <c r="H11" s="20"/>
      <c r="I11" s="20"/>
      <c r="J11" s="18"/>
      <c r="K11" s="18"/>
      <c r="L11" s="18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</row>
    <row r="12" spans="1:53" s="26" customFormat="1" ht="8.1" customHeight="1" x14ac:dyDescent="0.2">
      <c r="A12" s="17"/>
      <c r="B12" s="17"/>
      <c r="C12" s="17"/>
      <c r="D12" s="74"/>
      <c r="E12" s="74"/>
      <c r="F12" s="155"/>
      <c r="G12" s="109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</row>
    <row r="13" spans="1:53" s="26" customFormat="1" x14ac:dyDescent="0.2">
      <c r="A13" s="10" t="s">
        <v>35</v>
      </c>
      <c r="B13" s="10"/>
      <c r="C13" s="10"/>
      <c r="D13" s="76">
        <v>1476405</v>
      </c>
      <c r="E13" s="76">
        <v>1452553</v>
      </c>
      <c r="F13" s="155">
        <f t="shared" si="0"/>
        <v>1.6420743339485568</v>
      </c>
      <c r="G13" s="109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</row>
    <row r="14" spans="1:53" s="11" customFormat="1" ht="6" customHeight="1" x14ac:dyDescent="0.2">
      <c r="A14" s="10"/>
      <c r="B14" s="10"/>
      <c r="C14" s="10"/>
      <c r="D14" s="74"/>
      <c r="E14" s="74"/>
      <c r="F14" s="155"/>
      <c r="G14" s="17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</row>
    <row r="15" spans="1:53" s="11" customFormat="1" ht="14.25" x14ac:dyDescent="0.2">
      <c r="A15" s="10" t="s">
        <v>61</v>
      </c>
      <c r="B15" s="20"/>
      <c r="C15" s="10" t="s">
        <v>74</v>
      </c>
      <c r="D15" s="77">
        <v>484030</v>
      </c>
      <c r="E15" s="77">
        <v>469016</v>
      </c>
      <c r="F15" s="155">
        <f t="shared" si="0"/>
        <v>3.201170109335294</v>
      </c>
      <c r="G15" s="150"/>
      <c r="H15" s="62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</row>
    <row r="16" spans="1:53" x14ac:dyDescent="0.2">
      <c r="A16" s="10"/>
      <c r="B16" s="10" t="s">
        <v>75</v>
      </c>
      <c r="C16" s="10"/>
      <c r="D16" s="77">
        <v>290574</v>
      </c>
      <c r="E16" s="77">
        <v>285748</v>
      </c>
      <c r="F16" s="155">
        <f t="shared" si="0"/>
        <v>1.6889007097162505</v>
      </c>
      <c r="G16" s="110"/>
      <c r="J16" s="55"/>
    </row>
    <row r="17" spans="1:10" x14ac:dyDescent="0.2">
      <c r="A17" s="10"/>
      <c r="B17" s="10" t="s">
        <v>76</v>
      </c>
      <c r="C17" s="10"/>
      <c r="D17" s="77">
        <v>451848</v>
      </c>
      <c r="E17" s="77">
        <v>451610</v>
      </c>
      <c r="F17" s="155">
        <f t="shared" si="0"/>
        <v>5.2700338787900591E-2</v>
      </c>
      <c r="G17" s="110"/>
      <c r="H17" s="64"/>
      <c r="J17" s="55"/>
    </row>
    <row r="18" spans="1:10" x14ac:dyDescent="0.2">
      <c r="A18" s="10"/>
      <c r="B18" s="10" t="s">
        <v>77</v>
      </c>
      <c r="C18" s="10"/>
      <c r="D18" s="77">
        <v>249715</v>
      </c>
      <c r="E18" s="77">
        <v>245943</v>
      </c>
      <c r="F18" s="155">
        <f t="shared" si="0"/>
        <v>1.5336887002273016</v>
      </c>
      <c r="G18" s="110"/>
      <c r="J18" s="55"/>
    </row>
    <row r="19" spans="1:10" ht="14.25" x14ac:dyDescent="0.2">
      <c r="A19" s="10"/>
      <c r="B19" s="10"/>
      <c r="C19" s="10" t="s">
        <v>71</v>
      </c>
      <c r="D19" s="84">
        <v>238</v>
      </c>
      <c r="E19" s="84">
        <v>236</v>
      </c>
      <c r="F19" s="155">
        <f t="shared" si="0"/>
        <v>0.84745762711864359</v>
      </c>
      <c r="G19" s="110"/>
      <c r="J19" s="55"/>
    </row>
    <row r="20" spans="1:10" ht="16.5" customHeight="1" x14ac:dyDescent="0.2">
      <c r="A20" s="16" t="s">
        <v>33</v>
      </c>
      <c r="B20" s="16"/>
      <c r="C20" s="16"/>
      <c r="D20" s="78">
        <v>416176</v>
      </c>
      <c r="E20" s="78">
        <v>398999</v>
      </c>
      <c r="F20" s="156">
        <f t="shared" si="0"/>
        <v>4.3050233208604425</v>
      </c>
      <c r="G20" s="110"/>
      <c r="J20" s="55"/>
    </row>
    <row r="21" spans="1:10" ht="6.75" customHeight="1" x14ac:dyDescent="0.2">
      <c r="A21" s="10"/>
      <c r="B21" s="10"/>
      <c r="C21" s="10"/>
      <c r="D21" s="74"/>
      <c r="E21" s="74"/>
      <c r="F21" s="155"/>
      <c r="G21" s="110"/>
    </row>
    <row r="22" spans="1:10" x14ac:dyDescent="0.2">
      <c r="A22" s="16" t="s">
        <v>1</v>
      </c>
      <c r="B22" s="16"/>
      <c r="C22" s="16"/>
      <c r="D22" s="83">
        <v>2617</v>
      </c>
      <c r="E22" s="83">
        <v>2574</v>
      </c>
      <c r="F22" s="156">
        <f t="shared" si="0"/>
        <v>1.6705516705516743</v>
      </c>
      <c r="G22" s="110"/>
      <c r="J22" s="60"/>
    </row>
    <row r="23" spans="1:10" ht="6" customHeight="1" x14ac:dyDescent="0.2">
      <c r="A23" s="10"/>
      <c r="B23" s="10"/>
      <c r="C23" s="10" t="s">
        <v>8</v>
      </c>
      <c r="D23" s="74"/>
      <c r="E23" s="74"/>
      <c r="F23" s="155"/>
      <c r="G23" s="110"/>
    </row>
    <row r="24" spans="1:10" x14ac:dyDescent="0.2">
      <c r="A24" s="10" t="s">
        <v>2</v>
      </c>
      <c r="B24" s="10"/>
      <c r="C24" s="10"/>
      <c r="D24" s="79">
        <v>92490</v>
      </c>
      <c r="E24" s="79">
        <v>89744</v>
      </c>
      <c r="F24" s="155">
        <f t="shared" si="0"/>
        <v>3.0598145837047639</v>
      </c>
      <c r="G24" s="110"/>
    </row>
    <row r="25" spans="1:10" ht="6" customHeight="1" x14ac:dyDescent="0.2">
      <c r="A25" s="27"/>
      <c r="B25" s="10"/>
      <c r="C25" s="10"/>
      <c r="D25" s="79"/>
      <c r="E25" s="79"/>
      <c r="F25" s="155"/>
      <c r="G25" s="110"/>
    </row>
    <row r="26" spans="1:10" x14ac:dyDescent="0.2">
      <c r="A26" s="10" t="s">
        <v>3</v>
      </c>
      <c r="B26" s="20"/>
      <c r="C26" s="10" t="s">
        <v>78</v>
      </c>
      <c r="D26" s="79">
        <v>46674</v>
      </c>
      <c r="E26" s="79">
        <v>46511</v>
      </c>
      <c r="F26" s="155">
        <f t="shared" si="0"/>
        <v>0.3504547311388535</v>
      </c>
      <c r="G26" s="110"/>
      <c r="J26" s="55"/>
    </row>
    <row r="27" spans="1:10" x14ac:dyDescent="0.2">
      <c r="A27" s="10"/>
      <c r="B27" s="10" t="s">
        <v>79</v>
      </c>
      <c r="C27" s="10"/>
      <c r="D27" s="79">
        <v>28482</v>
      </c>
      <c r="E27" s="79">
        <v>26095</v>
      </c>
      <c r="F27" s="155">
        <f t="shared" si="0"/>
        <v>9.1473462349108843</v>
      </c>
      <c r="G27" s="110"/>
      <c r="J27" s="55"/>
    </row>
    <row r="28" spans="1:10" x14ac:dyDescent="0.2">
      <c r="A28" s="10"/>
      <c r="B28" s="10" t="s">
        <v>80</v>
      </c>
      <c r="C28" s="10"/>
      <c r="D28" s="82">
        <v>1781</v>
      </c>
      <c r="E28" s="82">
        <v>1750</v>
      </c>
      <c r="F28" s="155">
        <f t="shared" si="0"/>
        <v>1.7714285714285722</v>
      </c>
      <c r="G28" s="110"/>
      <c r="J28" s="55"/>
    </row>
    <row r="29" spans="1:10" x14ac:dyDescent="0.2">
      <c r="A29" s="10"/>
      <c r="B29" s="10" t="s">
        <v>81</v>
      </c>
      <c r="C29" s="10"/>
      <c r="D29" s="82">
        <v>6536</v>
      </c>
      <c r="E29" s="82">
        <v>6691</v>
      </c>
      <c r="F29" s="155">
        <f t="shared" si="0"/>
        <v>-2.3165446121656004</v>
      </c>
      <c r="G29" s="110"/>
      <c r="J29" s="55"/>
    </row>
    <row r="30" spans="1:10" x14ac:dyDescent="0.2">
      <c r="A30" s="10"/>
      <c r="B30" s="10" t="s">
        <v>82</v>
      </c>
      <c r="C30" s="10"/>
      <c r="D30" s="82">
        <v>2619</v>
      </c>
      <c r="E30" s="82">
        <v>2389</v>
      </c>
      <c r="F30" s="155">
        <f t="shared" si="0"/>
        <v>9.6274591879447371</v>
      </c>
      <c r="G30" s="110"/>
      <c r="J30" s="55" t="s">
        <v>8</v>
      </c>
    </row>
    <row r="31" spans="1:10" x14ac:dyDescent="0.2">
      <c r="A31" s="10"/>
      <c r="B31" s="10" t="s">
        <v>83</v>
      </c>
      <c r="C31" s="10"/>
      <c r="D31" s="82">
        <v>2454</v>
      </c>
      <c r="E31" s="82">
        <v>2524</v>
      </c>
      <c r="F31" s="155">
        <f t="shared" si="0"/>
        <v>-2.7733755942947624</v>
      </c>
      <c r="G31" s="110"/>
      <c r="J31" s="55"/>
    </row>
    <row r="32" spans="1:10" x14ac:dyDescent="0.2">
      <c r="A32" s="10"/>
      <c r="B32" s="10" t="s">
        <v>84</v>
      </c>
      <c r="C32" s="10"/>
      <c r="D32" s="82">
        <v>3942</v>
      </c>
      <c r="E32" s="82">
        <v>3784</v>
      </c>
      <c r="F32" s="155">
        <f t="shared" si="0"/>
        <v>4.1754756871035852</v>
      </c>
      <c r="G32" s="110"/>
      <c r="J32" s="55"/>
    </row>
    <row r="33" spans="1:10" ht="8.1" customHeight="1" x14ac:dyDescent="0.2">
      <c r="A33" s="10"/>
      <c r="B33" s="10"/>
      <c r="C33" s="10"/>
      <c r="D33" s="74"/>
      <c r="E33" s="74"/>
      <c r="F33" s="155"/>
      <c r="G33" s="110"/>
      <c r="J33" s="60"/>
    </row>
    <row r="34" spans="1:10" x14ac:dyDescent="0.2">
      <c r="A34" s="16" t="s">
        <v>4</v>
      </c>
      <c r="B34" s="16"/>
      <c r="C34" s="16"/>
      <c r="D34" s="80">
        <v>70947</v>
      </c>
      <c r="E34" s="80">
        <v>70361</v>
      </c>
      <c r="F34" s="156">
        <f t="shared" si="0"/>
        <v>0.83284774235727355</v>
      </c>
      <c r="G34" s="110"/>
    </row>
    <row r="35" spans="1:10" ht="8.1" customHeight="1" x14ac:dyDescent="0.2">
      <c r="A35" s="10"/>
      <c r="B35" s="10"/>
      <c r="C35" s="10"/>
      <c r="D35" s="81"/>
      <c r="E35" s="81"/>
      <c r="F35" s="155"/>
      <c r="G35" s="110"/>
    </row>
    <row r="36" spans="1:10" x14ac:dyDescent="0.2">
      <c r="A36" s="10" t="s">
        <v>99</v>
      </c>
      <c r="B36" s="10"/>
      <c r="C36" s="10"/>
      <c r="D36" s="79">
        <v>10773</v>
      </c>
      <c r="E36" s="79">
        <v>10422</v>
      </c>
      <c r="F36" s="155">
        <f t="shared" si="0"/>
        <v>3.3678756476683844</v>
      </c>
      <c r="G36" s="110"/>
    </row>
    <row r="37" spans="1:10" ht="8.1" customHeight="1" x14ac:dyDescent="0.2">
      <c r="A37" s="16"/>
      <c r="B37" s="16"/>
      <c r="C37" s="16"/>
      <c r="D37" s="80"/>
      <c r="E37" s="80"/>
      <c r="F37" s="156"/>
      <c r="G37" s="110"/>
    </row>
    <row r="38" spans="1:10" ht="8.1" customHeight="1" x14ac:dyDescent="0.2">
      <c r="A38" s="10"/>
      <c r="B38" s="10"/>
      <c r="C38" s="10"/>
      <c r="D38" s="74"/>
      <c r="E38" s="74"/>
      <c r="F38" s="155"/>
      <c r="G38" s="110"/>
    </row>
    <row r="39" spans="1:10" x14ac:dyDescent="0.2">
      <c r="A39" s="198" t="s">
        <v>22</v>
      </c>
      <c r="B39" s="198"/>
      <c r="C39" s="198"/>
      <c r="D39" s="77">
        <v>254938</v>
      </c>
      <c r="E39" s="77">
        <v>249563</v>
      </c>
      <c r="F39" s="155">
        <f t="shared" si="0"/>
        <v>2.1537647808369087</v>
      </c>
      <c r="G39" s="110"/>
    </row>
    <row r="40" spans="1:10" x14ac:dyDescent="0.2">
      <c r="A40" s="16"/>
      <c r="B40" s="16" t="s">
        <v>23</v>
      </c>
      <c r="C40" s="16"/>
      <c r="D40" s="80">
        <v>24860</v>
      </c>
      <c r="E40" s="80">
        <v>24661</v>
      </c>
      <c r="F40" s="156">
        <f t="shared" si="0"/>
        <v>0.80694213535541337</v>
      </c>
      <c r="G40" s="110"/>
    </row>
    <row r="41" spans="1:10" x14ac:dyDescent="0.2">
      <c r="A41" s="17"/>
      <c r="B41" s="17"/>
      <c r="C41" s="17"/>
      <c r="D41" s="147"/>
      <c r="E41" s="147"/>
      <c r="F41" s="75"/>
      <c r="G41" s="110"/>
    </row>
    <row r="42" spans="1:10" x14ac:dyDescent="0.2">
      <c r="A42" s="108" t="s">
        <v>64</v>
      </c>
      <c r="B42" s="109"/>
      <c r="C42" s="109"/>
      <c r="D42" s="30"/>
      <c r="E42" s="109"/>
      <c r="F42" s="31"/>
      <c r="G42" s="110"/>
      <c r="H42" s="59"/>
      <c r="I42" s="59"/>
    </row>
    <row r="43" spans="1:10" x14ac:dyDescent="0.2">
      <c r="A43" s="53" t="s">
        <v>66</v>
      </c>
      <c r="B43" s="29"/>
      <c r="C43" s="29"/>
      <c r="D43" s="29"/>
      <c r="E43" s="29"/>
      <c r="F43" s="29"/>
    </row>
    <row r="44" spans="1:10" x14ac:dyDescent="0.2">
      <c r="A44" s="53" t="s">
        <v>72</v>
      </c>
      <c r="B44" s="29"/>
      <c r="C44" s="29"/>
      <c r="D44" s="29"/>
      <c r="E44" s="29"/>
      <c r="F44" s="29"/>
    </row>
    <row r="45" spans="1:10" ht="22.5" customHeight="1" x14ac:dyDescent="0.2">
      <c r="A45" s="28" t="s">
        <v>6</v>
      </c>
      <c r="B45" s="25"/>
      <c r="C45" s="25"/>
      <c r="D45" s="25"/>
      <c r="E45" s="25"/>
      <c r="F45" s="25"/>
    </row>
    <row r="46" spans="1:10" x14ac:dyDescent="0.2">
      <c r="B46" s="9"/>
      <c r="C46" s="9"/>
      <c r="D46" s="9"/>
      <c r="E46" s="9"/>
      <c r="F46" s="9"/>
    </row>
    <row r="47" spans="1:10" x14ac:dyDescent="0.2">
      <c r="A47" s="9"/>
      <c r="B47" s="9"/>
      <c r="C47" s="9"/>
      <c r="D47" s="9"/>
      <c r="E47" s="9"/>
      <c r="F47" s="9"/>
    </row>
    <row r="48" spans="1:10" x14ac:dyDescent="0.2">
      <c r="A48" s="9"/>
      <c r="B48" s="9"/>
      <c r="C48" s="9"/>
      <c r="D48" s="9"/>
      <c r="E48" s="9"/>
      <c r="F48" s="65"/>
    </row>
    <row r="49" spans="1:6" x14ac:dyDescent="0.2">
      <c r="A49" s="9"/>
      <c r="B49" s="9"/>
      <c r="C49" s="9"/>
      <c r="D49" s="9"/>
      <c r="E49" s="9"/>
      <c r="F49" s="9"/>
    </row>
    <row r="50" spans="1:6" x14ac:dyDescent="0.2">
      <c r="A50" s="9"/>
      <c r="B50" s="9"/>
      <c r="C50" s="9"/>
      <c r="D50" s="9"/>
      <c r="E50" s="9"/>
      <c r="F50" s="9"/>
    </row>
    <row r="51" spans="1:6" x14ac:dyDescent="0.2">
      <c r="A51" s="9"/>
      <c r="B51" s="9"/>
      <c r="C51" s="9"/>
      <c r="D51" s="9"/>
      <c r="E51" s="9"/>
      <c r="F51" s="9"/>
    </row>
    <row r="52" spans="1:6" x14ac:dyDescent="0.2">
      <c r="A52" s="9"/>
      <c r="B52" s="9"/>
      <c r="C52" s="9"/>
      <c r="D52" s="9"/>
      <c r="E52" s="9"/>
      <c r="F52" s="9"/>
    </row>
    <row r="53" spans="1:6" x14ac:dyDescent="0.2">
      <c r="A53" s="9"/>
      <c r="B53" s="9"/>
      <c r="C53" s="9"/>
      <c r="D53" s="9"/>
      <c r="E53" s="9"/>
      <c r="F53" s="9"/>
    </row>
    <row r="54" spans="1:6" x14ac:dyDescent="0.2">
      <c r="A54" s="9"/>
      <c r="B54" s="9"/>
      <c r="C54" s="9"/>
      <c r="D54" s="9"/>
      <c r="E54" s="9"/>
      <c r="F54" s="9"/>
    </row>
    <row r="55" spans="1:6" x14ac:dyDescent="0.2">
      <c r="A55" s="9"/>
      <c r="B55" s="9"/>
      <c r="C55" s="9"/>
      <c r="D55" s="9"/>
      <c r="E55" s="9"/>
      <c r="F55" s="9"/>
    </row>
    <row r="56" spans="1:6" x14ac:dyDescent="0.2">
      <c r="A56" s="9"/>
      <c r="B56" s="9"/>
      <c r="C56" s="9"/>
      <c r="D56" s="9"/>
      <c r="E56" s="9"/>
      <c r="F56" s="9"/>
    </row>
    <row r="57" spans="1:6" x14ac:dyDescent="0.2">
      <c r="A57" s="9"/>
      <c r="B57" s="9"/>
      <c r="C57" s="9"/>
      <c r="D57" s="9"/>
      <c r="E57" s="9"/>
      <c r="F57" s="9"/>
    </row>
    <row r="58" spans="1:6" x14ac:dyDescent="0.2">
      <c r="A58" s="9"/>
      <c r="B58" s="9"/>
      <c r="C58" s="9"/>
      <c r="D58" s="9"/>
      <c r="E58" s="9"/>
      <c r="F58" s="9"/>
    </row>
    <row r="59" spans="1:6" x14ac:dyDescent="0.2">
      <c r="A59" s="9"/>
      <c r="B59" s="9"/>
      <c r="C59" s="9"/>
      <c r="D59" s="9"/>
      <c r="E59" s="9"/>
      <c r="F59" s="9"/>
    </row>
    <row r="60" spans="1:6" x14ac:dyDescent="0.2">
      <c r="A60" s="9"/>
      <c r="B60" s="9"/>
      <c r="C60" s="9"/>
      <c r="D60" s="9"/>
      <c r="E60" s="9"/>
      <c r="F60" s="9"/>
    </row>
    <row r="61" spans="1:6" x14ac:dyDescent="0.2">
      <c r="A61" s="9"/>
      <c r="B61" s="9"/>
      <c r="C61" s="9"/>
      <c r="D61" s="9"/>
      <c r="E61" s="9"/>
      <c r="F61" s="9"/>
    </row>
    <row r="62" spans="1:6" x14ac:dyDescent="0.2">
      <c r="A62" s="9"/>
      <c r="B62" s="9"/>
      <c r="C62" s="9"/>
      <c r="D62" s="9"/>
      <c r="E62" s="9"/>
      <c r="F62" s="9"/>
    </row>
    <row r="63" spans="1:6" x14ac:dyDescent="0.2">
      <c r="A63" s="9"/>
      <c r="B63" s="9"/>
      <c r="C63" s="9"/>
      <c r="D63" s="9"/>
      <c r="E63" s="9"/>
      <c r="F63" s="9"/>
    </row>
    <row r="64" spans="1:6" x14ac:dyDescent="0.2">
      <c r="A64" s="9"/>
      <c r="B64" s="9"/>
      <c r="C64" s="9"/>
      <c r="D64" s="9"/>
      <c r="E64" s="9"/>
      <c r="F64" s="9"/>
    </row>
    <row r="65" spans="1:6" x14ac:dyDescent="0.2">
      <c r="A65" s="9"/>
      <c r="B65" s="9"/>
      <c r="C65" s="9"/>
      <c r="D65" s="9"/>
      <c r="E65" s="9"/>
      <c r="F65" s="9"/>
    </row>
    <row r="66" spans="1:6" x14ac:dyDescent="0.2">
      <c r="A66" s="9"/>
      <c r="B66" s="9"/>
      <c r="C66" s="9"/>
      <c r="D66" s="9"/>
      <c r="E66" s="9"/>
      <c r="F66" s="9"/>
    </row>
    <row r="67" spans="1:6" x14ac:dyDescent="0.2">
      <c r="A67" s="9"/>
      <c r="B67" s="9"/>
      <c r="C67" s="9"/>
      <c r="D67" s="9"/>
      <c r="E67" s="9"/>
      <c r="F67" s="9"/>
    </row>
    <row r="68" spans="1:6" x14ac:dyDescent="0.2">
      <c r="A68" s="9"/>
      <c r="B68" s="9"/>
      <c r="C68" s="9"/>
      <c r="D68" s="9"/>
      <c r="E68" s="9"/>
      <c r="F68" s="9"/>
    </row>
    <row r="69" spans="1:6" x14ac:dyDescent="0.2">
      <c r="A69" s="9"/>
      <c r="B69" s="9"/>
      <c r="C69" s="9"/>
      <c r="D69" s="9"/>
      <c r="E69" s="9"/>
      <c r="F69" s="9"/>
    </row>
    <row r="70" spans="1:6" x14ac:dyDescent="0.2">
      <c r="A70" s="9"/>
      <c r="B70" s="9"/>
      <c r="C70" s="9"/>
      <c r="D70" s="9"/>
      <c r="E70" s="9"/>
      <c r="F70" s="9"/>
    </row>
    <row r="71" spans="1:6" x14ac:dyDescent="0.2">
      <c r="A71" s="9"/>
      <c r="B71" s="9"/>
      <c r="C71" s="9"/>
      <c r="D71" s="9"/>
      <c r="E71" s="9"/>
      <c r="F71" s="9"/>
    </row>
    <row r="72" spans="1:6" x14ac:dyDescent="0.2">
      <c r="A72" s="9"/>
      <c r="B72" s="9"/>
      <c r="C72" s="9"/>
      <c r="D72" s="9"/>
      <c r="E72" s="9"/>
      <c r="F72" s="9"/>
    </row>
    <row r="73" spans="1:6" x14ac:dyDescent="0.2">
      <c r="A73" s="9"/>
      <c r="B73" s="9"/>
      <c r="C73" s="9"/>
      <c r="D73" s="9"/>
      <c r="E73" s="9"/>
      <c r="F73" s="9"/>
    </row>
    <row r="74" spans="1:6" x14ac:dyDescent="0.2">
      <c r="A74" s="9"/>
      <c r="B74" s="9"/>
      <c r="C74" s="9"/>
      <c r="D74" s="9"/>
      <c r="E74" s="9"/>
      <c r="F74" s="9"/>
    </row>
    <row r="75" spans="1:6" x14ac:dyDescent="0.2">
      <c r="A75" s="9"/>
      <c r="B75" s="9"/>
      <c r="C75" s="9"/>
      <c r="D75" s="9"/>
      <c r="E75" s="9"/>
      <c r="F75" s="9"/>
    </row>
    <row r="76" spans="1:6" x14ac:dyDescent="0.2">
      <c r="A76" s="9"/>
      <c r="B76" s="9"/>
      <c r="C76" s="9"/>
      <c r="D76" s="9"/>
      <c r="E76" s="9"/>
      <c r="F76" s="9"/>
    </row>
    <row r="77" spans="1:6" x14ac:dyDescent="0.2">
      <c r="A77" s="9"/>
      <c r="B77" s="9"/>
      <c r="C77" s="9"/>
      <c r="D77" s="9"/>
      <c r="E77" s="9"/>
      <c r="F77" s="9"/>
    </row>
    <row r="78" spans="1:6" x14ac:dyDescent="0.2">
      <c r="A78" s="9"/>
      <c r="B78" s="9"/>
      <c r="C78" s="9"/>
      <c r="D78" s="9"/>
      <c r="E78" s="9"/>
      <c r="F78" s="9"/>
    </row>
    <row r="79" spans="1:6" x14ac:dyDescent="0.2">
      <c r="A79" s="9"/>
      <c r="B79" s="9"/>
      <c r="C79" s="9"/>
      <c r="D79" s="9"/>
      <c r="E79" s="9"/>
      <c r="F79" s="9"/>
    </row>
    <row r="80" spans="1:6" x14ac:dyDescent="0.2">
      <c r="A80" s="9"/>
      <c r="B80" s="9"/>
      <c r="C80" s="9"/>
      <c r="D80" s="9"/>
      <c r="E80" s="9"/>
      <c r="F80" s="9"/>
    </row>
    <row r="81" spans="1:6" x14ac:dyDescent="0.2">
      <c r="A81" s="9"/>
      <c r="B81" s="9"/>
      <c r="C81" s="9"/>
      <c r="D81" s="9"/>
      <c r="E81" s="9"/>
      <c r="F81" s="9"/>
    </row>
    <row r="82" spans="1:6" x14ac:dyDescent="0.2">
      <c r="A82" s="9"/>
      <c r="B82" s="9"/>
      <c r="C82" s="9"/>
      <c r="D82" s="9"/>
      <c r="E82" s="9"/>
      <c r="F82" s="9"/>
    </row>
    <row r="83" spans="1:6" x14ac:dyDescent="0.2">
      <c r="A83" s="9"/>
      <c r="B83" s="9"/>
      <c r="C83" s="9"/>
      <c r="D83" s="9"/>
      <c r="E83" s="9"/>
      <c r="F83" s="9"/>
    </row>
    <row r="84" spans="1:6" x14ac:dyDescent="0.2">
      <c r="A84" s="9"/>
      <c r="B84" s="9"/>
      <c r="C84" s="9"/>
      <c r="D84" s="9"/>
      <c r="E84" s="9"/>
      <c r="F84" s="9"/>
    </row>
    <row r="85" spans="1:6" x14ac:dyDescent="0.2">
      <c r="A85" s="9"/>
      <c r="B85" s="9"/>
      <c r="C85" s="9"/>
      <c r="D85" s="9"/>
      <c r="E85" s="9"/>
      <c r="F85" s="9"/>
    </row>
    <row r="86" spans="1:6" x14ac:dyDescent="0.2">
      <c r="A86" s="9"/>
      <c r="B86" s="9"/>
      <c r="C86" s="9"/>
      <c r="D86" s="9"/>
      <c r="E86" s="9"/>
      <c r="F86" s="9"/>
    </row>
    <row r="87" spans="1:6" x14ac:dyDescent="0.2">
      <c r="A87" s="9"/>
      <c r="B87" s="9"/>
      <c r="C87" s="9"/>
      <c r="D87" s="9"/>
      <c r="E87" s="9"/>
      <c r="F87" s="9"/>
    </row>
    <row r="88" spans="1:6" x14ac:dyDescent="0.2">
      <c r="A88" s="9"/>
      <c r="B88" s="9"/>
      <c r="C88" s="9"/>
      <c r="D88" s="9"/>
      <c r="E88" s="9"/>
      <c r="F88" s="9"/>
    </row>
    <row r="89" spans="1:6" x14ac:dyDescent="0.2">
      <c r="A89" s="9"/>
      <c r="B89" s="9"/>
      <c r="C89" s="9"/>
      <c r="D89" s="9"/>
      <c r="E89" s="9"/>
      <c r="F89" s="9"/>
    </row>
    <row r="90" spans="1:6" x14ac:dyDescent="0.2">
      <c r="A90" s="9"/>
      <c r="B90" s="9"/>
      <c r="C90" s="9"/>
      <c r="D90" s="9"/>
      <c r="E90" s="9"/>
      <c r="F90" s="9"/>
    </row>
    <row r="91" spans="1:6" x14ac:dyDescent="0.2">
      <c r="A91" s="9"/>
      <c r="B91" s="9"/>
      <c r="C91" s="9"/>
      <c r="D91" s="9"/>
      <c r="E91" s="9"/>
      <c r="F91" s="9"/>
    </row>
    <row r="92" spans="1:6" x14ac:dyDescent="0.2">
      <c r="A92" s="9"/>
      <c r="B92" s="9"/>
      <c r="C92" s="9"/>
      <c r="D92" s="9"/>
      <c r="E92" s="9"/>
      <c r="F92" s="9"/>
    </row>
    <row r="93" spans="1:6" x14ac:dyDescent="0.2">
      <c r="A93" s="9"/>
      <c r="B93" s="9"/>
      <c r="C93" s="9"/>
      <c r="D93" s="9"/>
      <c r="E93" s="9"/>
      <c r="F93" s="9"/>
    </row>
    <row r="94" spans="1:6" x14ac:dyDescent="0.2">
      <c r="A94" s="9"/>
      <c r="B94" s="9"/>
      <c r="C94" s="9"/>
      <c r="D94" s="9"/>
      <c r="E94" s="9"/>
      <c r="F94" s="9"/>
    </row>
    <row r="95" spans="1:6" x14ac:dyDescent="0.2">
      <c r="A95" s="9"/>
      <c r="B95" s="9"/>
      <c r="C95" s="9"/>
      <c r="D95" s="9"/>
      <c r="E95" s="9"/>
      <c r="F95" s="9"/>
    </row>
    <row r="96" spans="1:6" x14ac:dyDescent="0.2">
      <c r="A96" s="9"/>
      <c r="B96" s="9"/>
      <c r="C96" s="9"/>
      <c r="D96" s="9"/>
      <c r="E96" s="9"/>
      <c r="F96" s="9"/>
    </row>
    <row r="97" spans="1:6" x14ac:dyDescent="0.2">
      <c r="A97" s="9"/>
      <c r="B97" s="9"/>
      <c r="C97" s="9"/>
      <c r="D97" s="9"/>
      <c r="E97" s="9"/>
      <c r="F97" s="9"/>
    </row>
    <row r="98" spans="1:6" x14ac:dyDescent="0.2">
      <c r="A98" s="9"/>
      <c r="B98" s="9"/>
      <c r="C98" s="9"/>
      <c r="D98" s="9"/>
      <c r="E98" s="9"/>
      <c r="F98" s="9"/>
    </row>
    <row r="99" spans="1:6" x14ac:dyDescent="0.2">
      <c r="A99" s="9"/>
      <c r="B99" s="9"/>
      <c r="C99" s="9"/>
      <c r="D99" s="9"/>
      <c r="E99" s="9"/>
      <c r="F99" s="9"/>
    </row>
    <row r="100" spans="1:6" x14ac:dyDescent="0.2">
      <c r="A100" s="9"/>
      <c r="B100" s="9"/>
      <c r="C100" s="9"/>
      <c r="D100" s="9"/>
      <c r="E100" s="9"/>
      <c r="F100" s="9"/>
    </row>
    <row r="101" spans="1:6" x14ac:dyDescent="0.2">
      <c r="A101" s="9"/>
      <c r="B101" s="9"/>
      <c r="C101" s="9"/>
      <c r="D101" s="9"/>
      <c r="E101" s="9"/>
      <c r="F101" s="9"/>
    </row>
    <row r="102" spans="1:6" x14ac:dyDescent="0.2">
      <c r="A102" s="9"/>
      <c r="B102" s="9"/>
      <c r="C102" s="9"/>
      <c r="D102" s="9"/>
      <c r="E102" s="9"/>
      <c r="F102" s="9"/>
    </row>
    <row r="103" spans="1:6" x14ac:dyDescent="0.2">
      <c r="A103" s="9"/>
      <c r="B103" s="9"/>
      <c r="C103" s="9"/>
      <c r="D103" s="9"/>
      <c r="E103" s="9"/>
      <c r="F103" s="9"/>
    </row>
    <row r="104" spans="1:6" x14ac:dyDescent="0.2">
      <c r="A104" s="9"/>
      <c r="B104" s="9"/>
      <c r="C104" s="9"/>
      <c r="D104" s="9"/>
      <c r="E104" s="9"/>
      <c r="F104" s="9"/>
    </row>
    <row r="105" spans="1:6" x14ac:dyDescent="0.2">
      <c r="A105" s="9"/>
      <c r="B105" s="9"/>
      <c r="C105" s="9"/>
      <c r="D105" s="9"/>
      <c r="E105" s="9"/>
      <c r="F105" s="9"/>
    </row>
    <row r="106" spans="1:6" x14ac:dyDescent="0.2">
      <c r="A106" s="9"/>
      <c r="B106" s="9"/>
      <c r="C106" s="9"/>
      <c r="D106" s="9"/>
      <c r="E106" s="9"/>
      <c r="F106" s="9"/>
    </row>
    <row r="107" spans="1:6" x14ac:dyDescent="0.2">
      <c r="A107" s="9"/>
      <c r="B107" s="9"/>
      <c r="C107" s="9"/>
      <c r="D107" s="9"/>
      <c r="E107" s="9"/>
      <c r="F107" s="9"/>
    </row>
    <row r="108" spans="1:6" x14ac:dyDescent="0.2">
      <c r="A108" s="9"/>
      <c r="B108" s="9"/>
      <c r="C108" s="9"/>
      <c r="D108" s="9"/>
      <c r="E108" s="9"/>
      <c r="F108" s="9"/>
    </row>
    <row r="109" spans="1:6" x14ac:dyDescent="0.2">
      <c r="A109" s="9"/>
      <c r="B109" s="9"/>
      <c r="C109" s="9"/>
      <c r="D109" s="9"/>
      <c r="E109" s="9"/>
      <c r="F109" s="9"/>
    </row>
    <row r="110" spans="1:6" x14ac:dyDescent="0.2">
      <c r="A110" s="9"/>
      <c r="B110" s="9"/>
      <c r="C110" s="9"/>
      <c r="D110" s="9"/>
      <c r="E110" s="9"/>
      <c r="F110" s="9"/>
    </row>
    <row r="111" spans="1:6" x14ac:dyDescent="0.2">
      <c r="A111" s="9"/>
      <c r="B111" s="9"/>
      <c r="C111" s="9"/>
      <c r="D111" s="9"/>
      <c r="E111" s="9"/>
      <c r="F111" s="9"/>
    </row>
    <row r="112" spans="1:6" x14ac:dyDescent="0.2">
      <c r="A112" s="9"/>
      <c r="B112" s="9"/>
      <c r="C112" s="9"/>
      <c r="D112" s="9"/>
      <c r="E112" s="9"/>
      <c r="F112" s="9"/>
    </row>
    <row r="113" spans="1:6" x14ac:dyDescent="0.2">
      <c r="A113" s="9"/>
      <c r="B113" s="9"/>
      <c r="C113" s="9"/>
      <c r="D113" s="9"/>
      <c r="E113" s="9"/>
      <c r="F113" s="9"/>
    </row>
    <row r="114" spans="1:6" x14ac:dyDescent="0.2">
      <c r="A114" s="9"/>
      <c r="B114" s="9"/>
      <c r="C114" s="9"/>
      <c r="D114" s="9"/>
      <c r="E114" s="9"/>
      <c r="F114" s="9"/>
    </row>
    <row r="115" spans="1:6" x14ac:dyDescent="0.2">
      <c r="A115" s="9"/>
      <c r="B115" s="9"/>
      <c r="C115" s="9"/>
      <c r="D115" s="9"/>
      <c r="E115" s="9"/>
      <c r="F115" s="9"/>
    </row>
    <row r="116" spans="1:6" x14ac:dyDescent="0.2">
      <c r="A116" s="9"/>
      <c r="B116" s="9"/>
      <c r="C116" s="9"/>
      <c r="D116" s="9"/>
      <c r="E116" s="9"/>
      <c r="F116" s="9"/>
    </row>
    <row r="117" spans="1:6" x14ac:dyDescent="0.2">
      <c r="A117" s="9"/>
      <c r="B117" s="9"/>
      <c r="C117" s="9"/>
      <c r="D117" s="9"/>
      <c r="E117" s="9"/>
      <c r="F117" s="9"/>
    </row>
    <row r="118" spans="1:6" x14ac:dyDescent="0.2">
      <c r="A118" s="9"/>
      <c r="B118" s="9"/>
      <c r="C118" s="9"/>
      <c r="D118" s="9"/>
      <c r="E118" s="9"/>
      <c r="F118" s="9"/>
    </row>
    <row r="119" spans="1:6" x14ac:dyDescent="0.2">
      <c r="A119" s="9"/>
      <c r="B119" s="9"/>
      <c r="C119" s="9"/>
      <c r="D119" s="9"/>
      <c r="E119" s="9"/>
      <c r="F119" s="9"/>
    </row>
    <row r="120" spans="1:6" x14ac:dyDescent="0.2">
      <c r="A120" s="9"/>
      <c r="B120" s="9"/>
      <c r="C120" s="9"/>
      <c r="D120" s="9"/>
      <c r="E120" s="9"/>
      <c r="F120" s="9"/>
    </row>
    <row r="121" spans="1:6" x14ac:dyDescent="0.2">
      <c r="A121" s="9"/>
      <c r="B121" s="9"/>
      <c r="C121" s="9"/>
      <c r="D121" s="9"/>
      <c r="E121" s="9"/>
      <c r="F121" s="9"/>
    </row>
    <row r="122" spans="1:6" x14ac:dyDescent="0.2">
      <c r="A122" s="9"/>
      <c r="B122" s="9"/>
      <c r="C122" s="9"/>
      <c r="D122" s="9"/>
      <c r="E122" s="9"/>
      <c r="F122" s="9"/>
    </row>
    <row r="123" spans="1:6" x14ac:dyDescent="0.2">
      <c r="A123" s="9"/>
      <c r="B123" s="9"/>
      <c r="C123" s="9"/>
      <c r="D123" s="9"/>
      <c r="E123" s="9"/>
      <c r="F123" s="9"/>
    </row>
    <row r="124" spans="1:6" x14ac:dyDescent="0.2">
      <c r="A124" s="9"/>
      <c r="B124" s="9"/>
      <c r="C124" s="9"/>
      <c r="D124" s="9"/>
      <c r="E124" s="9"/>
      <c r="F124" s="9"/>
    </row>
    <row r="125" spans="1:6" x14ac:dyDescent="0.2">
      <c r="A125" s="9"/>
      <c r="B125" s="9"/>
      <c r="C125" s="9"/>
      <c r="D125" s="9"/>
      <c r="E125" s="9"/>
      <c r="F125" s="9"/>
    </row>
    <row r="126" spans="1:6" x14ac:dyDescent="0.2">
      <c r="A126" s="9"/>
      <c r="B126" s="9"/>
      <c r="C126" s="9"/>
      <c r="D126" s="9"/>
      <c r="E126" s="9"/>
      <c r="F126" s="9"/>
    </row>
    <row r="127" spans="1:6" x14ac:dyDescent="0.2">
      <c r="A127" s="9"/>
      <c r="B127" s="9"/>
      <c r="C127" s="9"/>
      <c r="D127" s="9"/>
      <c r="E127" s="9"/>
      <c r="F127" s="9"/>
    </row>
    <row r="128" spans="1:6" x14ac:dyDescent="0.2">
      <c r="A128" s="9"/>
      <c r="B128" s="9"/>
      <c r="C128" s="9"/>
      <c r="D128" s="9"/>
      <c r="E128" s="9"/>
      <c r="F128" s="9"/>
    </row>
    <row r="129" spans="1:6" x14ac:dyDescent="0.2">
      <c r="A129" s="9"/>
      <c r="B129" s="9"/>
      <c r="C129" s="9"/>
      <c r="D129" s="9"/>
      <c r="E129" s="9"/>
      <c r="F129" s="9"/>
    </row>
    <row r="130" spans="1:6" x14ac:dyDescent="0.2">
      <c r="A130" s="9"/>
      <c r="B130" s="9"/>
      <c r="C130" s="9"/>
      <c r="D130" s="9"/>
      <c r="E130" s="9"/>
      <c r="F130" s="9"/>
    </row>
    <row r="131" spans="1:6" x14ac:dyDescent="0.2">
      <c r="A131" s="9"/>
      <c r="B131" s="9"/>
      <c r="C131" s="9"/>
      <c r="D131" s="9"/>
      <c r="E131" s="9"/>
      <c r="F131" s="9"/>
    </row>
    <row r="132" spans="1:6" x14ac:dyDescent="0.2">
      <c r="A132" s="9"/>
      <c r="B132" s="9"/>
      <c r="C132" s="9"/>
      <c r="D132" s="9"/>
      <c r="E132" s="9"/>
      <c r="F132" s="9"/>
    </row>
    <row r="133" spans="1:6" x14ac:dyDescent="0.2">
      <c r="A133" s="9"/>
      <c r="B133" s="9"/>
      <c r="C133" s="9"/>
      <c r="D133" s="9"/>
      <c r="E133" s="9"/>
      <c r="F133" s="9"/>
    </row>
    <row r="134" spans="1:6" x14ac:dyDescent="0.2">
      <c r="A134" s="9"/>
      <c r="B134" s="9"/>
      <c r="C134" s="9"/>
      <c r="D134" s="9"/>
      <c r="E134" s="9"/>
      <c r="F134" s="9"/>
    </row>
    <row r="135" spans="1:6" x14ac:dyDescent="0.2">
      <c r="A135" s="9"/>
      <c r="B135" s="9"/>
      <c r="C135" s="9"/>
      <c r="D135" s="9"/>
      <c r="E135" s="9"/>
      <c r="F135" s="9"/>
    </row>
    <row r="136" spans="1:6" x14ac:dyDescent="0.2">
      <c r="A136" s="9"/>
      <c r="B136" s="9"/>
      <c r="C136" s="9"/>
      <c r="D136" s="9"/>
      <c r="E136" s="9"/>
      <c r="F136" s="9"/>
    </row>
    <row r="137" spans="1:6" x14ac:dyDescent="0.2">
      <c r="A137" s="9"/>
      <c r="B137" s="9"/>
      <c r="C137" s="9"/>
      <c r="D137" s="9"/>
      <c r="E137" s="9"/>
      <c r="F137" s="9"/>
    </row>
    <row r="138" spans="1:6" x14ac:dyDescent="0.2">
      <c r="A138" s="9"/>
      <c r="B138" s="9"/>
      <c r="C138" s="9"/>
      <c r="D138" s="9"/>
      <c r="E138" s="9"/>
      <c r="F138" s="9"/>
    </row>
    <row r="139" spans="1:6" x14ac:dyDescent="0.2">
      <c r="A139" s="9"/>
      <c r="B139" s="9"/>
      <c r="C139" s="9"/>
      <c r="D139" s="9"/>
      <c r="E139" s="9"/>
      <c r="F139" s="9"/>
    </row>
    <row r="140" spans="1:6" x14ac:dyDescent="0.2">
      <c r="A140" s="9"/>
      <c r="B140" s="9"/>
      <c r="C140" s="9"/>
      <c r="D140" s="9"/>
      <c r="E140" s="9"/>
      <c r="F140" s="9"/>
    </row>
    <row r="141" spans="1:6" x14ac:dyDescent="0.2">
      <c r="A141" s="9"/>
      <c r="B141" s="9"/>
      <c r="C141" s="9"/>
      <c r="D141" s="9"/>
      <c r="E141" s="9"/>
      <c r="F141" s="9"/>
    </row>
    <row r="142" spans="1:6" x14ac:dyDescent="0.2">
      <c r="A142" s="9"/>
      <c r="B142" s="9"/>
      <c r="C142" s="9"/>
      <c r="D142" s="9"/>
      <c r="E142" s="9"/>
      <c r="F142" s="9"/>
    </row>
    <row r="143" spans="1:6" x14ac:dyDescent="0.2">
      <c r="A143" s="9"/>
      <c r="B143" s="9"/>
      <c r="C143" s="9"/>
      <c r="D143" s="9"/>
      <c r="E143" s="9"/>
      <c r="F143" s="9"/>
    </row>
    <row r="144" spans="1:6" x14ac:dyDescent="0.2">
      <c r="A144" s="9"/>
      <c r="B144" s="9"/>
      <c r="C144" s="9"/>
      <c r="D144" s="9"/>
      <c r="E144" s="9"/>
      <c r="F144" s="9"/>
    </row>
    <row r="145" spans="1:6" x14ac:dyDescent="0.2">
      <c r="A145" s="9"/>
      <c r="B145" s="9"/>
      <c r="C145" s="9"/>
      <c r="D145" s="9"/>
      <c r="E145" s="9"/>
      <c r="F145" s="9"/>
    </row>
    <row r="146" spans="1:6" x14ac:dyDescent="0.2">
      <c r="A146" s="9"/>
      <c r="B146" s="9"/>
      <c r="C146" s="9"/>
      <c r="D146" s="9"/>
      <c r="E146" s="9"/>
      <c r="F146" s="9"/>
    </row>
    <row r="147" spans="1:6" x14ac:dyDescent="0.2">
      <c r="A147" s="9"/>
      <c r="B147" s="9"/>
      <c r="C147" s="9"/>
      <c r="D147" s="9"/>
      <c r="E147" s="9"/>
      <c r="F147" s="9"/>
    </row>
    <row r="148" spans="1:6" x14ac:dyDescent="0.2">
      <c r="A148" s="9"/>
      <c r="B148" s="9"/>
      <c r="C148" s="9"/>
      <c r="D148" s="9"/>
      <c r="E148" s="9"/>
      <c r="F148" s="9"/>
    </row>
    <row r="149" spans="1:6" x14ac:dyDescent="0.2">
      <c r="A149" s="9"/>
      <c r="B149" s="9"/>
      <c r="C149" s="9"/>
      <c r="D149" s="9"/>
      <c r="E149" s="9"/>
      <c r="F149" s="9"/>
    </row>
    <row r="150" spans="1:6" x14ac:dyDescent="0.2">
      <c r="A150" s="9"/>
      <c r="B150" s="9"/>
      <c r="C150" s="9"/>
      <c r="D150" s="9"/>
      <c r="E150" s="9"/>
      <c r="F150" s="9"/>
    </row>
    <row r="151" spans="1:6" x14ac:dyDescent="0.2">
      <c r="A151" s="9"/>
      <c r="B151" s="9"/>
      <c r="C151" s="9"/>
      <c r="D151" s="9"/>
      <c r="E151" s="9"/>
      <c r="F151" s="9"/>
    </row>
    <row r="152" spans="1:6" x14ac:dyDescent="0.2">
      <c r="A152" s="9"/>
      <c r="B152" s="9"/>
      <c r="C152" s="9"/>
      <c r="D152" s="9"/>
      <c r="E152" s="9"/>
      <c r="F152" s="9"/>
    </row>
    <row r="153" spans="1:6" x14ac:dyDescent="0.2">
      <c r="A153" s="9"/>
      <c r="B153" s="9"/>
      <c r="C153" s="9"/>
      <c r="D153" s="9"/>
      <c r="E153" s="9"/>
      <c r="F153" s="9"/>
    </row>
    <row r="154" spans="1:6" x14ac:dyDescent="0.2">
      <c r="A154" s="9"/>
      <c r="B154" s="9"/>
      <c r="C154" s="9"/>
      <c r="D154" s="9"/>
      <c r="E154" s="9"/>
      <c r="F154" s="9"/>
    </row>
    <row r="155" spans="1:6" x14ac:dyDescent="0.2">
      <c r="A155" s="9"/>
      <c r="B155" s="9"/>
      <c r="C155" s="9"/>
      <c r="D155" s="9"/>
      <c r="E155" s="9"/>
      <c r="F155" s="9"/>
    </row>
    <row r="156" spans="1:6" x14ac:dyDescent="0.2">
      <c r="A156" s="9"/>
      <c r="B156" s="9"/>
      <c r="C156" s="9"/>
      <c r="D156" s="9"/>
      <c r="E156" s="9"/>
      <c r="F156" s="9"/>
    </row>
    <row r="157" spans="1:6" x14ac:dyDescent="0.2">
      <c r="A157" s="9"/>
      <c r="B157" s="9"/>
      <c r="C157" s="9"/>
      <c r="D157" s="9"/>
      <c r="E157" s="9"/>
      <c r="F157" s="9"/>
    </row>
    <row r="158" spans="1:6" x14ac:dyDescent="0.2">
      <c r="A158" s="9"/>
      <c r="B158" s="9"/>
      <c r="C158" s="9"/>
      <c r="D158" s="9"/>
      <c r="E158" s="9"/>
      <c r="F158" s="9"/>
    </row>
    <row r="159" spans="1:6" x14ac:dyDescent="0.2">
      <c r="A159" s="9"/>
      <c r="B159" s="9"/>
      <c r="C159" s="9"/>
      <c r="D159" s="9"/>
      <c r="E159" s="9"/>
      <c r="F159" s="9"/>
    </row>
    <row r="160" spans="1:6" x14ac:dyDescent="0.2">
      <c r="A160" s="9"/>
      <c r="B160" s="9"/>
      <c r="C160" s="9"/>
      <c r="D160" s="9"/>
      <c r="E160" s="9"/>
      <c r="F160" s="9"/>
    </row>
    <row r="161" spans="1:6" x14ac:dyDescent="0.2">
      <c r="A161" s="9"/>
      <c r="B161" s="9"/>
      <c r="C161" s="9"/>
      <c r="D161" s="9"/>
      <c r="E161" s="9"/>
      <c r="F161" s="9"/>
    </row>
    <row r="162" spans="1:6" x14ac:dyDescent="0.2">
      <c r="A162" s="9"/>
      <c r="B162" s="9"/>
      <c r="C162" s="9"/>
      <c r="D162" s="9"/>
      <c r="E162" s="9"/>
      <c r="F162" s="9"/>
    </row>
    <row r="163" spans="1:6" x14ac:dyDescent="0.2">
      <c r="A163" s="9"/>
      <c r="B163" s="9"/>
      <c r="C163" s="9"/>
      <c r="D163" s="9"/>
      <c r="E163" s="9"/>
      <c r="F163" s="9"/>
    </row>
    <row r="164" spans="1:6" x14ac:dyDescent="0.2">
      <c r="A164" s="9"/>
      <c r="B164" s="9"/>
      <c r="C164" s="9"/>
      <c r="D164" s="9"/>
      <c r="E164" s="9"/>
      <c r="F164" s="9"/>
    </row>
    <row r="165" spans="1:6" x14ac:dyDescent="0.2">
      <c r="A165" s="9"/>
      <c r="B165" s="9"/>
      <c r="C165" s="9"/>
      <c r="D165" s="9"/>
      <c r="E165" s="9"/>
      <c r="F165" s="9"/>
    </row>
    <row r="166" spans="1:6" x14ac:dyDescent="0.2">
      <c r="A166" s="9"/>
      <c r="B166" s="9"/>
      <c r="C166" s="9"/>
      <c r="D166" s="9"/>
      <c r="E166" s="9"/>
      <c r="F166" s="9"/>
    </row>
    <row r="167" spans="1:6" x14ac:dyDescent="0.2">
      <c r="A167" s="9"/>
      <c r="B167" s="9"/>
      <c r="C167" s="9"/>
      <c r="D167" s="9"/>
      <c r="E167" s="9"/>
      <c r="F167" s="9"/>
    </row>
    <row r="168" spans="1:6" x14ac:dyDescent="0.2">
      <c r="A168" s="9"/>
      <c r="B168" s="9"/>
      <c r="C168" s="9"/>
      <c r="D168" s="9"/>
      <c r="E168" s="9"/>
      <c r="F168" s="9"/>
    </row>
    <row r="169" spans="1:6" x14ac:dyDescent="0.2">
      <c r="A169" s="9"/>
      <c r="B169" s="9"/>
      <c r="C169" s="9"/>
      <c r="D169" s="9"/>
      <c r="E169" s="9"/>
      <c r="F169" s="9"/>
    </row>
    <row r="170" spans="1:6" x14ac:dyDescent="0.2">
      <c r="A170" s="9"/>
      <c r="B170" s="9"/>
      <c r="C170" s="9"/>
      <c r="D170" s="9"/>
      <c r="E170" s="9"/>
      <c r="F170" s="9"/>
    </row>
    <row r="171" spans="1:6" x14ac:dyDescent="0.2">
      <c r="A171" s="9"/>
      <c r="B171" s="9"/>
      <c r="C171" s="9"/>
      <c r="D171" s="9"/>
      <c r="E171" s="9"/>
      <c r="F171" s="9"/>
    </row>
    <row r="172" spans="1:6" x14ac:dyDescent="0.2">
      <c r="A172" s="9"/>
      <c r="B172" s="9"/>
      <c r="C172" s="9"/>
      <c r="D172" s="9"/>
      <c r="E172" s="9"/>
      <c r="F172" s="9"/>
    </row>
    <row r="173" spans="1:6" x14ac:dyDescent="0.2">
      <c r="A173" s="9"/>
      <c r="B173" s="9"/>
      <c r="C173" s="9"/>
      <c r="D173" s="9"/>
      <c r="E173" s="9"/>
      <c r="F173" s="9"/>
    </row>
    <row r="174" spans="1:6" x14ac:dyDescent="0.2">
      <c r="A174" s="9"/>
      <c r="B174" s="9"/>
      <c r="C174" s="9"/>
      <c r="D174" s="9"/>
      <c r="E174" s="9"/>
      <c r="F174" s="9"/>
    </row>
    <row r="175" spans="1:6" x14ac:dyDescent="0.2">
      <c r="A175" s="9"/>
      <c r="B175" s="9"/>
      <c r="C175" s="9"/>
      <c r="D175" s="9"/>
      <c r="E175" s="9"/>
      <c r="F175" s="9"/>
    </row>
    <row r="176" spans="1:6" x14ac:dyDescent="0.2">
      <c r="A176" s="9"/>
      <c r="B176" s="9"/>
      <c r="C176" s="9"/>
      <c r="D176" s="9"/>
      <c r="E176" s="9"/>
      <c r="F176" s="9"/>
    </row>
    <row r="177" spans="1:6" x14ac:dyDescent="0.2">
      <c r="A177" s="9"/>
      <c r="B177" s="9"/>
      <c r="C177" s="9"/>
      <c r="D177" s="9"/>
      <c r="E177" s="9"/>
      <c r="F177" s="9"/>
    </row>
    <row r="178" spans="1:6" x14ac:dyDescent="0.2">
      <c r="A178" s="9"/>
      <c r="B178" s="9"/>
      <c r="C178" s="9"/>
      <c r="D178" s="9"/>
      <c r="E178" s="9"/>
      <c r="F178" s="9"/>
    </row>
    <row r="179" spans="1:6" x14ac:dyDescent="0.2">
      <c r="A179" s="9"/>
      <c r="B179" s="9"/>
      <c r="C179" s="9"/>
      <c r="D179" s="9"/>
      <c r="E179" s="9"/>
      <c r="F179" s="9"/>
    </row>
    <row r="180" spans="1:6" x14ac:dyDescent="0.2">
      <c r="A180" s="9"/>
      <c r="B180" s="9"/>
      <c r="C180" s="9"/>
      <c r="D180" s="9"/>
      <c r="E180" s="9"/>
      <c r="F180" s="9"/>
    </row>
    <row r="181" spans="1:6" x14ac:dyDescent="0.2">
      <c r="A181" s="9"/>
      <c r="B181" s="9"/>
      <c r="C181" s="9"/>
      <c r="D181" s="9"/>
      <c r="E181" s="9"/>
      <c r="F181" s="9"/>
    </row>
    <row r="182" spans="1:6" x14ac:dyDescent="0.2">
      <c r="A182" s="9"/>
      <c r="B182" s="9"/>
      <c r="C182" s="9"/>
      <c r="D182" s="9"/>
      <c r="E182" s="9"/>
      <c r="F182" s="9"/>
    </row>
    <row r="183" spans="1:6" x14ac:dyDescent="0.2">
      <c r="A183" s="9"/>
      <c r="B183" s="9"/>
      <c r="C183" s="9"/>
      <c r="D183" s="9"/>
      <c r="E183" s="9"/>
      <c r="F183" s="9"/>
    </row>
    <row r="184" spans="1:6" x14ac:dyDescent="0.2">
      <c r="A184" s="9"/>
      <c r="B184" s="9"/>
      <c r="C184" s="9"/>
      <c r="D184" s="9"/>
      <c r="E184" s="9"/>
      <c r="F184" s="9"/>
    </row>
    <row r="185" spans="1:6" x14ac:dyDescent="0.2">
      <c r="A185" s="9"/>
      <c r="B185" s="9"/>
      <c r="C185" s="9"/>
      <c r="D185" s="9"/>
      <c r="E185" s="9"/>
      <c r="F185" s="9"/>
    </row>
    <row r="186" spans="1:6" x14ac:dyDescent="0.2">
      <c r="A186" s="9"/>
      <c r="B186" s="9"/>
      <c r="C186" s="9"/>
      <c r="D186" s="9"/>
      <c r="E186" s="9"/>
      <c r="F186" s="9"/>
    </row>
    <row r="187" spans="1:6" x14ac:dyDescent="0.2">
      <c r="A187" s="9"/>
      <c r="B187" s="9"/>
      <c r="C187" s="9"/>
      <c r="D187" s="9"/>
      <c r="E187" s="9"/>
      <c r="F187" s="9"/>
    </row>
    <row r="188" spans="1:6" x14ac:dyDescent="0.2">
      <c r="A188" s="9"/>
      <c r="B188" s="9"/>
      <c r="C188" s="9"/>
      <c r="D188" s="9"/>
      <c r="E188" s="9"/>
      <c r="F188" s="9"/>
    </row>
    <row r="189" spans="1:6" x14ac:dyDescent="0.2">
      <c r="A189" s="9"/>
      <c r="B189" s="9"/>
      <c r="C189" s="9"/>
      <c r="D189" s="9"/>
      <c r="E189" s="9"/>
      <c r="F189" s="9"/>
    </row>
    <row r="190" spans="1:6" x14ac:dyDescent="0.2">
      <c r="A190" s="9"/>
      <c r="B190" s="9"/>
      <c r="C190" s="9"/>
      <c r="D190" s="9"/>
      <c r="E190" s="9"/>
      <c r="F190" s="9"/>
    </row>
    <row r="191" spans="1:6" x14ac:dyDescent="0.2">
      <c r="A191" s="9"/>
      <c r="B191" s="9"/>
      <c r="C191" s="9"/>
      <c r="D191" s="9"/>
      <c r="E191" s="9"/>
      <c r="F191" s="9"/>
    </row>
    <row r="192" spans="1:6" x14ac:dyDescent="0.2">
      <c r="A192" s="9"/>
      <c r="B192" s="9"/>
      <c r="C192" s="9"/>
      <c r="D192" s="9"/>
      <c r="E192" s="9"/>
      <c r="F192" s="9"/>
    </row>
    <row r="193" spans="1:6" x14ac:dyDescent="0.2">
      <c r="A193" s="9"/>
      <c r="B193" s="9"/>
      <c r="C193" s="9"/>
      <c r="D193" s="9"/>
      <c r="E193" s="9"/>
      <c r="F193" s="9"/>
    </row>
    <row r="194" spans="1:6" x14ac:dyDescent="0.2">
      <c r="A194" s="9"/>
      <c r="B194" s="9"/>
      <c r="C194" s="9"/>
      <c r="D194" s="9"/>
      <c r="E194" s="9"/>
      <c r="F194" s="9"/>
    </row>
    <row r="195" spans="1:6" x14ac:dyDescent="0.2">
      <c r="A195" s="9"/>
      <c r="B195" s="9"/>
      <c r="C195" s="9"/>
      <c r="D195" s="9"/>
      <c r="E195" s="9"/>
      <c r="F195" s="9"/>
    </row>
    <row r="196" spans="1:6" x14ac:dyDescent="0.2">
      <c r="A196" s="9"/>
      <c r="B196" s="9"/>
      <c r="C196" s="9"/>
      <c r="D196" s="9"/>
      <c r="E196" s="9"/>
      <c r="F196" s="9"/>
    </row>
    <row r="197" spans="1:6" x14ac:dyDescent="0.2">
      <c r="A197" s="9"/>
      <c r="B197" s="9"/>
      <c r="C197" s="9"/>
      <c r="D197" s="9"/>
      <c r="E197" s="9"/>
      <c r="F197" s="9"/>
    </row>
    <row r="198" spans="1:6" x14ac:dyDescent="0.2">
      <c r="A198" s="9"/>
      <c r="B198" s="9"/>
      <c r="C198" s="9"/>
      <c r="D198" s="9"/>
      <c r="E198" s="9"/>
      <c r="F198" s="9"/>
    </row>
    <row r="199" spans="1:6" x14ac:dyDescent="0.2">
      <c r="A199" s="9"/>
      <c r="B199" s="9"/>
      <c r="C199" s="9"/>
      <c r="D199" s="9"/>
      <c r="E199" s="9"/>
      <c r="F199" s="9"/>
    </row>
    <row r="200" spans="1:6" x14ac:dyDescent="0.2">
      <c r="A200" s="9"/>
      <c r="B200" s="9"/>
      <c r="C200" s="9"/>
      <c r="D200" s="9"/>
      <c r="E200" s="9"/>
      <c r="F200" s="9"/>
    </row>
    <row r="201" spans="1:6" x14ac:dyDescent="0.2">
      <c r="A201" s="9"/>
      <c r="B201" s="9"/>
      <c r="C201" s="9"/>
      <c r="D201" s="9"/>
      <c r="E201" s="9"/>
      <c r="F201" s="9"/>
    </row>
    <row r="202" spans="1:6" x14ac:dyDescent="0.2">
      <c r="A202" s="9"/>
      <c r="B202" s="9"/>
      <c r="C202" s="9"/>
      <c r="D202" s="9"/>
      <c r="E202" s="9"/>
      <c r="F202" s="9"/>
    </row>
    <row r="203" spans="1:6" x14ac:dyDescent="0.2">
      <c r="A203" s="9"/>
      <c r="B203" s="9"/>
      <c r="C203" s="9"/>
      <c r="D203" s="9"/>
      <c r="E203" s="9"/>
      <c r="F203" s="9"/>
    </row>
    <row r="204" spans="1:6" x14ac:dyDescent="0.2">
      <c r="A204" s="9"/>
      <c r="B204" s="9"/>
      <c r="C204" s="9"/>
      <c r="D204" s="9"/>
      <c r="E204" s="9"/>
      <c r="F204" s="9"/>
    </row>
    <row r="205" spans="1:6" x14ac:dyDescent="0.2">
      <c r="A205" s="9"/>
      <c r="B205" s="9"/>
      <c r="C205" s="9"/>
      <c r="D205" s="9"/>
      <c r="E205" s="9"/>
      <c r="F205" s="9"/>
    </row>
    <row r="206" spans="1:6" x14ac:dyDescent="0.2">
      <c r="A206" s="9"/>
      <c r="B206" s="9"/>
      <c r="C206" s="9"/>
      <c r="D206" s="9"/>
      <c r="E206" s="9"/>
      <c r="F206" s="9"/>
    </row>
    <row r="207" spans="1:6" x14ac:dyDescent="0.2">
      <c r="A207" s="9"/>
      <c r="B207" s="9"/>
      <c r="C207" s="9"/>
      <c r="D207" s="9"/>
      <c r="E207" s="9"/>
      <c r="F207" s="9"/>
    </row>
    <row r="208" spans="1:6" x14ac:dyDescent="0.2">
      <c r="A208" s="9"/>
      <c r="B208" s="9"/>
      <c r="C208" s="9"/>
      <c r="D208" s="9"/>
      <c r="E208" s="9"/>
      <c r="F208" s="9"/>
    </row>
    <row r="209" spans="1:6" x14ac:dyDescent="0.2">
      <c r="A209" s="9"/>
      <c r="B209" s="9"/>
      <c r="C209" s="9"/>
      <c r="D209" s="9"/>
      <c r="E209" s="9"/>
      <c r="F209" s="9"/>
    </row>
    <row r="210" spans="1:6" x14ac:dyDescent="0.2">
      <c r="A210" s="9"/>
      <c r="B210" s="9"/>
      <c r="C210" s="9"/>
      <c r="D210" s="9"/>
      <c r="E210" s="9"/>
      <c r="F210" s="9"/>
    </row>
    <row r="211" spans="1:6" x14ac:dyDescent="0.2">
      <c r="A211" s="9"/>
      <c r="B211" s="9"/>
      <c r="C211" s="9"/>
      <c r="D211" s="9"/>
      <c r="E211" s="9"/>
      <c r="F211" s="9"/>
    </row>
    <row r="212" spans="1:6" x14ac:dyDescent="0.2">
      <c r="A212" s="9"/>
      <c r="B212" s="9"/>
      <c r="C212" s="9"/>
      <c r="D212" s="9"/>
      <c r="E212" s="9"/>
      <c r="F212" s="9"/>
    </row>
    <row r="213" spans="1:6" x14ac:dyDescent="0.2">
      <c r="A213" s="9"/>
      <c r="B213" s="9"/>
      <c r="C213" s="9"/>
      <c r="D213" s="9"/>
      <c r="E213" s="9"/>
      <c r="F213" s="9"/>
    </row>
    <row r="214" spans="1:6" x14ac:dyDescent="0.2">
      <c r="A214" s="9"/>
      <c r="B214" s="9"/>
      <c r="C214" s="9"/>
      <c r="D214" s="9"/>
      <c r="E214" s="9"/>
      <c r="F214" s="9"/>
    </row>
    <row r="215" spans="1:6" x14ac:dyDescent="0.2">
      <c r="A215" s="9"/>
      <c r="B215" s="9"/>
      <c r="C215" s="9"/>
      <c r="D215" s="9"/>
      <c r="E215" s="9"/>
      <c r="F215" s="9"/>
    </row>
    <row r="216" spans="1:6" x14ac:dyDescent="0.2">
      <c r="A216" s="9"/>
      <c r="B216" s="9"/>
      <c r="C216" s="9"/>
      <c r="D216" s="9"/>
      <c r="E216" s="9"/>
      <c r="F216" s="9"/>
    </row>
    <row r="217" spans="1:6" x14ac:dyDescent="0.2">
      <c r="A217" s="9"/>
      <c r="B217" s="9"/>
      <c r="C217" s="9"/>
      <c r="D217" s="9"/>
      <c r="E217" s="9"/>
      <c r="F217" s="9"/>
    </row>
    <row r="218" spans="1:6" x14ac:dyDescent="0.2">
      <c r="A218" s="9"/>
      <c r="B218" s="9"/>
      <c r="C218" s="9"/>
      <c r="D218" s="9"/>
      <c r="E218" s="9"/>
      <c r="F218" s="9"/>
    </row>
    <row r="219" spans="1:6" x14ac:dyDescent="0.2">
      <c r="A219" s="9"/>
      <c r="B219" s="9"/>
      <c r="C219" s="9"/>
      <c r="D219" s="9"/>
      <c r="E219" s="9"/>
      <c r="F219" s="9"/>
    </row>
    <row r="220" spans="1:6" x14ac:dyDescent="0.2">
      <c r="A220" s="9"/>
      <c r="B220" s="9"/>
      <c r="C220" s="9"/>
      <c r="D220" s="9"/>
      <c r="E220" s="9"/>
      <c r="F220" s="9"/>
    </row>
    <row r="221" spans="1:6" x14ac:dyDescent="0.2">
      <c r="A221" s="9"/>
      <c r="B221" s="9"/>
      <c r="C221" s="9"/>
      <c r="D221" s="9"/>
      <c r="E221" s="9"/>
      <c r="F221" s="9"/>
    </row>
    <row r="222" spans="1:6" x14ac:dyDescent="0.2">
      <c r="A222" s="9"/>
      <c r="B222" s="9"/>
      <c r="C222" s="9"/>
      <c r="D222" s="9"/>
      <c r="E222" s="9"/>
      <c r="F222" s="9"/>
    </row>
    <row r="223" spans="1:6" x14ac:dyDescent="0.2">
      <c r="A223" s="9"/>
      <c r="B223" s="9"/>
      <c r="C223" s="9"/>
      <c r="D223" s="9"/>
      <c r="E223" s="9"/>
      <c r="F223" s="9"/>
    </row>
    <row r="224" spans="1:6" x14ac:dyDescent="0.2">
      <c r="A224" s="9"/>
      <c r="B224" s="9"/>
      <c r="C224" s="9"/>
      <c r="D224" s="9"/>
      <c r="E224" s="9"/>
      <c r="F224" s="9"/>
    </row>
    <row r="225" spans="1:6" x14ac:dyDescent="0.2">
      <c r="A225" s="9"/>
      <c r="B225" s="9"/>
      <c r="C225" s="9"/>
      <c r="D225" s="9"/>
      <c r="E225" s="9"/>
      <c r="F225" s="9"/>
    </row>
    <row r="226" spans="1:6" x14ac:dyDescent="0.2">
      <c r="A226" s="9"/>
      <c r="B226" s="9"/>
      <c r="C226" s="9"/>
      <c r="D226" s="9"/>
      <c r="E226" s="9"/>
      <c r="F226" s="9"/>
    </row>
    <row r="227" spans="1:6" x14ac:dyDescent="0.2">
      <c r="A227" s="9"/>
      <c r="B227" s="9"/>
      <c r="C227" s="9"/>
      <c r="D227" s="9"/>
      <c r="E227" s="9"/>
      <c r="F227" s="9"/>
    </row>
    <row r="228" spans="1:6" x14ac:dyDescent="0.2">
      <c r="A228" s="9"/>
      <c r="B228" s="9"/>
      <c r="C228" s="9"/>
      <c r="D228" s="9"/>
      <c r="E228" s="9"/>
      <c r="F228" s="9"/>
    </row>
    <row r="229" spans="1:6" x14ac:dyDescent="0.2">
      <c r="A229" s="9"/>
      <c r="B229" s="9"/>
      <c r="C229" s="9"/>
      <c r="D229" s="9"/>
      <c r="E229" s="9"/>
      <c r="F229" s="9"/>
    </row>
    <row r="230" spans="1:6" x14ac:dyDescent="0.2">
      <c r="A230" s="9"/>
      <c r="B230" s="9"/>
      <c r="C230" s="9"/>
      <c r="D230" s="9"/>
      <c r="E230" s="9"/>
      <c r="F230" s="9"/>
    </row>
    <row r="231" spans="1:6" x14ac:dyDescent="0.2">
      <c r="A231" s="9"/>
      <c r="B231" s="9"/>
      <c r="C231" s="9"/>
      <c r="D231" s="9"/>
      <c r="E231" s="9"/>
      <c r="F231" s="9"/>
    </row>
    <row r="232" spans="1:6" x14ac:dyDescent="0.2">
      <c r="A232" s="9"/>
      <c r="B232" s="9"/>
      <c r="C232" s="9"/>
      <c r="D232" s="9"/>
      <c r="E232" s="9"/>
      <c r="F232" s="9"/>
    </row>
    <row r="233" spans="1:6" x14ac:dyDescent="0.2">
      <c r="A233" s="9"/>
      <c r="B233" s="9"/>
      <c r="C233" s="9"/>
      <c r="D233" s="9"/>
      <c r="E233" s="9"/>
      <c r="F233" s="9"/>
    </row>
    <row r="234" spans="1:6" x14ac:dyDescent="0.2">
      <c r="A234" s="9"/>
      <c r="B234" s="9"/>
      <c r="C234" s="9"/>
      <c r="D234" s="9"/>
      <c r="E234" s="9"/>
      <c r="F234" s="9"/>
    </row>
    <row r="235" spans="1:6" x14ac:dyDescent="0.2">
      <c r="A235" s="9"/>
      <c r="B235" s="9"/>
      <c r="C235" s="9"/>
      <c r="D235" s="9"/>
      <c r="E235" s="9"/>
      <c r="F235" s="9"/>
    </row>
    <row r="236" spans="1:6" x14ac:dyDescent="0.2">
      <c r="A236" s="9"/>
      <c r="B236" s="9"/>
      <c r="C236" s="9"/>
      <c r="D236" s="9"/>
      <c r="E236" s="9"/>
      <c r="F236" s="9"/>
    </row>
    <row r="237" spans="1:6" x14ac:dyDescent="0.2">
      <c r="A237" s="9"/>
      <c r="B237" s="9"/>
      <c r="C237" s="9"/>
      <c r="D237" s="9"/>
      <c r="E237" s="9"/>
      <c r="F237" s="9"/>
    </row>
    <row r="238" spans="1:6" x14ac:dyDescent="0.2">
      <c r="A238" s="9"/>
      <c r="B238" s="9"/>
      <c r="C238" s="9"/>
      <c r="D238" s="9"/>
      <c r="E238" s="9"/>
      <c r="F238" s="9"/>
    </row>
    <row r="239" spans="1:6" x14ac:dyDescent="0.2">
      <c r="A239" s="9"/>
      <c r="B239" s="9"/>
      <c r="C239" s="9"/>
      <c r="D239" s="9"/>
      <c r="E239" s="9"/>
      <c r="F239" s="9"/>
    </row>
    <row r="240" spans="1:6" x14ac:dyDescent="0.2">
      <c r="A240" s="9"/>
      <c r="B240" s="9"/>
      <c r="C240" s="9"/>
      <c r="D240" s="9"/>
      <c r="E240" s="9"/>
      <c r="F240" s="9"/>
    </row>
    <row r="241" spans="1:6" x14ac:dyDescent="0.2">
      <c r="A241" s="9"/>
      <c r="B241" s="9"/>
      <c r="C241" s="9"/>
      <c r="D241" s="9"/>
      <c r="E241" s="9"/>
      <c r="F241" s="9"/>
    </row>
    <row r="242" spans="1:6" x14ac:dyDescent="0.2">
      <c r="A242" s="9"/>
      <c r="B242" s="9"/>
      <c r="C242" s="9"/>
      <c r="D242" s="9"/>
      <c r="E242" s="9"/>
      <c r="F242" s="9"/>
    </row>
    <row r="243" spans="1:6" x14ac:dyDescent="0.2">
      <c r="A243" s="9"/>
      <c r="B243" s="9"/>
      <c r="C243" s="9"/>
      <c r="D243" s="9"/>
      <c r="E243" s="9"/>
      <c r="F243" s="9"/>
    </row>
    <row r="244" spans="1:6" x14ac:dyDescent="0.2">
      <c r="A244" s="9"/>
      <c r="B244" s="9"/>
      <c r="C244" s="9"/>
      <c r="D244" s="9"/>
      <c r="E244" s="9"/>
      <c r="F244" s="9"/>
    </row>
    <row r="245" spans="1:6" x14ac:dyDescent="0.2">
      <c r="A245" s="9"/>
      <c r="B245" s="9"/>
      <c r="C245" s="9"/>
      <c r="D245" s="9"/>
      <c r="E245" s="9"/>
      <c r="F245" s="9"/>
    </row>
    <row r="246" spans="1:6" x14ac:dyDescent="0.2">
      <c r="A246" s="9"/>
      <c r="B246" s="9"/>
      <c r="C246" s="9"/>
      <c r="D246" s="9"/>
      <c r="E246" s="9"/>
      <c r="F246" s="9"/>
    </row>
    <row r="247" spans="1:6" x14ac:dyDescent="0.2">
      <c r="A247" s="9"/>
      <c r="B247" s="9"/>
      <c r="C247" s="9"/>
      <c r="D247" s="9"/>
      <c r="E247" s="9"/>
      <c r="F247" s="9"/>
    </row>
    <row r="248" spans="1:6" x14ac:dyDescent="0.2">
      <c r="A248" s="9"/>
      <c r="B248" s="9"/>
      <c r="C248" s="9"/>
      <c r="D248" s="9"/>
      <c r="E248" s="9"/>
      <c r="F248" s="9"/>
    </row>
    <row r="249" spans="1:6" x14ac:dyDescent="0.2">
      <c r="A249" s="9"/>
      <c r="B249" s="9"/>
      <c r="C249" s="9"/>
      <c r="D249" s="9"/>
      <c r="E249" s="9"/>
      <c r="F249" s="9"/>
    </row>
    <row r="250" spans="1:6" x14ac:dyDescent="0.2">
      <c r="A250" s="9"/>
      <c r="B250" s="9"/>
      <c r="C250" s="9"/>
      <c r="D250" s="9"/>
      <c r="E250" s="9"/>
      <c r="F250" s="9"/>
    </row>
    <row r="251" spans="1:6" x14ac:dyDescent="0.2">
      <c r="A251" s="9"/>
      <c r="B251" s="9"/>
      <c r="C251" s="9"/>
      <c r="D251" s="9"/>
      <c r="E251" s="9"/>
      <c r="F251" s="9"/>
    </row>
    <row r="252" spans="1:6" x14ac:dyDescent="0.2">
      <c r="A252" s="9"/>
      <c r="B252" s="9"/>
      <c r="C252" s="9"/>
      <c r="D252" s="9"/>
      <c r="E252" s="9"/>
      <c r="F252" s="9"/>
    </row>
    <row r="253" spans="1:6" x14ac:dyDescent="0.2">
      <c r="A253" s="9"/>
      <c r="B253" s="9"/>
      <c r="C253" s="9"/>
      <c r="D253" s="9"/>
      <c r="E253" s="9"/>
      <c r="F253" s="9"/>
    </row>
    <row r="254" spans="1:6" x14ac:dyDescent="0.2">
      <c r="A254" s="9"/>
      <c r="B254" s="9"/>
      <c r="C254" s="9"/>
      <c r="D254" s="9"/>
      <c r="E254" s="9"/>
      <c r="F254" s="9"/>
    </row>
    <row r="255" spans="1:6" x14ac:dyDescent="0.2">
      <c r="A255" s="9"/>
      <c r="B255" s="9"/>
      <c r="C255" s="9"/>
      <c r="D255" s="9"/>
      <c r="E255" s="9"/>
      <c r="F255" s="9"/>
    </row>
    <row r="256" spans="1:6" x14ac:dyDescent="0.2">
      <c r="A256" s="9"/>
      <c r="B256" s="9"/>
      <c r="C256" s="9"/>
      <c r="D256" s="9"/>
      <c r="E256" s="9"/>
      <c r="F256" s="9"/>
    </row>
    <row r="257" spans="1:6" x14ac:dyDescent="0.2">
      <c r="A257" s="9"/>
      <c r="B257" s="9"/>
      <c r="C257" s="9"/>
      <c r="D257" s="9"/>
      <c r="E257" s="9"/>
      <c r="F257" s="9"/>
    </row>
    <row r="258" spans="1:6" x14ac:dyDescent="0.2">
      <c r="A258" s="9"/>
      <c r="B258" s="9"/>
      <c r="C258" s="9"/>
      <c r="D258" s="9"/>
      <c r="E258" s="9"/>
      <c r="F258" s="9"/>
    </row>
    <row r="259" spans="1:6" x14ac:dyDescent="0.2">
      <c r="A259" s="9"/>
      <c r="B259" s="9"/>
      <c r="C259" s="9"/>
      <c r="D259" s="9"/>
      <c r="E259" s="9"/>
      <c r="F259" s="9"/>
    </row>
    <row r="260" spans="1:6" x14ac:dyDescent="0.2">
      <c r="A260" s="9"/>
      <c r="B260" s="9"/>
      <c r="C260" s="9"/>
      <c r="D260" s="9"/>
      <c r="E260" s="9"/>
      <c r="F260" s="9"/>
    </row>
    <row r="261" spans="1:6" x14ac:dyDescent="0.2">
      <c r="A261" s="9"/>
      <c r="B261" s="9"/>
      <c r="C261" s="9"/>
      <c r="D261" s="9"/>
      <c r="E261" s="9"/>
      <c r="F261" s="9"/>
    </row>
    <row r="262" spans="1:6" x14ac:dyDescent="0.2">
      <c r="A262" s="9"/>
      <c r="B262" s="9"/>
      <c r="C262" s="9"/>
      <c r="D262" s="9"/>
      <c r="E262" s="9"/>
      <c r="F262" s="9"/>
    </row>
    <row r="263" spans="1:6" x14ac:dyDescent="0.2">
      <c r="A263" s="9"/>
      <c r="B263" s="9"/>
      <c r="C263" s="9"/>
      <c r="D263" s="9"/>
      <c r="E263" s="9"/>
      <c r="F263" s="9"/>
    </row>
    <row r="264" spans="1:6" x14ac:dyDescent="0.2">
      <c r="A264" s="9"/>
      <c r="B264" s="9"/>
      <c r="C264" s="9"/>
      <c r="D264" s="9"/>
      <c r="E264" s="9"/>
      <c r="F264" s="9"/>
    </row>
    <row r="265" spans="1:6" x14ac:dyDescent="0.2">
      <c r="A265" s="9"/>
      <c r="B265" s="9"/>
      <c r="C265" s="9"/>
      <c r="D265" s="9"/>
      <c r="E265" s="9"/>
      <c r="F265" s="9"/>
    </row>
    <row r="266" spans="1:6" x14ac:dyDescent="0.2">
      <c r="A266" s="9"/>
      <c r="B266" s="9"/>
      <c r="C266" s="9"/>
      <c r="D266" s="9"/>
      <c r="E266" s="9"/>
      <c r="F266" s="9"/>
    </row>
    <row r="267" spans="1:6" x14ac:dyDescent="0.2">
      <c r="A267" s="9"/>
      <c r="B267" s="9"/>
      <c r="C267" s="9"/>
      <c r="D267" s="9"/>
      <c r="E267" s="9"/>
      <c r="F267" s="9"/>
    </row>
    <row r="268" spans="1:6" x14ac:dyDescent="0.2">
      <c r="A268" s="9"/>
      <c r="B268" s="9"/>
      <c r="C268" s="9"/>
      <c r="D268" s="9"/>
      <c r="E268" s="9"/>
      <c r="F268" s="9"/>
    </row>
    <row r="269" spans="1:6" x14ac:dyDescent="0.2">
      <c r="A269" s="9"/>
      <c r="B269" s="9"/>
      <c r="C269" s="9"/>
      <c r="D269" s="9"/>
      <c r="E269" s="9"/>
      <c r="F269" s="9"/>
    </row>
    <row r="270" spans="1:6" x14ac:dyDescent="0.2">
      <c r="A270" s="9"/>
      <c r="B270" s="9"/>
      <c r="C270" s="9"/>
      <c r="D270" s="9"/>
      <c r="E270" s="9"/>
      <c r="F270" s="9"/>
    </row>
    <row r="271" spans="1:6" x14ac:dyDescent="0.2">
      <c r="A271" s="9"/>
      <c r="B271" s="9"/>
      <c r="C271" s="9"/>
      <c r="D271" s="9"/>
      <c r="E271" s="9"/>
      <c r="F271" s="9"/>
    </row>
  </sheetData>
  <mergeCells count="7">
    <mergeCell ref="A39:C39"/>
    <mergeCell ref="D3:E3"/>
    <mergeCell ref="D4:D5"/>
    <mergeCell ref="E4:E5"/>
    <mergeCell ref="A3:C3"/>
    <mergeCell ref="A4:C4"/>
    <mergeCell ref="A5:C5"/>
  </mergeCells>
  <phoneticPr fontId="10" type="noConversion"/>
  <pageMargins left="0.6692913385826772" right="7.874015748031496E-2" top="0.23622047244094491" bottom="0.27559055118110237" header="0.15748031496062992" footer="0.2362204724409449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baseColWidth="10" defaultRowHeight="12.75" x14ac:dyDescent="0.2"/>
  <cols>
    <col min="1" max="2" width="11.42578125" style="33"/>
    <col min="3" max="3" width="29.5703125" style="33" customWidth="1"/>
    <col min="4" max="5" width="17.85546875" style="33" customWidth="1"/>
    <col min="6" max="6" width="11.85546875" style="67" customWidth="1"/>
    <col min="7" max="7" width="11.42578125" style="33"/>
    <col min="8" max="8" width="12.140625" style="33" bestFit="1" customWidth="1"/>
    <col min="9" max="16384" width="11.42578125" style="33"/>
  </cols>
  <sheetData>
    <row r="1" spans="1:8" x14ac:dyDescent="0.2">
      <c r="A1" s="52" t="s">
        <v>25</v>
      </c>
      <c r="B1" s="32"/>
      <c r="C1" s="32"/>
      <c r="D1" s="32"/>
      <c r="E1" s="32"/>
      <c r="F1" s="66"/>
    </row>
    <row r="2" spans="1:8" ht="8.1" customHeight="1" x14ac:dyDescent="0.2">
      <c r="A2" s="32"/>
      <c r="B2" s="32"/>
      <c r="C2" s="32"/>
      <c r="D2" s="32"/>
      <c r="E2" s="32"/>
      <c r="F2" s="66"/>
    </row>
    <row r="3" spans="1:8" x14ac:dyDescent="0.2">
      <c r="A3" s="206" t="s">
        <v>9</v>
      </c>
      <c r="B3" s="206"/>
      <c r="C3" s="206"/>
      <c r="D3" s="34"/>
      <c r="E3" s="34"/>
      <c r="F3" s="167" t="s">
        <v>20</v>
      </c>
      <c r="G3" s="166"/>
    </row>
    <row r="4" spans="1:8" x14ac:dyDescent="0.2">
      <c r="A4" s="207"/>
      <c r="B4" s="207"/>
      <c r="C4" s="207"/>
      <c r="D4" s="36">
        <v>2010</v>
      </c>
      <c r="E4" s="36">
        <v>2009</v>
      </c>
      <c r="F4" s="168" t="s">
        <v>19</v>
      </c>
      <c r="G4" s="166"/>
    </row>
    <row r="5" spans="1:8" x14ac:dyDescent="0.2">
      <c r="A5" s="208"/>
      <c r="B5" s="208"/>
      <c r="C5" s="208"/>
      <c r="D5" s="37"/>
      <c r="E5" s="37"/>
      <c r="F5" s="169" t="s">
        <v>15</v>
      </c>
      <c r="G5" s="166"/>
    </row>
    <row r="6" spans="1:8" x14ac:dyDescent="0.2">
      <c r="A6" s="38" t="s">
        <v>31</v>
      </c>
      <c r="B6" s="35"/>
      <c r="C6" s="35"/>
      <c r="D6" s="86">
        <v>92354</v>
      </c>
      <c r="E6" s="105">
        <v>119937</v>
      </c>
      <c r="F6" s="170">
        <f>D6/E6*100-100</f>
        <v>-22.997907234631512</v>
      </c>
      <c r="G6" s="166"/>
    </row>
    <row r="7" spans="1:8" x14ac:dyDescent="0.2">
      <c r="A7" s="32" t="s">
        <v>27</v>
      </c>
      <c r="B7" s="32"/>
      <c r="C7" s="39"/>
      <c r="D7" s="70"/>
      <c r="E7" s="70"/>
      <c r="F7" s="170"/>
      <c r="G7" s="166"/>
    </row>
    <row r="8" spans="1:8" x14ac:dyDescent="0.2">
      <c r="A8" s="32" t="s">
        <v>32</v>
      </c>
      <c r="B8" s="32"/>
      <c r="C8" s="40"/>
      <c r="D8" s="87">
        <v>4313</v>
      </c>
      <c r="E8" s="87">
        <v>4907</v>
      </c>
      <c r="F8" s="170">
        <f t="shared" ref="F8:F38" si="0">D8/E8*100-100</f>
        <v>-12.105155899735081</v>
      </c>
      <c r="G8" s="166"/>
    </row>
    <row r="9" spans="1:8" x14ac:dyDescent="0.2">
      <c r="A9" s="32" t="s">
        <v>29</v>
      </c>
      <c r="B9" s="32"/>
      <c r="C9" s="40"/>
      <c r="D9" s="88">
        <v>565</v>
      </c>
      <c r="E9" s="88">
        <v>581</v>
      </c>
      <c r="F9" s="170">
        <f t="shared" si="0"/>
        <v>-2.7538726333907135</v>
      </c>
      <c r="G9" s="166"/>
    </row>
    <row r="10" spans="1:8" ht="14.25" x14ac:dyDescent="0.2">
      <c r="A10" s="41" t="s">
        <v>30</v>
      </c>
      <c r="B10" s="32"/>
      <c r="C10" s="32"/>
      <c r="D10" s="89">
        <v>1250</v>
      </c>
      <c r="E10" s="89">
        <v>1531</v>
      </c>
      <c r="F10" s="170">
        <f t="shared" si="0"/>
        <v>-18.354016982364456</v>
      </c>
      <c r="G10" s="166"/>
    </row>
    <row r="11" spans="1:8" x14ac:dyDescent="0.2">
      <c r="A11" s="42"/>
      <c r="B11" s="42" t="s">
        <v>62</v>
      </c>
      <c r="C11" s="43"/>
      <c r="D11" s="90">
        <v>2384</v>
      </c>
      <c r="E11" s="90">
        <v>2682</v>
      </c>
      <c r="F11" s="171">
        <f t="shared" si="0"/>
        <v>-11.111111111111114</v>
      </c>
      <c r="G11" s="166"/>
    </row>
    <row r="12" spans="1:8" ht="8.1" customHeight="1" x14ac:dyDescent="0.2">
      <c r="A12" s="32"/>
      <c r="B12" s="32"/>
      <c r="C12" s="40"/>
      <c r="D12" s="71"/>
      <c r="E12" s="71"/>
      <c r="F12" s="170"/>
      <c r="G12" s="166"/>
      <c r="H12" s="69"/>
    </row>
    <row r="13" spans="1:8" x14ac:dyDescent="0.2">
      <c r="A13" s="32" t="s">
        <v>36</v>
      </c>
      <c r="B13" s="32"/>
      <c r="C13" s="40"/>
      <c r="D13" s="91">
        <v>76682</v>
      </c>
      <c r="E13" s="92">
        <v>105125</v>
      </c>
      <c r="F13" s="170">
        <f t="shared" si="0"/>
        <v>-27.056361474435192</v>
      </c>
      <c r="G13" s="166"/>
      <c r="H13" s="63"/>
    </row>
    <row r="14" spans="1:8" ht="14.25" x14ac:dyDescent="0.2">
      <c r="A14" s="32" t="s">
        <v>13</v>
      </c>
      <c r="B14" s="32" t="s">
        <v>85</v>
      </c>
      <c r="C14" s="40"/>
      <c r="D14" s="91">
        <v>12526</v>
      </c>
      <c r="E14" s="91">
        <v>20738</v>
      </c>
      <c r="F14" s="170">
        <f t="shared" si="0"/>
        <v>-39.598804127688304</v>
      </c>
      <c r="G14" s="166"/>
      <c r="H14" s="69"/>
    </row>
    <row r="15" spans="1:8" x14ac:dyDescent="0.2">
      <c r="A15" s="32"/>
      <c r="B15" s="32" t="s">
        <v>86</v>
      </c>
      <c r="C15" s="32"/>
      <c r="D15" s="86">
        <v>18110</v>
      </c>
      <c r="E15" s="86">
        <v>33271</v>
      </c>
      <c r="F15" s="170">
        <f t="shared" si="0"/>
        <v>-45.568212557482489</v>
      </c>
      <c r="G15" s="166"/>
      <c r="H15" s="63"/>
    </row>
    <row r="16" spans="1:8" x14ac:dyDescent="0.2">
      <c r="A16" s="32"/>
      <c r="B16" s="32" t="s">
        <v>87</v>
      </c>
      <c r="C16" s="40"/>
      <c r="D16" s="91">
        <v>13844</v>
      </c>
      <c r="E16" s="91">
        <v>15761</v>
      </c>
      <c r="F16" s="170">
        <f t="shared" si="0"/>
        <v>-12.162933823995942</v>
      </c>
      <c r="G16" s="166"/>
    </row>
    <row r="17" spans="1:9" x14ac:dyDescent="0.2">
      <c r="A17" s="32"/>
      <c r="B17" s="32" t="s">
        <v>88</v>
      </c>
      <c r="C17" s="40"/>
      <c r="D17" s="87">
        <v>3641</v>
      </c>
      <c r="E17" s="87">
        <v>4270</v>
      </c>
      <c r="F17" s="170">
        <f t="shared" si="0"/>
        <v>-14.730679156908664</v>
      </c>
      <c r="G17" s="166"/>
    </row>
    <row r="18" spans="1:9" x14ac:dyDescent="0.2">
      <c r="A18" s="32"/>
      <c r="B18" s="32" t="s">
        <v>89</v>
      </c>
      <c r="C18" s="40"/>
      <c r="D18" s="91">
        <v>17823</v>
      </c>
      <c r="E18" s="91">
        <v>19960</v>
      </c>
      <c r="F18" s="170">
        <f t="shared" si="0"/>
        <v>-10.706412825651299</v>
      </c>
      <c r="G18" s="166"/>
    </row>
    <row r="19" spans="1:9" x14ac:dyDescent="0.2">
      <c r="A19" s="32"/>
      <c r="B19" s="32" t="s">
        <v>90</v>
      </c>
      <c r="C19" s="40"/>
      <c r="D19" s="87">
        <v>5282</v>
      </c>
      <c r="E19" s="87">
        <v>5937</v>
      </c>
      <c r="F19" s="170">
        <f t="shared" si="0"/>
        <v>-11.032508000673744</v>
      </c>
      <c r="G19" s="166"/>
    </row>
    <row r="20" spans="1:9" x14ac:dyDescent="0.2">
      <c r="A20" s="32"/>
      <c r="B20" s="32" t="s">
        <v>91</v>
      </c>
      <c r="C20" s="40"/>
      <c r="D20" s="87">
        <v>5456</v>
      </c>
      <c r="E20" s="87">
        <v>5188</v>
      </c>
      <c r="F20" s="170">
        <f t="shared" si="0"/>
        <v>5.1657671549730111</v>
      </c>
      <c r="G20" s="166"/>
    </row>
    <row r="21" spans="1:9" ht="18" customHeight="1" x14ac:dyDescent="0.2">
      <c r="A21" s="42" t="s">
        <v>34</v>
      </c>
      <c r="B21" s="42"/>
      <c r="C21" s="43"/>
      <c r="D21" s="93">
        <v>30460</v>
      </c>
      <c r="E21" s="93">
        <v>29824</v>
      </c>
      <c r="F21" s="171">
        <f t="shared" si="0"/>
        <v>2.1325107296137276</v>
      </c>
      <c r="G21" s="166"/>
    </row>
    <row r="22" spans="1:9" ht="8.1" customHeight="1" x14ac:dyDescent="0.2">
      <c r="A22" s="32"/>
      <c r="B22" s="32"/>
      <c r="C22" s="40"/>
      <c r="D22" s="71"/>
      <c r="E22" s="71"/>
      <c r="F22" s="170"/>
      <c r="G22" s="166"/>
    </row>
    <row r="23" spans="1:9" x14ac:dyDescent="0.2">
      <c r="A23" s="42" t="s">
        <v>1</v>
      </c>
      <c r="B23" s="42"/>
      <c r="C23" s="43"/>
      <c r="D23" s="94">
        <v>196</v>
      </c>
      <c r="E23" s="94">
        <v>156</v>
      </c>
      <c r="F23" s="171">
        <f t="shared" si="0"/>
        <v>25.641025641025635</v>
      </c>
      <c r="G23" s="166"/>
    </row>
    <row r="24" spans="1:9" ht="8.1" customHeight="1" x14ac:dyDescent="0.2">
      <c r="A24" s="32"/>
      <c r="B24" s="32"/>
      <c r="C24" s="40"/>
      <c r="D24" s="71"/>
      <c r="E24" s="71"/>
      <c r="F24" s="170"/>
      <c r="G24" s="166"/>
    </row>
    <row r="25" spans="1:9" x14ac:dyDescent="0.2">
      <c r="A25" s="32" t="s">
        <v>2</v>
      </c>
      <c r="B25" s="32"/>
      <c r="C25" s="40"/>
      <c r="D25" s="87">
        <v>7476</v>
      </c>
      <c r="E25" s="87">
        <v>6718</v>
      </c>
      <c r="F25" s="170">
        <f t="shared" si="0"/>
        <v>11.283119976183386</v>
      </c>
      <c r="G25" s="166"/>
      <c r="I25" s="69"/>
    </row>
    <row r="26" spans="1:9" ht="15.75" customHeight="1" x14ac:dyDescent="0.2">
      <c r="A26" s="32" t="s">
        <v>3</v>
      </c>
      <c r="B26" s="32" t="s">
        <v>92</v>
      </c>
      <c r="C26" s="40"/>
      <c r="D26" s="87">
        <v>5864</v>
      </c>
      <c r="E26" s="87">
        <v>5280</v>
      </c>
      <c r="F26" s="170">
        <f t="shared" si="0"/>
        <v>11.060606060606062</v>
      </c>
      <c r="G26" s="166"/>
    </row>
    <row r="27" spans="1:9" x14ac:dyDescent="0.2">
      <c r="A27" s="32"/>
      <c r="B27" s="32" t="s">
        <v>93</v>
      </c>
      <c r="C27" s="40"/>
      <c r="D27" s="88">
        <v>237</v>
      </c>
      <c r="E27" s="88">
        <v>192</v>
      </c>
      <c r="F27" s="170">
        <f t="shared" si="0"/>
        <v>23.4375</v>
      </c>
      <c r="G27" s="166"/>
      <c r="H27" s="69"/>
      <c r="I27" s="69"/>
    </row>
    <row r="28" spans="1:9" x14ac:dyDescent="0.2">
      <c r="A28" s="32"/>
      <c r="B28" s="32" t="s">
        <v>94</v>
      </c>
      <c r="C28" s="40"/>
      <c r="D28" s="88">
        <v>235</v>
      </c>
      <c r="E28" s="88">
        <v>241</v>
      </c>
      <c r="F28" s="170">
        <f t="shared" si="0"/>
        <v>-2.4896265560166029</v>
      </c>
      <c r="G28" s="166"/>
    </row>
    <row r="29" spans="1:9" x14ac:dyDescent="0.2">
      <c r="A29" s="32"/>
      <c r="B29" s="32" t="s">
        <v>95</v>
      </c>
      <c r="C29" s="40"/>
      <c r="D29" s="95">
        <v>83</v>
      </c>
      <c r="E29" s="95">
        <v>83</v>
      </c>
      <c r="F29" s="170">
        <f t="shared" si="0"/>
        <v>0</v>
      </c>
      <c r="G29" s="166"/>
    </row>
    <row r="30" spans="1:9" x14ac:dyDescent="0.2">
      <c r="A30" s="32"/>
      <c r="B30" s="32" t="s">
        <v>96</v>
      </c>
      <c r="C30" s="40"/>
      <c r="D30" s="88">
        <v>381</v>
      </c>
      <c r="E30" s="88">
        <v>329</v>
      </c>
      <c r="F30" s="170">
        <f t="shared" si="0"/>
        <v>15.805471124620055</v>
      </c>
      <c r="G30" s="166"/>
    </row>
    <row r="31" spans="1:9" x14ac:dyDescent="0.2">
      <c r="A31" s="32"/>
      <c r="B31" s="32" t="s">
        <v>97</v>
      </c>
      <c r="C31" s="40"/>
      <c r="D31" s="88">
        <v>676</v>
      </c>
      <c r="E31" s="88">
        <v>593</v>
      </c>
      <c r="F31" s="170">
        <f t="shared" si="0"/>
        <v>13.996627318718382</v>
      </c>
      <c r="G31" s="166"/>
    </row>
    <row r="32" spans="1:9" ht="8.1" customHeight="1" x14ac:dyDescent="0.2">
      <c r="A32" s="32"/>
      <c r="B32" s="32"/>
      <c r="C32" s="40"/>
      <c r="D32" s="71"/>
      <c r="E32" s="71"/>
      <c r="F32" s="170"/>
      <c r="G32" s="166"/>
    </row>
    <row r="33" spans="1:26" x14ac:dyDescent="0.2">
      <c r="A33" s="42" t="s">
        <v>4</v>
      </c>
      <c r="B33" s="42"/>
      <c r="C33" s="43"/>
      <c r="D33" s="90">
        <v>1213</v>
      </c>
      <c r="E33" s="90">
        <v>2428</v>
      </c>
      <c r="F33" s="171">
        <f t="shared" si="0"/>
        <v>-50.041186161449751</v>
      </c>
      <c r="G33" s="166"/>
    </row>
    <row r="34" spans="1:26" x14ac:dyDescent="0.2">
      <c r="A34" s="32" t="s">
        <v>70</v>
      </c>
      <c r="B34" s="32"/>
      <c r="C34" s="40"/>
      <c r="D34" s="88">
        <v>783</v>
      </c>
      <c r="E34" s="88">
        <v>603</v>
      </c>
      <c r="F34" s="170">
        <f t="shared" si="0"/>
        <v>29.850746268656707</v>
      </c>
      <c r="G34" s="166"/>
    </row>
    <row r="35" spans="1:26" ht="8.1" customHeight="1" x14ac:dyDescent="0.2">
      <c r="A35" s="42"/>
      <c r="B35" s="42"/>
      <c r="C35" s="43"/>
      <c r="D35" s="72"/>
      <c r="E35" s="72"/>
      <c r="F35" s="171"/>
      <c r="G35" s="166"/>
    </row>
    <row r="36" spans="1:26" ht="8.1" customHeight="1" x14ac:dyDescent="0.2">
      <c r="A36" s="32"/>
      <c r="B36" s="32"/>
      <c r="C36" s="44" t="s">
        <v>8</v>
      </c>
      <c r="D36" s="70"/>
      <c r="E36" s="70"/>
      <c r="F36" s="170"/>
      <c r="G36" s="166"/>
    </row>
    <row r="37" spans="1:26" x14ac:dyDescent="0.2">
      <c r="A37" s="32" t="s">
        <v>5</v>
      </c>
      <c r="B37" s="32" t="s">
        <v>18</v>
      </c>
      <c r="C37" s="32"/>
      <c r="D37" s="86">
        <v>10152</v>
      </c>
      <c r="E37" s="89">
        <v>9913</v>
      </c>
      <c r="F37" s="170">
        <f t="shared" si="0"/>
        <v>2.4109754867345856</v>
      </c>
      <c r="G37" s="166"/>
    </row>
    <row r="38" spans="1:26" x14ac:dyDescent="0.2">
      <c r="A38" s="85"/>
      <c r="B38" s="42" t="s">
        <v>21</v>
      </c>
      <c r="C38" s="42"/>
      <c r="D38" s="96">
        <v>921</v>
      </c>
      <c r="E38" s="96">
        <v>993</v>
      </c>
      <c r="F38" s="171">
        <f t="shared" si="0"/>
        <v>-7.2507552870090564</v>
      </c>
      <c r="G38" s="166"/>
    </row>
    <row r="39" spans="1:26" ht="6.75" customHeight="1" x14ac:dyDescent="0.2">
      <c r="D39" s="61"/>
      <c r="E39" s="61"/>
    </row>
    <row r="40" spans="1:26" s="46" customFormat="1" x14ac:dyDescent="0.2">
      <c r="A40" s="45"/>
      <c r="E40" s="47"/>
      <c r="F40" s="68"/>
      <c r="G40" s="47"/>
      <c r="H40" s="47"/>
      <c r="J40" s="48"/>
      <c r="K40" s="49"/>
      <c r="L40" s="50"/>
      <c r="M40" s="50"/>
      <c r="N40" s="50"/>
      <c r="O40" s="49"/>
      <c r="P40" s="49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s="46" customFormat="1" x14ac:dyDescent="0.2">
      <c r="A41" s="45"/>
      <c r="E41" s="47"/>
      <c r="F41" s="68"/>
      <c r="G41" s="47"/>
      <c r="H41" s="47"/>
      <c r="J41" s="48"/>
      <c r="K41" s="49"/>
      <c r="L41" s="50"/>
      <c r="M41" s="50"/>
      <c r="N41" s="50"/>
      <c r="O41" s="49"/>
      <c r="P41" s="49"/>
      <c r="Q41" s="50"/>
      <c r="R41" s="50"/>
      <c r="S41" s="50"/>
      <c r="T41" s="50"/>
      <c r="U41" s="50"/>
      <c r="V41" s="50"/>
      <c r="W41" s="50"/>
      <c r="X41" s="50"/>
      <c r="Y41" s="50"/>
      <c r="Z41" s="50"/>
    </row>
  </sheetData>
  <mergeCells count="1">
    <mergeCell ref="A3:C5"/>
  </mergeCells>
  <phoneticPr fontId="18" type="noConversion"/>
  <pageMargins left="0.78740157480314965" right="0.78740157480314965" top="0.43307086614173229" bottom="0.19685039370078741" header="0.15748031496062992" footer="0.19685039370078741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/>
  </sheetViews>
  <sheetFormatPr baseColWidth="10" defaultColWidth="9.28515625" defaultRowHeight="12" x14ac:dyDescent="0.2"/>
  <cols>
    <col min="1" max="1" width="11" style="1" customWidth="1"/>
    <col min="2" max="2" width="1.5703125" style="1" customWidth="1"/>
    <col min="3" max="4" width="15.140625" style="1" customWidth="1"/>
    <col min="5" max="5" width="1.5703125" style="1" customWidth="1"/>
    <col min="6" max="6" width="9.7109375" style="1" customWidth="1"/>
    <col min="7" max="8" width="15.140625" style="1" customWidth="1"/>
    <col min="9" max="9" width="9.7109375" style="1" customWidth="1"/>
    <col min="10" max="10" width="4.5703125" style="1" customWidth="1"/>
    <col min="11" max="17" width="9.28515625" style="1"/>
    <col min="18" max="16384" width="9.28515625" style="157"/>
  </cols>
  <sheetData>
    <row r="1" spans="1:17" s="4" customFormat="1" ht="15" customHeight="1" x14ac:dyDescent="0.2">
      <c r="A1" s="1" t="s">
        <v>63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</row>
    <row r="2" spans="1:17" s="4" customFormat="1" ht="8.1" customHeight="1" x14ac:dyDescent="0.2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</row>
    <row r="3" spans="1:17" s="4" customFormat="1" ht="18.75" customHeight="1" x14ac:dyDescent="0.2">
      <c r="A3" s="214" t="s">
        <v>10</v>
      </c>
      <c r="B3" s="158"/>
      <c r="C3" s="210" t="s">
        <v>101</v>
      </c>
      <c r="D3" s="210"/>
      <c r="E3" s="210"/>
      <c r="F3" s="217"/>
      <c r="G3" s="209" t="s">
        <v>17</v>
      </c>
      <c r="H3" s="210"/>
      <c r="I3" s="210"/>
      <c r="K3" s="2"/>
      <c r="L3" s="2"/>
      <c r="M3" s="2"/>
      <c r="N3" s="2"/>
      <c r="O3" s="2"/>
      <c r="P3" s="2"/>
      <c r="Q3" s="2"/>
    </row>
    <row r="4" spans="1:17" s="4" customFormat="1" ht="17.25" customHeight="1" x14ac:dyDescent="0.2">
      <c r="A4" s="215"/>
      <c r="B4" s="177"/>
      <c r="C4" s="214" t="s">
        <v>7</v>
      </c>
      <c r="D4" s="211" t="s">
        <v>14</v>
      </c>
      <c r="E4" s="212"/>
      <c r="F4" s="213"/>
      <c r="G4" s="219" t="s">
        <v>7</v>
      </c>
      <c r="H4" s="209" t="s">
        <v>14</v>
      </c>
      <c r="I4" s="210"/>
      <c r="K4" s="2"/>
      <c r="L4" s="2"/>
      <c r="M4" s="2"/>
      <c r="N4" s="2"/>
      <c r="O4" s="2"/>
      <c r="P4" s="2"/>
      <c r="Q4" s="2"/>
    </row>
    <row r="5" spans="1:17" s="4" customFormat="1" ht="17.25" customHeight="1" x14ac:dyDescent="0.2">
      <c r="A5" s="216"/>
      <c r="B5" s="178"/>
      <c r="C5" s="218"/>
      <c r="D5" s="158" t="s">
        <v>11</v>
      </c>
      <c r="E5" s="158"/>
      <c r="F5" s="172" t="s">
        <v>15</v>
      </c>
      <c r="G5" s="220"/>
      <c r="H5" s="51" t="s">
        <v>11</v>
      </c>
      <c r="I5" s="158" t="s">
        <v>15</v>
      </c>
      <c r="J5" s="4" t="s">
        <v>8</v>
      </c>
      <c r="K5" s="2"/>
      <c r="L5" s="2"/>
      <c r="M5" s="2"/>
      <c r="N5" s="2"/>
      <c r="O5" s="2"/>
      <c r="P5" s="2"/>
      <c r="Q5" s="2"/>
    </row>
    <row r="6" spans="1:17" s="4" customFormat="1" ht="12.75" x14ac:dyDescent="0.2">
      <c r="A6" s="99">
        <v>1985</v>
      </c>
      <c r="B6" s="98"/>
      <c r="C6" s="173">
        <v>1067077</v>
      </c>
      <c r="D6" s="101">
        <v>130796</v>
      </c>
      <c r="E6" s="101"/>
      <c r="F6" s="176">
        <f>SUM(D6/C6)*100</f>
        <v>12.257409727695377</v>
      </c>
      <c r="G6" s="103">
        <v>92784</v>
      </c>
      <c r="H6" s="103">
        <v>23250</v>
      </c>
      <c r="I6" s="107">
        <f>SUM(H6/G6)*100</f>
        <v>25.058199689601658</v>
      </c>
      <c r="K6" s="2"/>
      <c r="L6" s="2"/>
      <c r="M6" s="2"/>
      <c r="N6" s="2"/>
      <c r="O6" s="2"/>
      <c r="P6" s="2"/>
      <c r="Q6" s="2"/>
    </row>
    <row r="7" spans="1:17" s="4" customFormat="1" ht="12.75" x14ac:dyDescent="0.2">
      <c r="A7" s="99">
        <v>1986</v>
      </c>
      <c r="B7" s="98"/>
      <c r="C7" s="173">
        <v>1106535</v>
      </c>
      <c r="D7" s="101">
        <v>158804</v>
      </c>
      <c r="E7" s="101"/>
      <c r="F7" s="176">
        <f t="shared" ref="F7:F25" si="0">SUM(D7/C7)*100</f>
        <v>14.351466514841373</v>
      </c>
      <c r="G7" s="103">
        <v>111788</v>
      </c>
      <c r="H7" s="103">
        <v>32367</v>
      </c>
      <c r="I7" s="107">
        <f>SUM(H7/G7)*100</f>
        <v>28.953912763445093</v>
      </c>
      <c r="K7" s="2"/>
      <c r="L7" s="2"/>
      <c r="M7" s="2"/>
      <c r="N7" s="2"/>
      <c r="O7" s="2"/>
      <c r="P7" s="2"/>
      <c r="Q7" s="2"/>
    </row>
    <row r="8" spans="1:17" s="4" customFormat="1" ht="12.75" x14ac:dyDescent="0.2">
      <c r="A8" s="99">
        <v>1987</v>
      </c>
      <c r="B8" s="98"/>
      <c r="C8" s="173">
        <v>1139727</v>
      </c>
      <c r="D8" s="101">
        <v>181892</v>
      </c>
      <c r="E8" s="101"/>
      <c r="F8" s="176">
        <f t="shared" si="0"/>
        <v>15.959260419381133</v>
      </c>
      <c r="G8" s="103">
        <v>114417</v>
      </c>
      <c r="H8" s="103">
        <v>23000</v>
      </c>
      <c r="I8" s="107">
        <f t="shared" ref="I8:I31" si="1">SUM(H8/G8)*100</f>
        <v>20.101907933261664</v>
      </c>
      <c r="K8" s="2"/>
      <c r="L8" s="2"/>
      <c r="M8" s="2"/>
      <c r="N8" s="2"/>
      <c r="O8" s="2"/>
      <c r="P8" s="2"/>
      <c r="Q8" s="2"/>
    </row>
    <row r="9" spans="1:17" s="4" customFormat="1" ht="12.75" x14ac:dyDescent="0.2">
      <c r="A9" s="99">
        <v>1988</v>
      </c>
      <c r="B9" s="98"/>
      <c r="C9" s="173">
        <v>1177499</v>
      </c>
      <c r="D9" s="101">
        <v>191932</v>
      </c>
      <c r="E9" s="101"/>
      <c r="F9" s="176">
        <f t="shared" si="0"/>
        <v>16.299971380018157</v>
      </c>
      <c r="G9" s="103">
        <v>108522</v>
      </c>
      <c r="H9" s="103">
        <v>14978</v>
      </c>
      <c r="I9" s="107">
        <f t="shared" si="1"/>
        <v>13.801809771290612</v>
      </c>
      <c r="K9" s="2"/>
      <c r="L9" s="2"/>
      <c r="M9" s="2"/>
      <c r="N9" s="2"/>
      <c r="O9" s="2"/>
      <c r="P9" s="2"/>
      <c r="Q9" s="2"/>
    </row>
    <row r="10" spans="1:17" s="4" customFormat="1" ht="12.75" x14ac:dyDescent="0.2">
      <c r="A10" s="99">
        <v>1989</v>
      </c>
      <c r="B10" s="98"/>
      <c r="C10" s="173">
        <v>1217923</v>
      </c>
      <c r="D10" s="101">
        <v>204157</v>
      </c>
      <c r="E10" s="101"/>
      <c r="F10" s="176">
        <f t="shared" si="0"/>
        <v>16.762718168554169</v>
      </c>
      <c r="G10" s="103">
        <v>107635</v>
      </c>
      <c r="H10" s="103">
        <v>11785</v>
      </c>
      <c r="I10" s="107">
        <f t="shared" si="1"/>
        <v>10.949040739536397</v>
      </c>
      <c r="K10" s="2"/>
      <c r="L10" s="2"/>
      <c r="M10" s="2"/>
      <c r="N10" s="2"/>
      <c r="O10" s="2"/>
      <c r="P10" s="2"/>
      <c r="Q10" s="2"/>
    </row>
    <row r="11" spans="1:17" s="4" customFormat="1" ht="12.75" x14ac:dyDescent="0.2">
      <c r="A11" s="99">
        <v>1990</v>
      </c>
      <c r="B11" s="98"/>
      <c r="C11" s="173">
        <v>1261902</v>
      </c>
      <c r="D11" s="101">
        <v>209787</v>
      </c>
      <c r="E11" s="101"/>
      <c r="F11" s="176">
        <f t="shared" si="0"/>
        <v>16.624666574741937</v>
      </c>
      <c r="G11" s="103">
        <v>120720</v>
      </c>
      <c r="H11" s="103">
        <v>14486</v>
      </c>
      <c r="I11" s="107">
        <f t="shared" si="1"/>
        <v>11.999668654738237</v>
      </c>
      <c r="K11" s="2"/>
      <c r="L11" s="2"/>
      <c r="M11" s="2"/>
      <c r="N11" s="2"/>
      <c r="O11" s="2"/>
      <c r="P11" s="2"/>
      <c r="Q11" s="2"/>
    </row>
    <row r="12" spans="1:17" s="4" customFormat="1" ht="12.75" x14ac:dyDescent="0.2">
      <c r="A12" s="99">
        <v>1991</v>
      </c>
      <c r="B12" s="98"/>
      <c r="C12" s="173">
        <v>1279065</v>
      </c>
      <c r="D12" s="101">
        <v>213105</v>
      </c>
      <c r="E12" s="101"/>
      <c r="F12" s="176">
        <f t="shared" si="0"/>
        <v>16.660998463721548</v>
      </c>
      <c r="G12" s="103">
        <v>134028</v>
      </c>
      <c r="H12" s="103">
        <v>18824</v>
      </c>
      <c r="I12" s="107">
        <f t="shared" si="1"/>
        <v>14.044826454173757</v>
      </c>
      <c r="K12" s="2"/>
      <c r="L12" s="2"/>
      <c r="M12" s="2"/>
      <c r="N12" s="2"/>
      <c r="O12" s="2"/>
      <c r="P12" s="2"/>
      <c r="Q12" s="2"/>
    </row>
    <row r="13" spans="1:17" s="4" customFormat="1" ht="12.75" x14ac:dyDescent="0.2">
      <c r="A13" s="99">
        <v>1992</v>
      </c>
      <c r="B13" s="98"/>
      <c r="C13" s="173">
        <v>1307371</v>
      </c>
      <c r="D13" s="101">
        <v>223628</v>
      </c>
      <c r="E13" s="101"/>
      <c r="F13" s="176">
        <f t="shared" si="0"/>
        <v>17.105167546167081</v>
      </c>
      <c r="G13" s="103">
        <v>125324</v>
      </c>
      <c r="H13" s="103">
        <v>24085</v>
      </c>
      <c r="I13" s="107">
        <f t="shared" si="1"/>
        <v>19.218186460693882</v>
      </c>
      <c r="K13" s="2"/>
      <c r="L13" s="2"/>
      <c r="M13" s="2"/>
      <c r="N13" s="2"/>
      <c r="O13" s="2"/>
      <c r="P13" s="2"/>
      <c r="Q13" s="2"/>
    </row>
    <row r="14" spans="1:17" s="4" customFormat="1" ht="12.75" x14ac:dyDescent="0.2">
      <c r="A14" s="99">
        <v>1993</v>
      </c>
      <c r="B14" s="98"/>
      <c r="C14" s="173">
        <v>1340669</v>
      </c>
      <c r="D14" s="101">
        <v>235246</v>
      </c>
      <c r="E14" s="101"/>
      <c r="F14" s="176">
        <f t="shared" si="0"/>
        <v>17.546911280860524</v>
      </c>
      <c r="G14" s="103">
        <v>100254</v>
      </c>
      <c r="H14" s="103">
        <v>18116</v>
      </c>
      <c r="I14" s="107">
        <f t="shared" si="1"/>
        <v>18.070101941069684</v>
      </c>
      <c r="K14" s="2"/>
      <c r="L14" s="2"/>
      <c r="M14" s="2"/>
      <c r="N14" s="2"/>
      <c r="O14" s="2"/>
      <c r="P14" s="2"/>
      <c r="Q14" s="2"/>
    </row>
    <row r="15" spans="1:17" s="4" customFormat="1" ht="12.75" x14ac:dyDescent="0.2">
      <c r="A15" s="99">
        <v>1994</v>
      </c>
      <c r="B15" s="98"/>
      <c r="C15" s="173">
        <v>1368415</v>
      </c>
      <c r="D15" s="101">
        <v>246144</v>
      </c>
      <c r="E15" s="101"/>
      <c r="F15" s="176">
        <f t="shared" si="0"/>
        <v>17.987525714056044</v>
      </c>
      <c r="G15" s="103">
        <v>102892</v>
      </c>
      <c r="H15" s="103">
        <v>21648</v>
      </c>
      <c r="I15" s="107">
        <f t="shared" si="1"/>
        <v>21.03953660148505</v>
      </c>
      <c r="K15" s="2"/>
      <c r="L15" s="2"/>
      <c r="M15" s="2"/>
      <c r="N15" s="2"/>
      <c r="O15" s="2"/>
      <c r="P15" s="2"/>
      <c r="Q15" s="2"/>
    </row>
    <row r="16" spans="1:17" s="4" customFormat="1" ht="12.75" x14ac:dyDescent="0.2">
      <c r="A16" s="99">
        <v>1995</v>
      </c>
      <c r="B16" s="98"/>
      <c r="C16" s="173">
        <v>1393285</v>
      </c>
      <c r="D16" s="101">
        <v>254371</v>
      </c>
      <c r="E16" s="101"/>
      <c r="F16" s="176">
        <f t="shared" si="0"/>
        <v>18.256925180418936</v>
      </c>
      <c r="G16" s="103">
        <v>105401</v>
      </c>
      <c r="H16" s="103">
        <v>18270</v>
      </c>
      <c r="I16" s="107">
        <f t="shared" si="1"/>
        <v>17.333801387083614</v>
      </c>
      <c r="K16" s="2"/>
      <c r="L16" s="2"/>
      <c r="M16" s="2"/>
      <c r="N16" s="2"/>
      <c r="O16" s="2"/>
      <c r="P16" s="2"/>
      <c r="Q16" s="2"/>
    </row>
    <row r="17" spans="1:17" s="4" customFormat="1" ht="12.75" x14ac:dyDescent="0.2">
      <c r="A17" s="99">
        <v>1996</v>
      </c>
      <c r="B17" s="98"/>
      <c r="C17" s="173">
        <v>1415729</v>
      </c>
      <c r="D17" s="101">
        <v>256703</v>
      </c>
      <c r="E17" s="101"/>
      <c r="F17" s="176">
        <f t="shared" si="0"/>
        <v>18.132213156614014</v>
      </c>
      <c r="G17" s="103">
        <v>111472</v>
      </c>
      <c r="H17" s="103">
        <v>18392</v>
      </c>
      <c r="I17" s="107">
        <f t="shared" si="1"/>
        <v>16.499210564087843</v>
      </c>
      <c r="K17" s="2"/>
      <c r="L17" s="2"/>
      <c r="M17" s="2"/>
      <c r="N17" s="2"/>
      <c r="O17" s="2"/>
      <c r="P17" s="2"/>
      <c r="Q17" s="2"/>
    </row>
    <row r="18" spans="1:17" s="4" customFormat="1" ht="12.75" x14ac:dyDescent="0.2">
      <c r="A18" s="99">
        <v>1997</v>
      </c>
      <c r="B18" s="98"/>
      <c r="C18" s="173">
        <v>1432722</v>
      </c>
      <c r="D18" s="101">
        <v>252454</v>
      </c>
      <c r="E18" s="101"/>
      <c r="F18" s="176">
        <f t="shared" si="0"/>
        <v>17.620585151899672</v>
      </c>
      <c r="G18" s="103">
        <v>112197</v>
      </c>
      <c r="H18" s="103">
        <v>17812</v>
      </c>
      <c r="I18" s="107">
        <f t="shared" si="1"/>
        <v>15.875647298947387</v>
      </c>
      <c r="K18" s="2"/>
      <c r="L18" s="2"/>
      <c r="M18" s="2"/>
      <c r="N18" s="2"/>
      <c r="O18" s="2"/>
      <c r="P18" s="2"/>
      <c r="Q18" s="2"/>
    </row>
    <row r="19" spans="1:17" s="4" customFormat="1" ht="12.75" x14ac:dyDescent="0.2">
      <c r="A19" s="99">
        <v>1998</v>
      </c>
      <c r="B19" s="98"/>
      <c r="C19" s="173">
        <v>1441343</v>
      </c>
      <c r="D19" s="101">
        <v>244372</v>
      </c>
      <c r="E19" s="101"/>
      <c r="F19" s="176">
        <f t="shared" si="0"/>
        <v>16.95446538402032</v>
      </c>
      <c r="G19" s="103">
        <v>111069</v>
      </c>
      <c r="H19" s="103">
        <v>21083</v>
      </c>
      <c r="I19" s="107">
        <f t="shared" si="1"/>
        <v>18.981894137878257</v>
      </c>
      <c r="K19" s="2"/>
      <c r="L19" s="2"/>
      <c r="M19" s="2"/>
      <c r="N19" s="2"/>
      <c r="O19" s="2"/>
      <c r="P19" s="2"/>
      <c r="Q19" s="2"/>
    </row>
    <row r="20" spans="1:17" s="4" customFormat="1" ht="12.75" x14ac:dyDescent="0.2">
      <c r="A20" s="99">
        <v>1999</v>
      </c>
      <c r="B20" s="98"/>
      <c r="C20" s="173">
        <v>1456801</v>
      </c>
      <c r="D20" s="101">
        <v>243580</v>
      </c>
      <c r="E20" s="101"/>
      <c r="F20" s="176">
        <f t="shared" si="0"/>
        <v>16.720197199205657</v>
      </c>
      <c r="G20" s="103">
        <v>111955</v>
      </c>
      <c r="H20" s="103">
        <v>27181</v>
      </c>
      <c r="I20" s="107">
        <f t="shared" si="1"/>
        <v>24.27850475637533</v>
      </c>
      <c r="K20" s="2"/>
      <c r="L20" s="2"/>
      <c r="M20" s="2"/>
      <c r="N20" s="2"/>
      <c r="O20" s="2"/>
      <c r="P20" s="2"/>
      <c r="Q20" s="2"/>
    </row>
    <row r="21" spans="1:17" s="4" customFormat="1" ht="12.75" x14ac:dyDescent="0.2">
      <c r="A21" s="99">
        <v>2000</v>
      </c>
      <c r="B21" s="98"/>
      <c r="C21" s="173">
        <v>1476501</v>
      </c>
      <c r="D21" s="101">
        <v>250162</v>
      </c>
      <c r="E21" s="101"/>
      <c r="F21" s="176">
        <f t="shared" si="0"/>
        <v>16.942894044772068</v>
      </c>
      <c r="G21" s="103">
        <v>97622</v>
      </c>
      <c r="H21" s="103">
        <v>28980</v>
      </c>
      <c r="I21" s="107">
        <f t="shared" si="1"/>
        <v>29.685931449878101</v>
      </c>
    </row>
    <row r="22" spans="1:17" s="4" customFormat="1" ht="12.75" x14ac:dyDescent="0.2">
      <c r="A22" s="99">
        <v>2001</v>
      </c>
      <c r="B22" s="98"/>
      <c r="C22" s="173">
        <v>1507812</v>
      </c>
      <c r="D22" s="101">
        <v>261637</v>
      </c>
      <c r="E22" s="101"/>
      <c r="F22" s="176">
        <f t="shared" si="0"/>
        <v>17.352096945773081</v>
      </c>
      <c r="G22" s="103">
        <v>100506</v>
      </c>
      <c r="H22" s="103">
        <v>31925</v>
      </c>
      <c r="I22" s="107">
        <f t="shared" si="1"/>
        <v>31.764272779734544</v>
      </c>
      <c r="K22" s="2"/>
      <c r="L22" s="2"/>
      <c r="M22" s="2"/>
      <c r="N22" s="2"/>
      <c r="O22" s="2"/>
      <c r="P22" s="2"/>
      <c r="Q22" s="2"/>
    </row>
    <row r="23" spans="1:17" s="4" customFormat="1" ht="12.75" x14ac:dyDescent="0.2">
      <c r="A23" s="99">
        <v>2002</v>
      </c>
      <c r="B23" s="98"/>
      <c r="C23" s="173">
        <v>1531853</v>
      </c>
      <c r="D23" s="101">
        <v>277454</v>
      </c>
      <c r="E23" s="101"/>
      <c r="F23" s="176">
        <f t="shared" si="0"/>
        <v>18.112312343286202</v>
      </c>
      <c r="G23" s="103">
        <v>93722</v>
      </c>
      <c r="H23" s="103">
        <v>33467</v>
      </c>
      <c r="I23" s="107">
        <f t="shared" si="1"/>
        <v>35.708798361110517</v>
      </c>
      <c r="K23" s="2"/>
      <c r="L23" s="2"/>
      <c r="M23" s="2"/>
      <c r="N23" s="2"/>
      <c r="O23" s="2"/>
      <c r="P23" s="2"/>
      <c r="Q23" s="2"/>
    </row>
    <row r="24" spans="1:17" s="4" customFormat="1" ht="12.75" x14ac:dyDescent="0.2">
      <c r="A24" s="99">
        <v>2003</v>
      </c>
      <c r="B24" s="98"/>
      <c r="C24" s="173">
        <v>1538893</v>
      </c>
      <c r="D24" s="101">
        <v>293461</v>
      </c>
      <c r="E24" s="101"/>
      <c r="F24" s="176">
        <f t="shared" si="0"/>
        <v>19.069616925933122</v>
      </c>
      <c r="G24" s="103">
        <v>90636</v>
      </c>
      <c r="H24" s="103">
        <v>33740</v>
      </c>
      <c r="I24" s="107">
        <f t="shared" si="1"/>
        <v>37.225826382452887</v>
      </c>
      <c r="K24" s="2"/>
      <c r="L24" s="2"/>
      <c r="M24" s="2"/>
      <c r="N24" s="2"/>
      <c r="O24" s="2"/>
      <c r="P24" s="2"/>
      <c r="Q24" s="2"/>
    </row>
    <row r="25" spans="1:17" s="4" customFormat="1" ht="12.75" x14ac:dyDescent="0.2">
      <c r="A25" s="99">
        <v>2004</v>
      </c>
      <c r="B25" s="98"/>
      <c r="C25" s="173">
        <v>1552152</v>
      </c>
      <c r="D25" s="101">
        <v>312263</v>
      </c>
      <c r="E25" s="101"/>
      <c r="F25" s="176">
        <f t="shared" si="0"/>
        <v>20.118068333513726</v>
      </c>
      <c r="G25" s="103">
        <v>95096</v>
      </c>
      <c r="H25" s="103">
        <v>39672</v>
      </c>
      <c r="I25" s="107">
        <f t="shared" si="1"/>
        <v>41.717843021788511</v>
      </c>
      <c r="K25" s="2" t="s">
        <v>8</v>
      </c>
      <c r="L25" s="2"/>
      <c r="M25" s="2"/>
      <c r="N25" s="2"/>
      <c r="O25" s="2"/>
      <c r="P25" s="2"/>
      <c r="Q25" s="2"/>
    </row>
    <row r="26" spans="1:17" s="4" customFormat="1" ht="12.75" x14ac:dyDescent="0.2">
      <c r="A26" s="99">
        <v>2005</v>
      </c>
      <c r="B26" s="98"/>
      <c r="C26" s="173">
        <v>1568781</v>
      </c>
      <c r="D26" s="101">
        <v>337418</v>
      </c>
      <c r="E26" s="101"/>
      <c r="F26" s="176">
        <f t="shared" ref="F26:F32" si="2">SUM(D26/C26)*100</f>
        <v>21.50829210705637</v>
      </c>
      <c r="G26" s="100">
        <v>103426</v>
      </c>
      <c r="H26" s="103">
        <v>40346</v>
      </c>
      <c r="I26" s="107">
        <f t="shared" si="1"/>
        <v>39.009533386189162</v>
      </c>
      <c r="K26" s="2"/>
      <c r="L26" s="2"/>
      <c r="M26" s="2"/>
      <c r="N26" s="2"/>
      <c r="O26" s="2"/>
      <c r="P26" s="2"/>
      <c r="Q26" s="2"/>
    </row>
    <row r="27" spans="1:17" s="4" customFormat="1" ht="12.75" x14ac:dyDescent="0.2">
      <c r="A27" s="99">
        <v>2006</v>
      </c>
      <c r="B27" s="98"/>
      <c r="C27" s="173">
        <v>1606540</v>
      </c>
      <c r="D27" s="101">
        <v>381330</v>
      </c>
      <c r="E27" s="101"/>
      <c r="F27" s="176">
        <f t="shared" si="2"/>
        <v>23.736103676223436</v>
      </c>
      <c r="G27" s="100">
        <v>103215</v>
      </c>
      <c r="H27" s="103">
        <v>43707</v>
      </c>
      <c r="I27" s="107">
        <f t="shared" si="1"/>
        <v>42.345589303880246</v>
      </c>
      <c r="K27" s="2"/>
      <c r="L27" s="2"/>
      <c r="M27" s="2"/>
      <c r="N27" s="2"/>
      <c r="O27" s="2"/>
      <c r="P27" s="2"/>
      <c r="Q27" s="2"/>
    </row>
    <row r="28" spans="1:17" s="4" customFormat="1" ht="12.75" x14ac:dyDescent="0.2">
      <c r="A28" s="99">
        <v>2007</v>
      </c>
      <c r="B28" s="98"/>
      <c r="C28" s="173">
        <v>1620182</v>
      </c>
      <c r="D28" s="101">
        <v>403917</v>
      </c>
      <c r="E28" s="101"/>
      <c r="F28" s="176">
        <f t="shared" si="2"/>
        <v>24.930347331349196</v>
      </c>
      <c r="G28" s="103">
        <v>80155</v>
      </c>
      <c r="H28" s="103">
        <v>36671</v>
      </c>
      <c r="I28" s="107">
        <f t="shared" si="1"/>
        <v>45.750109163495729</v>
      </c>
      <c r="K28" s="2"/>
      <c r="L28" s="2"/>
      <c r="M28" s="2"/>
      <c r="N28" s="2"/>
      <c r="O28" s="2"/>
      <c r="P28" s="2"/>
      <c r="Q28" s="2"/>
    </row>
    <row r="29" spans="1:17" s="4" customFormat="1" ht="12.75" x14ac:dyDescent="0.2">
      <c r="A29" s="99">
        <v>2008</v>
      </c>
      <c r="B29" s="98"/>
      <c r="C29" s="173">
        <v>1427095</v>
      </c>
      <c r="D29" s="101">
        <v>371087</v>
      </c>
      <c r="E29" s="101"/>
      <c r="F29" s="176">
        <f t="shared" si="2"/>
        <v>26.002964063359478</v>
      </c>
      <c r="G29" s="103">
        <v>79943</v>
      </c>
      <c r="H29" s="103">
        <v>33262</v>
      </c>
      <c r="I29" s="106">
        <f t="shared" si="1"/>
        <v>41.607145090877253</v>
      </c>
      <c r="K29" s="2"/>
      <c r="L29" s="2"/>
      <c r="M29" s="2"/>
      <c r="N29" s="2"/>
      <c r="O29" s="2"/>
      <c r="P29" s="2"/>
      <c r="Q29" s="2"/>
    </row>
    <row r="30" spans="1:17" x14ac:dyDescent="0.2">
      <c r="A30" s="99">
        <v>2009</v>
      </c>
      <c r="B30" s="98"/>
      <c r="C30" s="173">
        <v>1432290</v>
      </c>
      <c r="D30" s="101">
        <v>378330</v>
      </c>
      <c r="E30" s="101"/>
      <c r="F30" s="176">
        <f t="shared" si="2"/>
        <v>26.414343463963302</v>
      </c>
      <c r="G30" s="100">
        <v>105125</v>
      </c>
      <c r="H30" s="103">
        <v>29824</v>
      </c>
      <c r="I30" s="106">
        <f t="shared" si="1"/>
        <v>28.370035671819259</v>
      </c>
      <c r="J30" s="157"/>
    </row>
    <row r="31" spans="1:17" x14ac:dyDescent="0.2">
      <c r="A31" s="99">
        <v>2010</v>
      </c>
      <c r="B31" s="98" t="s">
        <v>106</v>
      </c>
      <c r="C31" s="174">
        <v>1452553</v>
      </c>
      <c r="D31" s="102">
        <v>398999</v>
      </c>
      <c r="E31" s="101" t="s">
        <v>106</v>
      </c>
      <c r="F31" s="176">
        <f t="shared" si="2"/>
        <v>27.468808367061303</v>
      </c>
      <c r="G31" s="159">
        <v>76682</v>
      </c>
      <c r="H31" s="103">
        <v>30460</v>
      </c>
      <c r="I31" s="106">
        <f t="shared" si="1"/>
        <v>39.722490284551789</v>
      </c>
      <c r="J31" s="157"/>
    </row>
    <row r="32" spans="1:17" ht="13.5" x14ac:dyDescent="0.2">
      <c r="A32" s="99">
        <v>2011</v>
      </c>
      <c r="B32" s="98" t="s">
        <v>106</v>
      </c>
      <c r="C32" s="162">
        <v>1476405</v>
      </c>
      <c r="D32" s="175">
        <v>416176</v>
      </c>
      <c r="E32" s="175" t="s">
        <v>106</v>
      </c>
      <c r="F32" s="176">
        <f t="shared" si="2"/>
        <v>28.188471320538746</v>
      </c>
      <c r="G32" s="160" t="s">
        <v>98</v>
      </c>
      <c r="H32" s="104"/>
      <c r="I32" s="161"/>
      <c r="J32" s="157"/>
    </row>
    <row r="33" spans="1:12" ht="13.5" x14ac:dyDescent="0.2">
      <c r="A33" s="98"/>
      <c r="B33" s="98"/>
      <c r="C33" s="162"/>
      <c r="D33" s="163"/>
      <c r="E33" s="163"/>
      <c r="F33" s="107"/>
      <c r="G33" s="97"/>
      <c r="H33" s="164"/>
      <c r="I33" s="165"/>
      <c r="J33" s="157"/>
    </row>
    <row r="34" spans="1:12" ht="13.5" customHeight="1" x14ac:dyDescent="0.2">
      <c r="A34" s="5" t="s">
        <v>24</v>
      </c>
      <c r="B34" s="5"/>
      <c r="C34" s="2"/>
      <c r="D34" s="2"/>
      <c r="E34" s="2"/>
      <c r="F34" s="2"/>
      <c r="G34" s="2"/>
      <c r="H34" s="2"/>
    </row>
    <row r="35" spans="1:12" x14ac:dyDescent="0.2">
      <c r="A35" s="3" t="s">
        <v>65</v>
      </c>
      <c r="B35" s="3"/>
      <c r="L35" s="1" t="s">
        <v>8</v>
      </c>
    </row>
    <row r="36" spans="1:12" x14ac:dyDescent="0.2">
      <c r="A36" s="1" t="s">
        <v>107</v>
      </c>
      <c r="B36" s="1" t="s">
        <v>108</v>
      </c>
    </row>
  </sheetData>
  <sheetProtection password="EEF4"/>
  <mergeCells count="7">
    <mergeCell ref="G3:I3"/>
    <mergeCell ref="D4:F4"/>
    <mergeCell ref="A3:A5"/>
    <mergeCell ref="C3:F3"/>
    <mergeCell ref="C4:C5"/>
    <mergeCell ref="G4:G5"/>
    <mergeCell ref="H4:I4"/>
  </mergeCells>
  <phoneticPr fontId="10" type="noConversion"/>
  <pageMargins left="0.65" right="0.19685039370078741" top="0.66" bottom="0.23" header="0.35433070866141736" footer="0.27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Statistischer Bericht</vt:lpstr>
      <vt:lpstr>Seite 1</vt:lpstr>
      <vt:lpstr>Seite 2</vt:lpstr>
      <vt:lpstr>Tab.3-Seite 2</vt:lpstr>
      <vt:lpstr>'Seite 1'!Druckbereich</vt:lpstr>
      <vt:lpstr>'Seite 2'!Druckbereich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für Statistischen Bericht</dc:title>
  <dc:creator>Joachim Gehrer</dc:creator>
  <cp:lastModifiedBy>Jähne, Regina</cp:lastModifiedBy>
  <cp:lastPrinted>2011-12-13T10:25:00Z</cp:lastPrinted>
  <dcterms:created xsi:type="dcterms:W3CDTF">1999-06-21T06:17:15Z</dcterms:created>
  <dcterms:modified xsi:type="dcterms:W3CDTF">2017-05-10T12:20:24Z</dcterms:modified>
</cp:coreProperties>
</file>