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45" windowWidth="23250" windowHeight="13110"/>
  </bookViews>
  <sheets>
    <sheet name="Seite 1 - Titel" sheetId="11" r:id="rId1"/>
    <sheet name="Seite 2 - Impressum" sheetId="12" r:id="rId2"/>
    <sheet name="T3_1" sheetId="9" state="hidden" r:id="rId3"/>
    <sheet name="Seite 3 - Bestand" sheetId="17" r:id="rId4"/>
    <sheet name="Seite 4 - Zulassungen" sheetId="18" r:id="rId5"/>
    <sheet name="Seite 5 - Antriebsarten" sheetId="19" r:id="rId6"/>
  </sheets>
  <calcPr calcId="145621"/>
</workbook>
</file>

<file path=xl/calcChain.xml><?xml version="1.0" encoding="utf-8"?>
<calcChain xmlns="http://schemas.openxmlformats.org/spreadsheetml/2006/main">
  <c r="E18" i="18" l="1"/>
  <c r="F18" i="17"/>
  <c r="F7" i="17" l="1"/>
  <c r="E8" i="18" l="1"/>
  <c r="E9" i="18"/>
  <c r="E10" i="18"/>
  <c r="E11" i="18"/>
  <c r="E13" i="18"/>
  <c r="E15" i="18"/>
  <c r="E16" i="18"/>
  <c r="E17" i="18"/>
  <c r="E19" i="18"/>
  <c r="E20" i="18"/>
  <c r="E21" i="18"/>
  <c r="E22" i="18"/>
  <c r="E24" i="18"/>
  <c r="E26" i="18"/>
  <c r="E27" i="18"/>
  <c r="E28" i="18"/>
  <c r="E29" i="18"/>
  <c r="E30" i="18"/>
  <c r="E31" i="18"/>
  <c r="E32" i="18"/>
  <c r="E34" i="18"/>
  <c r="E36" i="18"/>
  <c r="E38" i="18"/>
  <c r="E6" i="18" l="1"/>
  <c r="F38" i="17"/>
  <c r="F37" i="17"/>
  <c r="F36" i="17"/>
  <c r="F34" i="17"/>
  <c r="F32" i="17"/>
  <c r="F31" i="17"/>
  <c r="F30" i="17"/>
  <c r="F29" i="17"/>
  <c r="F28" i="17"/>
  <c r="F27" i="17"/>
  <c r="F26" i="17"/>
  <c r="F24" i="17"/>
  <c r="F22" i="17"/>
  <c r="F20" i="17"/>
  <c r="F19" i="17"/>
  <c r="F17" i="17"/>
  <c r="F16" i="17"/>
  <c r="F15" i="17"/>
  <c r="F13" i="17"/>
  <c r="F11" i="17"/>
  <c r="F10" i="17"/>
  <c r="F9" i="17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<sst xmlns="http://schemas.openxmlformats.org/spreadsheetml/2006/main" count="172" uniqueCount="152">
  <si>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</si>
  <si>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</si>
  <si>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</si>
  <si>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</si>
  <si>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</si>
  <si>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</si>
  <si>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</si>
  <si>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</si>
  <si>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</si>
  <si>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</si>
  <si>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anderweitig nicht genannt</t>
  </si>
  <si>
    <t>und dergleichen</t>
  </si>
  <si>
    <t>–</t>
  </si>
  <si>
    <t>···</t>
  </si>
  <si>
    <t>·</t>
  </si>
  <si>
    <t>davon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</si>
  <si>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</si>
  <si>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</si>
  <si>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</si>
  <si>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</si>
  <si>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</si>
  <si>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</si>
  <si>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</si>
  <si>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</si>
  <si>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</si>
  <si>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</si>
  <si>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</si>
  <si>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</si>
  <si>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</si>
  <si>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</si>
  <si>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</si>
  <si>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</si>
  <si>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</si>
  <si>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</si>
  <si>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</si>
  <si>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</si>
  <si>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</si>
  <si>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</si>
  <si>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</si>
  <si>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</si>
  <si>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</si>
  <si>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</si>
  <si>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</si>
  <si>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</si>
  <si>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</si>
  <si>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</si>
  <si>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</si>
  <si>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</si>
  <si>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</si>
  <si>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</si>
  <si>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</si>
  <si>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</si>
  <si>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</si>
  <si>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</si>
  <si>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</si>
  <si>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</si>
  <si>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</si>
  <si>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</si>
  <si>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</si>
  <si>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</si>
  <si>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</si>
  <si>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</si>
  <si>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</si>
  <si>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Auskunftsdienst:</t>
  </si>
  <si>
    <t>Herausgeber:</t>
  </si>
  <si>
    <t xml:space="preserve">a. n. g. </t>
  </si>
  <si>
    <t>Zeichenerklärung: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</si>
  <si>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</si>
  <si>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</si>
  <si>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</si>
  <si>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STATISTISCHE BERICHTE</t>
  </si>
  <si>
    <t>×</t>
  </si>
  <si>
    <t>( )</t>
  </si>
  <si>
    <t>Zahlenwert mit eingeschränkter Aussagefähigkeit</t>
  </si>
  <si>
    <t>/</t>
  </si>
  <si>
    <t>Zahlenwert nicht sicher genug</t>
  </si>
  <si>
    <t>Kraftfahrzeuge in Schleswig-Holstein</t>
  </si>
  <si>
    <t>Volker Brandt</t>
  </si>
  <si>
    <t>040 42831 1771</t>
  </si>
  <si>
    <t>Volker.Brandt@statistik-nord.de</t>
  </si>
  <si>
    <t>Jahr</t>
  </si>
  <si>
    <t>Anzahl</t>
  </si>
  <si>
    <t xml:space="preserve"> </t>
  </si>
  <si>
    <t>Kraftfahrzeuge insgesamt</t>
  </si>
  <si>
    <t>Kraftomnibusse</t>
  </si>
  <si>
    <t>Bestand am 1. Januar</t>
  </si>
  <si>
    <t>Fahrzeugart  und  Größenklasse</t>
  </si>
  <si>
    <t>in %</t>
  </si>
  <si>
    <t xml:space="preserve"> bis 2.800  kg zul. Gesamtgewicht</t>
  </si>
  <si>
    <t>Zugmaschinen</t>
  </si>
  <si>
    <t>Sonstige Kraftfahrzeuge</t>
  </si>
  <si>
    <t xml:space="preserve">Außerdem: Kraftfahrzeug-Anhänger </t>
  </si>
  <si>
    <t xml:space="preserve">Fahrzeugart  und  Größenklasse </t>
  </si>
  <si>
    <t>Zulassungen insgesamt</t>
  </si>
  <si>
    <t xml:space="preserve">               500 und mehr           "          "</t>
  </si>
  <si>
    <t>sonstige Kraftfahrzeuge</t>
  </si>
  <si>
    <t>Außerdem: Kraftfahrzeug - Anhänger</t>
  </si>
  <si>
    <t>darunter Wohnwagen</t>
  </si>
  <si>
    <t>darunter mit Dieselmotor</t>
  </si>
  <si>
    <t>Krafträder</t>
  </si>
  <si>
    <t>Personenkraftwagen  (einschl. Wohnmobile)</t>
  </si>
  <si>
    <t>Lastkraftwagen</t>
  </si>
  <si>
    <t>...</t>
  </si>
  <si>
    <t>1. Bestand an Kraftfahrzeugen und Kraftfahrzeug-Anhängern in Schleswig-Holstein</t>
  </si>
  <si>
    <t xml:space="preserve">darunter Personenkraftwagen mit Dieselmotor                    </t>
  </si>
  <si>
    <t>Quelle: Kraftfahrtbundesamt</t>
  </si>
  <si>
    <t>Lastkraftwagen zusammen</t>
  </si>
  <si>
    <r>
      <t>bis  1.399 cm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Hubraum</t>
    </r>
  </si>
  <si>
    <r>
      <t xml:space="preserve">                   zweirädrige Krafträder bis 499 cm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Hubraum</t>
    </r>
  </si>
  <si>
    <t>Personenkraftwagen</t>
  </si>
  <si>
    <t>(einschl. Wohnmobile)</t>
  </si>
  <si>
    <t xml:space="preserve">1 056 </t>
  </si>
  <si>
    <t xml:space="preserve">   </t>
  </si>
  <si>
    <t>darunter leichte vierrädrige Krafträder</t>
  </si>
  <si>
    <t>darunter zweirädrige Krafträder</t>
  </si>
  <si>
    <t>darunter</t>
  </si>
  <si>
    <t>darunter leichte vierrädrige Kraftfahrzeuge</t>
  </si>
  <si>
    <t xml:space="preserve">               1.400 bis 1.699 cm3 Hubraum</t>
  </si>
  <si>
    <t xml:space="preserve">               1.700 bis 1.999 cm3 Hubraum</t>
  </si>
  <si>
    <t xml:space="preserve">               2.000 und mehr cm3 Hubraum</t>
  </si>
  <si>
    <t xml:space="preserve">                2.801 bis 3.500 kg zul. Gesamtgewicht</t>
  </si>
  <si>
    <t xml:space="preserve">                3.501 bis 5.000 kg zul. Gesamtgewicht</t>
  </si>
  <si>
    <t xml:space="preserve">                5.001 bis 7.500 kg zul. Gesamtgewicht</t>
  </si>
  <si>
    <t xml:space="preserve">                7.501 bis 12.000 kg zul. Gesamtgewicht</t>
  </si>
  <si>
    <t xml:space="preserve">               12.001 bis 20.000 kg zul. Gesamtgewicht</t>
  </si>
  <si>
    <t xml:space="preserve">               20.001 und mehr kg zul. Gesamtgewicht</t>
  </si>
  <si>
    <t>2. Zulassungen von fabrikneuen Kraftfahrzeugen in Schleswig-Holstein</t>
  </si>
  <si>
    <t>3. Pkw-Bestand und Pkw-Neuzulassungen in Schleswig-Holstein nach Antriebsart ab 1985</t>
  </si>
  <si>
    <r>
      <t xml:space="preserve">       bis 1.199 cm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 Hubraum</t>
    </r>
  </si>
  <si>
    <t xml:space="preserve">            1.200 bis 1.399 cm3  Hubraum</t>
  </si>
  <si>
    <t xml:space="preserve">            1.400 bis 1.599 cm3  Hubraum</t>
  </si>
  <si>
    <t xml:space="preserve">            1.600 bis 1.799 cm3  Hubraum</t>
  </si>
  <si>
    <t xml:space="preserve">            1.800 bis 1.999 cm3  Hubraum</t>
  </si>
  <si>
    <t xml:space="preserve">            2.000 bis 2.499 cm3  Hubraum</t>
  </si>
  <si>
    <t xml:space="preserve">            2.500 und mehr  cm3  Hubraum</t>
  </si>
  <si>
    <t xml:space="preserve"> bis 1.499 kg Nutzlast</t>
  </si>
  <si>
    <t xml:space="preserve">             1.500 bis 1.999 kg Nutzlast</t>
  </si>
  <si>
    <t xml:space="preserve">             2.000 bis 2.999 kg Nutzlast</t>
  </si>
  <si>
    <t xml:space="preserve">             3.000 bis 3.999 kg Nutzlast</t>
  </si>
  <si>
    <t xml:space="preserve">             4.000 bis 7.499 kg Nutzlast</t>
  </si>
  <si>
    <t xml:space="preserve">             7.500 und mehr kg Nutzlast</t>
  </si>
  <si>
    <t>PKW-Neuzulassungen</t>
  </si>
  <si>
    <t>Herausgegeben am: 25. April 2016</t>
  </si>
  <si>
    <t xml:space="preserve">© Statistisches Amt für Hamburg und Schleswig-Holstein, Hamburg 2016
Auszugsweise Vervielfältigung und Verbreitung mit Quellenangabe gestattet.         </t>
  </si>
  <si>
    <t>Veränderung in %</t>
  </si>
  <si>
    <r>
      <t>unbekannt</t>
    </r>
    <r>
      <rPr>
        <vertAlign val="superscript"/>
        <sz val="9"/>
        <rFont val="Arial"/>
        <family val="2"/>
      </rPr>
      <t>1</t>
    </r>
  </si>
  <si>
    <t>1  Fahrzeuge mit Rotationskolben- oder Elektromotor</t>
  </si>
  <si>
    <t xml:space="preserve">1  Pkw-Bestand 1985 bis 2000 jeweils Stichtag 1. Juli; ab 2001 jeweils Stichtag 1. Januar </t>
  </si>
  <si>
    <r>
      <t xml:space="preserve">2  ab 2008 nur noch angemeldete Fahrzeuge </t>
    </r>
    <r>
      <rPr>
        <b/>
        <sz val="9"/>
        <rFont val="Arial"/>
        <family val="2"/>
      </rPr>
      <t>ohne</t>
    </r>
    <r>
      <rPr>
        <sz val="9"/>
        <rFont val="Arial"/>
        <family val="2"/>
      </rPr>
      <t xml:space="preserve"> vorübergehende Stilllegungen/Außerbetriebsetzungen</t>
    </r>
  </si>
  <si>
    <r>
      <t xml:space="preserve">PKW-Bestand </t>
    </r>
    <r>
      <rPr>
        <vertAlign val="superscript"/>
        <sz val="9"/>
        <color theme="1"/>
        <rFont val="Arial"/>
        <family val="2"/>
      </rPr>
      <t>1, 2</t>
    </r>
  </si>
  <si>
    <t>2014/2015</t>
  </si>
  <si>
    <t>Kennziffer: H I 2 - j 15 Teil 1 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</si>
</sst>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\ 0\ 000\ 000\ "/>
    <numFmt numFmtId="170" formatCode="\ 000\ 000\ "/>
    <numFmt numFmtId="171" formatCode="\ 0\ 000\ "/>
    <numFmt numFmtId="172" formatCode="\ 00\ 000\ "/>
    <numFmt numFmtId="173" formatCode="\ 000\ "/>
    <numFmt numFmtId="174" formatCode="\ 00\ "/>
    <numFmt numFmtId="175" formatCode="###\ ###\ ##0\ \ \ \ \ \ \ \ "/>
    <numFmt numFmtId="176" formatCode="\ 0.0\ "/>
    <numFmt numFmtId="177" formatCode="0\ 000\ 000\ \ "/>
    <numFmt numFmtId="178" formatCode="000\ 000\ \ "/>
    <numFmt numFmtId="179" formatCode="0\ 000\ \ "/>
    <numFmt numFmtId="180" formatCode="\ \ \ \ \ \ \ \ * #0.0\ \ ;\ \ \ \ \ \ \ \–\ #0.0\ \ "/>
    <numFmt numFmtId="181" formatCode="00\ \ "/>
    <numFmt numFmtId="182" formatCode="0000\ \ "/>
    <numFmt numFmtId="183" formatCode="0.0\ \ "/>
    <numFmt numFmtId="184" formatCode="00\ 000\ \ "/>
  </numFmts>
  <fonts count="4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9"/>
      <name val="Helvetica"/>
    </font>
    <font>
      <b/>
      <sz val="11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9"/>
      <color theme="1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BEBE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D9D9D9"/>
      </patternFill>
    </fill>
    <fill>
      <patternFill patternType="solid">
        <fgColor theme="0" tint="-0.24994659260841701"/>
        <bgColor rgb="FFD9D9D9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3" tint="0.39997558519241921"/>
      </left>
      <right/>
      <top/>
      <bottom style="thin">
        <color theme="3" tint="0.39997558519241921"/>
      </bottom>
      <diagonal/>
    </border>
    <border>
      <left/>
      <right/>
      <top/>
      <bottom style="thin">
        <color theme="3" tint="0.39997558519241921"/>
      </bottom>
      <diagonal/>
    </border>
    <border>
      <left/>
      <right style="thin">
        <color theme="3" tint="0.39997558519241921"/>
      </right>
      <top style="thin">
        <color theme="3" tint="0.39997558519241921"/>
      </top>
      <bottom/>
      <diagonal/>
    </border>
    <border>
      <left/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/>
      <right style="thin">
        <color theme="3" tint="0.39997558519241921"/>
      </right>
      <top/>
      <bottom style="thin">
        <color theme="3" tint="0.39997558519241921"/>
      </bottom>
      <diagonal/>
    </border>
    <border>
      <left/>
      <right style="thin">
        <color theme="4"/>
      </right>
      <top/>
      <bottom/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3" tint="0.39997558519241921"/>
      </top>
      <bottom style="thin">
        <color theme="3" tint="0.39997558519241921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3" tint="0.39997558519241921"/>
      </left>
      <right/>
      <top style="thin">
        <color theme="3" tint="0.39997558519241921"/>
      </top>
      <bottom/>
      <diagonal/>
    </border>
    <border>
      <left style="thin">
        <color theme="3" tint="0.39997558519241921"/>
      </left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/>
      <top/>
      <bottom style="thin">
        <color theme="4"/>
      </bottom>
      <diagonal/>
    </border>
  </borders>
  <cellStyleXfs count="60">
    <xf numFmtId="0" fontId="0" fillId="0" borderId="0"/>
    <xf numFmtId="0" fontId="17" fillId="6" borderId="0" applyNumberFormat="0" applyBorder="0" applyAlignment="0" applyProtection="0"/>
    <xf numFmtId="0" fontId="18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4" applyNumberFormat="0" applyFill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17" applyNumberFormat="0" applyAlignment="0" applyProtection="0"/>
    <xf numFmtId="0" fontId="27" fillId="10" borderId="18" applyNumberFormat="0" applyAlignment="0" applyProtection="0"/>
    <xf numFmtId="0" fontId="28" fillId="10" borderId="17" applyNumberFormat="0" applyAlignment="0" applyProtection="0"/>
    <xf numFmtId="0" fontId="29" fillId="0" borderId="19" applyNumberFormat="0" applyFill="0" applyAlignment="0" applyProtection="0"/>
    <xf numFmtId="0" fontId="30" fillId="11" borderId="20" applyNumberFormat="0" applyAlignment="0" applyProtection="0"/>
    <xf numFmtId="0" fontId="19" fillId="12" borderId="2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22" applyNumberFormat="0" applyFill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3" fillId="36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4" fillId="0" borderId="0"/>
    <xf numFmtId="0" fontId="35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6" fillId="0" borderId="0" applyNumberFormat="0" applyFill="0" applyBorder="0" applyAlignment="0" applyProtection="0"/>
    <xf numFmtId="0" fontId="3" fillId="0" borderId="0"/>
    <xf numFmtId="0" fontId="37" fillId="0" borderId="0"/>
    <xf numFmtId="0" fontId="37" fillId="0" borderId="0"/>
  </cellStyleXfs>
  <cellXfs count="233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2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3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/>
    <xf numFmtId="0" fontId="11" fillId="0" borderId="0" xfId="51" applyFont="1"/>
    <xf numFmtId="0" fontId="19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19" fillId="0" borderId="0" xfId="0" applyFont="1"/>
    <xf numFmtId="0" fontId="19" fillId="0" borderId="0" xfId="0" applyFont="1" applyAlignment="1"/>
    <xf numFmtId="0" fontId="2" fillId="0" borderId="0" xfId="0" applyFont="1"/>
    <xf numFmtId="0" fontId="42" fillId="0" borderId="0" xfId="57" applyFont="1" applyFill="1"/>
    <xf numFmtId="0" fontId="11" fillId="0" borderId="0" xfId="57" applyFont="1" applyFill="1" applyBorder="1"/>
    <xf numFmtId="175" fontId="11" fillId="0" borderId="0" xfId="57" applyNumberFormat="1" applyFont="1" applyFill="1" applyBorder="1" applyAlignment="1">
      <alignment horizontal="right"/>
    </xf>
    <xf numFmtId="0" fontId="11" fillId="0" borderId="0" xfId="57" applyFont="1" applyFill="1" applyBorder="1" applyAlignment="1">
      <alignment horizontal="right"/>
    </xf>
    <xf numFmtId="0" fontId="11" fillId="0" borderId="0" xfId="57" applyFont="1" applyFill="1" applyBorder="1" applyAlignment="1">
      <alignment horizontal="center"/>
    </xf>
    <xf numFmtId="169" fontId="11" fillId="0" borderId="0" xfId="57" applyNumberFormat="1" applyFont="1" applyFill="1" applyBorder="1" applyAlignment="1">
      <alignment horizontal="right"/>
    </xf>
    <xf numFmtId="0" fontId="11" fillId="0" borderId="0" xfId="58" applyFont="1" applyFill="1" applyBorder="1"/>
    <xf numFmtId="3" fontId="11" fillId="0" borderId="0" xfId="57" applyNumberFormat="1" applyFont="1" applyFill="1" applyBorder="1" applyAlignment="1">
      <alignment horizontal="right"/>
    </xf>
    <xf numFmtId="170" fontId="11" fillId="0" borderId="0" xfId="57" applyNumberFormat="1" applyFont="1" applyFill="1" applyBorder="1" applyAlignment="1">
      <alignment horizontal="right"/>
    </xf>
    <xf numFmtId="171" fontId="11" fillId="0" borderId="0" xfId="57" applyNumberFormat="1" applyFont="1" applyFill="1" applyBorder="1" applyAlignment="1">
      <alignment horizontal="right"/>
    </xf>
    <xf numFmtId="173" fontId="11" fillId="0" borderId="0" xfId="57" applyNumberFormat="1" applyFont="1" applyFill="1" applyBorder="1" applyAlignment="1">
      <alignment horizontal="right"/>
    </xf>
    <xf numFmtId="172" fontId="11" fillId="0" borderId="0" xfId="57" applyNumberFormat="1" applyFont="1" applyFill="1" applyBorder="1" applyAlignment="1">
      <alignment horizontal="right"/>
    </xf>
    <xf numFmtId="172" fontId="11" fillId="0" borderId="0" xfId="58" applyNumberFormat="1" applyFont="1" applyFill="1" applyBorder="1" applyAlignment="1">
      <alignment horizontal="right"/>
    </xf>
    <xf numFmtId="0" fontId="11" fillId="0" borderId="0" xfId="57" applyFont="1" applyFill="1"/>
    <xf numFmtId="0" fontId="42" fillId="0" borderId="24" xfId="57" applyFont="1" applyFill="1" applyBorder="1"/>
    <xf numFmtId="177" fontId="11" fillId="0" borderId="0" xfId="57" applyNumberFormat="1" applyFont="1" applyFill="1" applyBorder="1" applyAlignment="1">
      <alignment horizontal="right"/>
    </xf>
    <xf numFmtId="178" fontId="11" fillId="0" borderId="0" xfId="57" applyNumberFormat="1" applyFont="1" applyFill="1" applyBorder="1" applyAlignment="1">
      <alignment horizontal="right"/>
    </xf>
    <xf numFmtId="179" fontId="11" fillId="0" borderId="0" xfId="57" applyNumberFormat="1" applyFont="1" applyFill="1" applyBorder="1" applyAlignment="1">
      <alignment horizontal="right"/>
    </xf>
    <xf numFmtId="180" fontId="11" fillId="0" borderId="0" xfId="57" applyNumberFormat="1" applyFont="1" applyFill="1" applyBorder="1" applyAlignment="1">
      <alignment horizontal="right"/>
    </xf>
    <xf numFmtId="172" fontId="11" fillId="39" borderId="24" xfId="57" applyNumberFormat="1" applyFont="1" applyFill="1" applyBorder="1" applyAlignment="1">
      <alignment horizontal="right"/>
    </xf>
    <xf numFmtId="180" fontId="11" fillId="0" borderId="24" xfId="57" applyNumberFormat="1" applyFont="1" applyFill="1" applyBorder="1" applyAlignment="1">
      <alignment horizontal="right"/>
    </xf>
    <xf numFmtId="0" fontId="43" fillId="0" borderId="0" xfId="0" applyFont="1"/>
    <xf numFmtId="172" fontId="11" fillId="0" borderId="0" xfId="59" applyNumberFormat="1" applyFont="1" applyFill="1" applyBorder="1" applyAlignment="1">
      <alignment horizontal="right"/>
    </xf>
    <xf numFmtId="3" fontId="11" fillId="0" borderId="0" xfId="59" applyNumberFormat="1" applyFont="1" applyFill="1" applyBorder="1" applyAlignment="1">
      <alignment horizontal="right"/>
    </xf>
    <xf numFmtId="171" fontId="11" fillId="0" borderId="0" xfId="59" applyNumberFormat="1" applyFont="1" applyFill="1" applyBorder="1" applyAlignment="1">
      <alignment horizontal="right"/>
    </xf>
    <xf numFmtId="173" fontId="11" fillId="0" borderId="0" xfId="59" applyNumberFormat="1" applyFont="1" applyFill="1" applyBorder="1" applyAlignment="1">
      <alignment horizontal="right"/>
    </xf>
    <xf numFmtId="174" fontId="11" fillId="0" borderId="0" xfId="59" applyNumberFormat="1" applyFont="1" applyFill="1" applyBorder="1" applyAlignment="1">
      <alignment horizontal="right"/>
    </xf>
    <xf numFmtId="173" fontId="11" fillId="39" borderId="0" xfId="59" applyNumberFormat="1" applyFont="1" applyFill="1" applyBorder="1" applyAlignment="1">
      <alignment horizontal="right"/>
    </xf>
    <xf numFmtId="171" fontId="11" fillId="39" borderId="0" xfId="59" applyNumberFormat="1" applyFont="1" applyFill="1" applyBorder="1" applyAlignment="1">
      <alignment horizontal="right"/>
    </xf>
    <xf numFmtId="181" fontId="11" fillId="0" borderId="0" xfId="59" applyNumberFormat="1" applyFont="1" applyFill="1" applyBorder="1" applyAlignment="1">
      <alignment horizontal="right"/>
    </xf>
    <xf numFmtId="0" fontId="11" fillId="0" borderId="0" xfId="51" applyFont="1" applyFill="1" applyBorder="1" applyAlignment="1">
      <alignment horizontal="left"/>
    </xf>
    <xf numFmtId="0" fontId="4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5" fillId="0" borderId="0" xfId="0" applyFont="1" applyAlignment="1">
      <alignment horizontal="left" wrapText="1"/>
    </xf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Font="1" applyAlignment="1"/>
    <xf numFmtId="0" fontId="11" fillId="0" borderId="28" xfId="59" applyFont="1" applyFill="1" applyBorder="1"/>
    <xf numFmtId="0" fontId="11" fillId="0" borderId="28" xfId="59" applyFont="1" applyFill="1" applyBorder="1" applyAlignment="1">
      <alignment horizontal="left"/>
    </xf>
    <xf numFmtId="0" fontId="11" fillId="0" borderId="28" xfId="59" applyFont="1" applyFill="1" applyBorder="1" applyAlignment="1">
      <alignment horizontal="right"/>
    </xf>
    <xf numFmtId="0" fontId="11" fillId="0" borderId="28" xfId="59" applyFont="1" applyFill="1" applyBorder="1" applyAlignment="1">
      <alignment horizontal="center"/>
    </xf>
    <xf numFmtId="0" fontId="11" fillId="0" borderId="28" xfId="59" applyFont="1" applyFill="1" applyBorder="1" applyAlignment="1">
      <alignment horizontal="center" vertical="center"/>
    </xf>
    <xf numFmtId="0" fontId="11" fillId="0" borderId="29" xfId="59" applyFont="1" applyFill="1" applyBorder="1"/>
    <xf numFmtId="173" fontId="11" fillId="0" borderId="29" xfId="59" applyNumberFormat="1" applyFont="1" applyFill="1" applyBorder="1" applyAlignment="1">
      <alignment horizontal="right"/>
    </xf>
    <xf numFmtId="179" fontId="11" fillId="0" borderId="29" xfId="59" applyNumberFormat="1" applyFont="1" applyFill="1" applyBorder="1" applyAlignment="1">
      <alignment horizontal="right"/>
    </xf>
    <xf numFmtId="0" fontId="11" fillId="38" borderId="0" xfId="57" applyFont="1" applyFill="1"/>
    <xf numFmtId="178" fontId="11" fillId="37" borderId="0" xfId="51" applyNumberFormat="1" applyFont="1" applyFill="1" applyBorder="1" applyAlignment="1">
      <alignment horizontal="right"/>
    </xf>
    <xf numFmtId="178" fontId="11" fillId="0" borderId="0" xfId="51" applyNumberFormat="1" applyFont="1" applyBorder="1" applyAlignment="1">
      <alignment horizontal="right"/>
    </xf>
    <xf numFmtId="178" fontId="11" fillId="37" borderId="0" xfId="57" applyNumberFormat="1" applyFont="1" applyFill="1" applyBorder="1" applyAlignment="1">
      <alignment horizontal="right"/>
    </xf>
    <xf numFmtId="178" fontId="11" fillId="39" borderId="0" xfId="57" applyNumberFormat="1" applyFont="1" applyFill="1" applyBorder="1" applyAlignment="1">
      <alignment horizontal="right"/>
    </xf>
    <xf numFmtId="177" fontId="11" fillId="37" borderId="0" xfId="51" applyNumberFormat="1" applyFont="1" applyFill="1" applyBorder="1" applyAlignment="1">
      <alignment horizontal="right"/>
    </xf>
    <xf numFmtId="177" fontId="11" fillId="0" borderId="0" xfId="51" applyNumberFormat="1" applyFont="1" applyBorder="1" applyAlignment="1">
      <alignment horizontal="right"/>
    </xf>
    <xf numFmtId="177" fontId="11" fillId="37" borderId="0" xfId="57" applyNumberFormat="1" applyFont="1" applyFill="1" applyBorder="1" applyAlignment="1">
      <alignment horizontal="right"/>
    </xf>
    <xf numFmtId="177" fontId="11" fillId="39" borderId="0" xfId="57" applyNumberFormat="1" applyFont="1" applyFill="1" applyBorder="1" applyAlignment="1">
      <alignment horizontal="right"/>
    </xf>
    <xf numFmtId="183" fontId="11" fillId="37" borderId="0" xfId="51" applyNumberFormat="1" applyFont="1" applyFill="1" applyBorder="1" applyAlignment="1">
      <alignment horizontal="right"/>
    </xf>
    <xf numFmtId="183" fontId="11" fillId="0" borderId="0" xfId="51" applyNumberFormat="1" applyFont="1" applyBorder="1" applyAlignment="1">
      <alignment horizontal="right"/>
    </xf>
    <xf numFmtId="183" fontId="11" fillId="39" borderId="0" xfId="51" applyNumberFormat="1" applyFont="1" applyFill="1" applyBorder="1" applyAlignment="1">
      <alignment horizontal="right"/>
    </xf>
    <xf numFmtId="184" fontId="11" fillId="37" borderId="0" xfId="51" applyNumberFormat="1" applyFont="1" applyFill="1" applyBorder="1" applyAlignment="1">
      <alignment horizontal="right"/>
    </xf>
    <xf numFmtId="184" fontId="11" fillId="0" borderId="0" xfId="51" applyNumberFormat="1" applyFont="1" applyBorder="1" applyAlignment="1">
      <alignment horizontal="right"/>
    </xf>
    <xf numFmtId="184" fontId="11" fillId="0" borderId="0" xfId="59" applyNumberFormat="1" applyFont="1" applyFill="1" applyBorder="1" applyAlignment="1">
      <alignment horizontal="right"/>
    </xf>
    <xf numFmtId="184" fontId="11" fillId="37" borderId="0" xfId="59" applyNumberFormat="1" applyFont="1" applyFill="1" applyBorder="1" applyAlignment="1">
      <alignment horizontal="right"/>
    </xf>
    <xf numFmtId="184" fontId="11" fillId="39" borderId="0" xfId="59" applyNumberFormat="1" applyFont="1" applyFill="1" applyBorder="1" applyAlignment="1">
      <alignment horizontal="right"/>
    </xf>
    <xf numFmtId="184" fontId="11" fillId="39" borderId="0" xfId="51" applyNumberFormat="1" applyFont="1" applyFill="1" applyBorder="1" applyAlignment="1">
      <alignment horizontal="right"/>
    </xf>
    <xf numFmtId="177" fontId="11" fillId="37" borderId="29" xfId="57" applyNumberFormat="1" applyFont="1" applyFill="1" applyBorder="1" applyAlignment="1">
      <alignment horizontal="right"/>
    </xf>
    <xf numFmtId="178" fontId="11" fillId="37" borderId="29" xfId="57" applyNumberFormat="1" applyFont="1" applyFill="1" applyBorder="1" applyAlignment="1">
      <alignment horizontal="right"/>
    </xf>
    <xf numFmtId="183" fontId="11" fillId="37" borderId="29" xfId="51" applyNumberFormat="1" applyFont="1" applyFill="1" applyBorder="1" applyAlignment="1">
      <alignment horizontal="right"/>
    </xf>
    <xf numFmtId="3" fontId="40" fillId="37" borderId="29" xfId="51" applyNumberFormat="1" applyFont="1" applyFill="1" applyBorder="1" applyAlignment="1">
      <alignment horizontal="right" vertical="center"/>
    </xf>
    <xf numFmtId="176" fontId="40" fillId="37" borderId="29" xfId="51" applyNumberFormat="1" applyFont="1" applyFill="1" applyBorder="1" applyAlignment="1">
      <alignment horizontal="right" vertical="center"/>
    </xf>
    <xf numFmtId="0" fontId="11" fillId="0" borderId="0" xfId="51" applyFont="1" applyFill="1" applyBorder="1"/>
    <xf numFmtId="0" fontId="11" fillId="0" borderId="0" xfId="57" applyFont="1" applyFill="1" applyBorder="1" applyAlignment="1">
      <alignment horizontal="left"/>
    </xf>
    <xf numFmtId="0" fontId="11" fillId="0" borderId="29" xfId="57" applyFont="1" applyFill="1" applyBorder="1"/>
    <xf numFmtId="172" fontId="11" fillId="39" borderId="29" xfId="57" applyNumberFormat="1" applyFont="1" applyFill="1" applyBorder="1" applyAlignment="1">
      <alignment horizontal="right"/>
    </xf>
    <xf numFmtId="0" fontId="42" fillId="0" borderId="29" xfId="57" applyFont="1" applyFill="1" applyBorder="1"/>
    <xf numFmtId="0" fontId="11" fillId="0" borderId="30" xfId="57" applyFont="1" applyFill="1" applyBorder="1" applyAlignment="1">
      <alignment horizontal="right"/>
    </xf>
    <xf numFmtId="0" fontId="11" fillId="0" borderId="28" xfId="51" applyFont="1" applyFill="1" applyBorder="1" applyAlignment="1">
      <alignment horizontal="right"/>
    </xf>
    <xf numFmtId="0" fontId="11" fillId="0" borderId="28" xfId="57" applyFont="1" applyFill="1" applyBorder="1" applyAlignment="1">
      <alignment horizontal="right"/>
    </xf>
    <xf numFmtId="0" fontId="11" fillId="0" borderId="28" xfId="57" applyFont="1" applyFill="1" applyBorder="1"/>
    <xf numFmtId="0" fontId="11" fillId="0" borderId="38" xfId="57" applyFont="1" applyFill="1" applyBorder="1"/>
    <xf numFmtId="0" fontId="11" fillId="0" borderId="28" xfId="57" applyFont="1" applyFill="1" applyBorder="1" applyAlignment="1">
      <alignment horizontal="center"/>
    </xf>
    <xf numFmtId="0" fontId="11" fillId="0" borderId="28" xfId="58" applyFont="1" applyFill="1" applyBorder="1"/>
    <xf numFmtId="0" fontId="11" fillId="0" borderId="30" xfId="59" applyFont="1" applyFill="1" applyBorder="1" applyAlignment="1">
      <alignment horizontal="left"/>
    </xf>
    <xf numFmtId="0" fontId="11" fillId="37" borderId="31" xfId="59" applyFont="1" applyFill="1" applyBorder="1"/>
    <xf numFmtId="0" fontId="11" fillId="37" borderId="32" xfId="59" applyFont="1" applyFill="1" applyBorder="1" applyAlignment="1">
      <alignment horizontal="center"/>
    </xf>
    <xf numFmtId="0" fontId="11" fillId="37" borderId="33" xfId="59" applyFont="1" applyFill="1" applyBorder="1"/>
    <xf numFmtId="0" fontId="43" fillId="0" borderId="0" xfId="0" applyFont="1" applyBorder="1"/>
    <xf numFmtId="0" fontId="11" fillId="37" borderId="38" xfId="59" applyFont="1" applyFill="1" applyBorder="1"/>
    <xf numFmtId="0" fontId="11" fillId="37" borderId="28" xfId="59" applyFont="1" applyFill="1" applyBorder="1" applyAlignment="1">
      <alignment horizontal="center"/>
    </xf>
    <xf numFmtId="0" fontId="11" fillId="37" borderId="30" xfId="59" applyFont="1" applyFill="1" applyBorder="1"/>
    <xf numFmtId="0" fontId="11" fillId="0" borderId="0" xfId="59" applyFont="1" applyFill="1" applyBorder="1"/>
    <xf numFmtId="0" fontId="11" fillId="0" borderId="0" xfId="59" applyFont="1" applyFill="1" applyBorder="1" applyAlignment="1">
      <alignment horizontal="left" vertical="center"/>
    </xf>
    <xf numFmtId="0" fontId="11" fillId="0" borderId="0" xfId="59" applyFont="1" applyFill="1" applyBorder="1" applyAlignment="1">
      <alignment horizontal="left"/>
    </xf>
    <xf numFmtId="0" fontId="11" fillId="0" borderId="29" xfId="51" applyFont="1" applyBorder="1"/>
    <xf numFmtId="182" fontId="11" fillId="0" borderId="28" xfId="51" applyNumberFormat="1" applyFont="1" applyBorder="1" applyAlignment="1"/>
    <xf numFmtId="182" fontId="11" fillId="37" borderId="28" xfId="51" applyNumberFormat="1" applyFont="1" applyFill="1" applyBorder="1" applyAlignment="1"/>
    <xf numFmtId="182" fontId="11" fillId="39" borderId="28" xfId="51" applyNumberFormat="1" applyFont="1" applyFill="1" applyBorder="1" applyAlignment="1"/>
    <xf numFmtId="182" fontId="11" fillId="37" borderId="30" xfId="51" applyNumberFormat="1" applyFont="1" applyFill="1" applyBorder="1" applyAlignment="1"/>
    <xf numFmtId="3" fontId="11" fillId="40" borderId="0" xfId="59" applyNumberFormat="1" applyFont="1" applyFill="1" applyBorder="1" applyAlignment="1">
      <alignment horizontal="right"/>
    </xf>
    <xf numFmtId="0" fontId="11" fillId="0" borderId="29" xfId="59" applyFont="1" applyFill="1" applyBorder="1" applyAlignment="1" applyProtection="1">
      <alignment horizontal="right"/>
      <protection locked="0"/>
    </xf>
    <xf numFmtId="180" fontId="11" fillId="0" borderId="0" xfId="59" applyNumberFormat="1" applyFont="1" applyFill="1" applyBorder="1" applyAlignment="1" applyProtection="1">
      <alignment horizontal="right"/>
      <protection locked="0"/>
    </xf>
    <xf numFmtId="180" fontId="11" fillId="0" borderId="29" xfId="59" applyNumberFormat="1" applyFont="1" applyFill="1" applyBorder="1" applyAlignment="1" applyProtection="1">
      <alignment horizontal="right"/>
      <protection locked="0"/>
    </xf>
    <xf numFmtId="0" fontId="43" fillId="0" borderId="0" xfId="0" applyFont="1" applyProtection="1">
      <protection locked="0"/>
    </xf>
    <xf numFmtId="0" fontId="11" fillId="40" borderId="0" xfId="59" applyFont="1" applyFill="1" applyBorder="1"/>
    <xf numFmtId="0" fontId="11" fillId="40" borderId="28" xfId="59" applyFont="1" applyFill="1" applyBorder="1"/>
    <xf numFmtId="3" fontId="11" fillId="41" borderId="0" xfId="59" applyNumberFormat="1" applyFont="1" applyFill="1" applyBorder="1" applyAlignment="1">
      <alignment horizontal="right"/>
    </xf>
    <xf numFmtId="180" fontId="11" fillId="42" borderId="0" xfId="59" applyNumberFormat="1" applyFont="1" applyFill="1" applyBorder="1" applyAlignment="1" applyProtection="1">
      <alignment horizontal="right"/>
      <protection locked="0"/>
    </xf>
    <xf numFmtId="0" fontId="11" fillId="0" borderId="28" xfId="57" applyFont="1" applyFill="1" applyBorder="1" applyAlignment="1">
      <alignment horizontal="left"/>
    </xf>
    <xf numFmtId="0" fontId="19" fillId="0" borderId="0" xfId="0" applyFont="1" applyBorder="1"/>
    <xf numFmtId="0" fontId="11" fillId="0" borderId="0" xfId="59" applyFont="1" applyFill="1" applyBorder="1" applyAlignment="1">
      <alignment horizontal="right"/>
    </xf>
    <xf numFmtId="0" fontId="19" fillId="0" borderId="0" xfId="0" applyFont="1" applyAlignment="1">
      <alignment horizontal="right"/>
    </xf>
    <xf numFmtId="0" fontId="43" fillId="43" borderId="29" xfId="0" applyFont="1" applyFill="1" applyBorder="1" applyAlignment="1">
      <alignment horizontal="center" vertical="center"/>
    </xf>
    <xf numFmtId="0" fontId="43" fillId="43" borderId="33" xfId="0" applyFont="1" applyFill="1" applyBorder="1" applyAlignment="1">
      <alignment horizontal="center" vertical="center"/>
    </xf>
    <xf numFmtId="0" fontId="43" fillId="43" borderId="30" xfId="0" applyFont="1" applyFill="1" applyBorder="1" applyAlignment="1">
      <alignment horizontal="center" vertical="center"/>
    </xf>
    <xf numFmtId="0" fontId="43" fillId="43" borderId="30" xfId="0" applyFont="1" applyFill="1" applyBorder="1" applyAlignment="1">
      <alignment horizontal="center" vertical="top"/>
    </xf>
    <xf numFmtId="0" fontId="43" fillId="43" borderId="28" xfId="0" applyFont="1" applyFill="1" applyBorder="1" applyAlignment="1">
      <alignment horizontal="center" vertical="center"/>
    </xf>
    <xf numFmtId="0" fontId="43" fillId="43" borderId="34" xfId="0" applyFont="1" applyFill="1" applyBorder="1" applyAlignment="1">
      <alignment horizontal="center" vertical="center"/>
    </xf>
    <xf numFmtId="0" fontId="43" fillId="43" borderId="35" xfId="0" applyFont="1" applyFill="1" applyBorder="1" applyAlignment="1">
      <alignment horizontal="center" vertical="center"/>
    </xf>
    <xf numFmtId="0" fontId="43" fillId="43" borderId="36" xfId="0" applyFont="1" applyFill="1" applyBorder="1" applyAlignment="1">
      <alignment horizontal="center" vertical="center"/>
    </xf>
    <xf numFmtId="0" fontId="43" fillId="43" borderId="28" xfId="0" applyFont="1" applyFill="1" applyBorder="1" applyAlignment="1">
      <alignment horizontal="left" vertical="top"/>
    </xf>
    <xf numFmtId="0" fontId="0" fillId="0" borderId="0" xfId="0" applyFont="1" applyAlignment="1">
      <alignment horizontal="left" wrapText="1"/>
    </xf>
    <xf numFmtId="0" fontId="11" fillId="0" borderId="28" xfId="57" applyFont="1" applyFill="1" applyBorder="1" applyAlignment="1">
      <alignment horizontal="right" indent="1"/>
    </xf>
    <xf numFmtId="0" fontId="11" fillId="0" borderId="28" xfId="59" applyFont="1" applyFill="1" applyBorder="1" applyAlignment="1">
      <alignment horizontal="right" inden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14" fillId="0" borderId="0" xfId="0" applyFont="1"/>
    <xf numFmtId="0" fontId="1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right" wrapText="1"/>
    </xf>
    <xf numFmtId="0" fontId="0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45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5" fillId="0" borderId="0" xfId="0" applyFont="1" applyAlignment="1">
      <alignment horizontal="left"/>
    </xf>
    <xf numFmtId="0" fontId="36" fillId="0" borderId="0" xfId="56" applyFont="1" applyAlignment="1">
      <alignment horizontal="left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9" fillId="0" borderId="0" xfId="57" applyFont="1" applyFill="1" applyBorder="1" applyAlignment="1">
      <alignment horizontal="center"/>
    </xf>
    <xf numFmtId="0" fontId="11" fillId="37" borderId="40" xfId="58" applyFont="1" applyFill="1" applyBorder="1" applyAlignment="1">
      <alignment horizontal="center" vertical="center" wrapText="1"/>
    </xf>
    <xf numFmtId="0" fontId="11" fillId="37" borderId="41" xfId="58" applyFont="1" applyFill="1" applyBorder="1" applyAlignment="1">
      <alignment horizontal="center" vertical="center" wrapText="1"/>
    </xf>
    <xf numFmtId="0" fontId="11" fillId="37" borderId="23" xfId="58" applyFont="1" applyFill="1" applyBorder="1" applyAlignment="1">
      <alignment horizontal="center" vertical="center" wrapText="1"/>
    </xf>
    <xf numFmtId="0" fontId="11" fillId="0" borderId="0" xfId="51" applyFont="1" applyFill="1" applyBorder="1" applyAlignment="1">
      <alignment horizontal="left"/>
    </xf>
    <xf numFmtId="0" fontId="11" fillId="0" borderId="28" xfId="51" applyFont="1" applyFill="1" applyBorder="1" applyAlignment="1">
      <alignment horizontal="left"/>
    </xf>
    <xf numFmtId="0" fontId="11" fillId="37" borderId="39" xfId="57" applyFont="1" applyFill="1" applyBorder="1" applyAlignment="1">
      <alignment horizontal="center"/>
    </xf>
    <xf numFmtId="0" fontId="11" fillId="37" borderId="38" xfId="57" applyFont="1" applyFill="1" applyBorder="1" applyAlignment="1">
      <alignment horizontal="center"/>
    </xf>
    <xf numFmtId="0" fontId="11" fillId="37" borderId="37" xfId="57" applyFont="1" applyFill="1" applyBorder="1" applyAlignment="1">
      <alignment horizontal="center" vertical="center"/>
    </xf>
    <xf numFmtId="0" fontId="11" fillId="37" borderId="26" xfId="57" applyFont="1" applyFill="1" applyBorder="1" applyAlignment="1">
      <alignment horizontal="center" vertical="center"/>
    </xf>
    <xf numFmtId="0" fontId="11" fillId="37" borderId="0" xfId="58" applyFont="1" applyFill="1" applyBorder="1" applyAlignment="1">
      <alignment horizontal="center"/>
    </xf>
    <xf numFmtId="0" fontId="11" fillId="37" borderId="28" xfId="58" applyFont="1" applyFill="1" applyBorder="1" applyAlignment="1">
      <alignment horizontal="center"/>
    </xf>
    <xf numFmtId="0" fontId="11" fillId="40" borderId="25" xfId="57" applyFont="1" applyFill="1" applyBorder="1" applyAlignment="1">
      <alignment horizontal="center" vertical="center"/>
    </xf>
    <xf numFmtId="0" fontId="11" fillId="40" borderId="27" xfId="51" applyFont="1" applyFill="1" applyBorder="1" applyAlignment="1">
      <alignment horizontal="center" vertical="center"/>
    </xf>
    <xf numFmtId="0" fontId="11" fillId="37" borderId="29" xfId="57" applyFont="1" applyFill="1" applyBorder="1" applyAlignment="1">
      <alignment horizontal="center"/>
    </xf>
    <xf numFmtId="0" fontId="11" fillId="37" borderId="30" xfId="57" applyFont="1" applyFill="1" applyBorder="1" applyAlignment="1">
      <alignment horizontal="center"/>
    </xf>
    <xf numFmtId="0" fontId="11" fillId="37" borderId="39" xfId="59" applyFont="1" applyFill="1" applyBorder="1" applyAlignment="1">
      <alignment horizontal="center" vertical="center"/>
    </xf>
    <xf numFmtId="0" fontId="11" fillId="37" borderId="38" xfId="59" applyFont="1" applyFill="1" applyBorder="1" applyAlignment="1">
      <alignment horizontal="center" vertical="center"/>
    </xf>
    <xf numFmtId="0" fontId="11" fillId="37" borderId="0" xfId="59" applyFont="1" applyFill="1" applyBorder="1" applyAlignment="1">
      <alignment horizontal="center" vertical="center"/>
    </xf>
    <xf numFmtId="0" fontId="11" fillId="37" borderId="28" xfId="59" applyFont="1" applyFill="1" applyBorder="1" applyAlignment="1">
      <alignment horizontal="center" vertical="center"/>
    </xf>
    <xf numFmtId="0" fontId="11" fillId="37" borderId="29" xfId="59" applyFont="1" applyFill="1" applyBorder="1" applyAlignment="1">
      <alignment horizontal="center" vertical="center"/>
    </xf>
    <xf numFmtId="0" fontId="11" fillId="37" borderId="30" xfId="59" applyFont="1" applyFill="1" applyBorder="1" applyAlignment="1">
      <alignment horizontal="center" vertical="center"/>
    </xf>
    <xf numFmtId="0" fontId="38" fillId="0" borderId="0" xfId="59" applyFont="1" applyFill="1" applyBorder="1" applyAlignment="1">
      <alignment horizontal="center" vertical="center"/>
    </xf>
    <xf numFmtId="0" fontId="11" fillId="37" borderId="42" xfId="59" applyFont="1" applyFill="1" applyBorder="1" applyAlignment="1" applyProtection="1">
      <alignment horizontal="center" vertical="center" wrapText="1"/>
      <protection locked="0"/>
    </xf>
    <xf numFmtId="0" fontId="11" fillId="37" borderId="43" xfId="59" applyFont="1" applyFill="1" applyBorder="1" applyAlignment="1" applyProtection="1">
      <alignment horizontal="center" vertical="center" wrapText="1"/>
      <protection locked="0"/>
    </xf>
    <xf numFmtId="0" fontId="11" fillId="37" borderId="44" xfId="59" applyFont="1" applyFill="1" applyBorder="1" applyAlignment="1" applyProtection="1">
      <alignment horizontal="center" vertical="center" wrapText="1"/>
      <protection locked="0"/>
    </xf>
    <xf numFmtId="0" fontId="43" fillId="43" borderId="36" xfId="0" applyFont="1" applyFill="1" applyBorder="1" applyAlignment="1">
      <alignment horizontal="center" vertical="center"/>
    </xf>
    <xf numFmtId="0" fontId="43" fillId="43" borderId="34" xfId="0" applyFont="1" applyFill="1" applyBorder="1" applyAlignment="1">
      <alignment horizontal="center" vertical="center"/>
    </xf>
    <xf numFmtId="0" fontId="43" fillId="43" borderId="35" xfId="0" applyFont="1" applyFill="1" applyBorder="1" applyAlignment="1">
      <alignment horizontal="center" vertical="center"/>
    </xf>
    <xf numFmtId="0" fontId="39" fillId="0" borderId="0" xfId="51" applyFont="1" applyBorder="1" applyAlignment="1">
      <alignment horizontal="center"/>
    </xf>
  </cellXfs>
  <cellStyles count="60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6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/>
    <cellStyle name="Standard 2 2" xfId="52"/>
    <cellStyle name="Standard 3" xfId="53"/>
    <cellStyle name="Standard 3 2" xfId="50"/>
    <cellStyle name="Standard 4" xfId="54"/>
    <cellStyle name="Standard 5" xfId="55"/>
    <cellStyle name="Standard_DEZ94" xfId="58"/>
    <cellStyle name="Standard_KfzBestand_Schlesw.Holst2005_2006" xfId="59"/>
    <cellStyle name="Standard_Mappe3" xfId="57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9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D9D9D9"/>
      <color rgb="FFEBEBEB"/>
      <color rgb="FF66CC66"/>
      <color rgb="FFFFCC32"/>
      <color rgb="FF666866"/>
      <color rgb="FFE10019"/>
      <color rgb="FF1E4B7D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864412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140970</xdr:rowOff>
    </xdr:from>
    <xdr:to>
      <xdr:col>6</xdr:col>
      <xdr:colOff>866775</xdr:colOff>
      <xdr:row>53</xdr:row>
      <xdr:rowOff>107026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98920"/>
          <a:ext cx="6410325" cy="32045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Volker.Brand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45" x14ac:dyDescent="0.35">
      <c r="A3" s="180" t="s">
        <v>42</v>
      </c>
      <c r="B3" s="180"/>
      <c r="C3" s="180"/>
      <c r="D3" s="180"/>
    </row>
    <row r="4" spans="1:7" ht="20.25" x14ac:dyDescent="0.3">
      <c r="A4" s="180" t="s">
        <v>43</v>
      </c>
      <c r="B4" s="180"/>
      <c r="C4" s="180"/>
      <c r="D4" s="180"/>
    </row>
    <row r="11" spans="1:7" ht="15" x14ac:dyDescent="0.25">
      <c r="A11" s="1"/>
      <c r="F11" s="2"/>
      <c r="G11" s="3"/>
    </row>
    <row r="13" spans="1:7" ht="13.15" x14ac:dyDescent="0.25">
      <c r="A13" s="5"/>
    </row>
    <row r="15" spans="1:7" ht="22.9" x14ac:dyDescent="0.25">
      <c r="D15" s="181" t="s">
        <v>70</v>
      </c>
      <c r="E15" s="181"/>
      <c r="F15" s="181"/>
      <c r="G15" s="181"/>
    </row>
    <row r="17" spans="1:7" ht="15" x14ac:dyDescent="0.2">
      <c r="D17" s="182" t="s">
        <v>151</v>
      </c>
      <c r="E17" s="182"/>
      <c r="F17" s="182"/>
      <c r="G17" s="182"/>
    </row>
    <row r="18" spans="1:7" ht="36.75" customHeight="1" x14ac:dyDescent="0.5">
      <c r="A18" s="184" t="s">
        <v>76</v>
      </c>
      <c r="B18" s="184"/>
      <c r="C18" s="184"/>
      <c r="D18" s="184"/>
      <c r="E18" s="184"/>
      <c r="F18" s="184"/>
      <c r="G18" s="184"/>
    </row>
    <row r="19" spans="1:7" ht="37.5" x14ac:dyDescent="0.5">
      <c r="B19" s="183" t="s">
        <v>150</v>
      </c>
      <c r="C19" s="183"/>
      <c r="D19" s="183"/>
      <c r="E19" s="183"/>
      <c r="F19" s="183"/>
      <c r="G19" s="183"/>
    </row>
    <row r="20" spans="1:7" ht="16.899999999999999" x14ac:dyDescent="0.3">
      <c r="A20" s="41"/>
      <c r="B20" s="41"/>
      <c r="C20" s="41"/>
      <c r="D20" s="41"/>
      <c r="E20" s="41"/>
      <c r="F20" s="41"/>
    </row>
    <row r="21" spans="1:7" ht="15" x14ac:dyDescent="0.25">
      <c r="E21" s="178" t="s">
        <v>142</v>
      </c>
      <c r="F21" s="178"/>
      <c r="G21" s="178"/>
    </row>
    <row r="22" spans="1:7" ht="16.899999999999999" x14ac:dyDescent="0.3">
      <c r="A22" s="179"/>
      <c r="B22" s="179"/>
      <c r="C22" s="179"/>
      <c r="D22" s="179"/>
      <c r="E22" s="179"/>
      <c r="F22" s="179"/>
      <c r="G22" s="179"/>
    </row>
  </sheetData>
  <mergeCells count="8">
    <mergeCell ref="E21:G21"/>
    <mergeCell ref="A22:G22"/>
    <mergeCell ref="A3:D3"/>
    <mergeCell ref="A4:D4"/>
    <mergeCell ref="D15:G15"/>
    <mergeCell ref="D17:G17"/>
    <mergeCell ref="B19:G19"/>
    <mergeCell ref="A18:G18"/>
  </mergeCells>
  <pageMargins left="0.59055118110236227" right="0.59055118110236227" top="0.59055118110236227" bottom="0.59055118110236227" header="0.31496062992125984" footer="0.31496062992125984"/>
  <pageSetup paperSize="9" fitToWidth="0" fitToHeight="0" orientation="portrait" r:id="rId1"/>
  <headerFooter differentFirst="1" scaleWithDoc="0">
    <oddFooter>&amp;L&amp;8Statistikamt Nord&amp;C&amp;8&amp;P&amp;R&amp;8Statistischer Bericht H I 2 - j 15 Teil 1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2"/>
  <sheetViews>
    <sheetView tabSelected="1" view="pageLayout" zoomScaleNormal="90" workbookViewId="0"/>
  </sheetViews>
  <sheetFormatPr baseColWidth="10" defaultColWidth="10.85546875" defaultRowHeight="14.25" x14ac:dyDescent="0.2"/>
  <cols>
    <col min="1" max="2" width="10.140625" style="52" customWidth="1"/>
    <col min="3" max="7" width="14.28515625" style="52" customWidth="1"/>
    <col min="8" max="8" width="10.7109375" style="52" customWidth="1"/>
    <col min="9" max="78" width="12.140625" style="52" customWidth="1"/>
    <col min="79" max="16384" width="10.85546875" style="52"/>
  </cols>
  <sheetData>
    <row r="1" spans="1:7" s="50" customFormat="1" ht="15.6" x14ac:dyDescent="0.3">
      <c r="A1" s="186" t="s">
        <v>0</v>
      </c>
      <c r="B1" s="186"/>
      <c r="C1" s="186"/>
      <c r="D1" s="186"/>
      <c r="E1" s="186"/>
      <c r="F1" s="186"/>
      <c r="G1" s="186"/>
    </row>
    <row r="2" spans="1:7" s="50" customFormat="1" ht="13.9" x14ac:dyDescent="0.25"/>
    <row r="3" spans="1:7" s="50" customFormat="1" ht="15.6" x14ac:dyDescent="0.3">
      <c r="A3" s="187" t="s">
        <v>1</v>
      </c>
      <c r="B3" s="188"/>
      <c r="C3" s="188"/>
      <c r="D3" s="188"/>
      <c r="E3" s="188"/>
      <c r="F3" s="188"/>
      <c r="G3" s="188"/>
    </row>
    <row r="4" spans="1:7" s="50" customFormat="1" ht="13.9" x14ac:dyDescent="0.25">
      <c r="A4" s="189"/>
      <c r="B4" s="189"/>
      <c r="C4" s="189"/>
      <c r="D4" s="189"/>
      <c r="E4" s="189"/>
      <c r="F4" s="189"/>
      <c r="G4" s="189"/>
    </row>
    <row r="5" spans="1:7" s="50" customFormat="1" ht="15.6" x14ac:dyDescent="0.3">
      <c r="A5" s="86" t="s">
        <v>64</v>
      </c>
    </row>
    <row r="6" spans="1:7" s="50" customFormat="1" ht="5.25" customHeight="1" x14ac:dyDescent="0.25">
      <c r="A6" s="51"/>
    </row>
    <row r="7" spans="1:7" s="50" customFormat="1" ht="12.75" customHeight="1" x14ac:dyDescent="0.2">
      <c r="A7" s="190" t="s">
        <v>44</v>
      </c>
      <c r="B7" s="191"/>
      <c r="C7" s="191"/>
      <c r="D7" s="191"/>
      <c r="E7" s="191"/>
      <c r="F7" s="191"/>
      <c r="G7" s="191"/>
    </row>
    <row r="8" spans="1:7" s="50" customFormat="1" x14ac:dyDescent="0.2">
      <c r="A8" s="191" t="s">
        <v>4</v>
      </c>
      <c r="B8" s="191"/>
      <c r="C8" s="191"/>
      <c r="D8" s="191"/>
      <c r="E8" s="191"/>
      <c r="F8" s="191"/>
      <c r="G8" s="191"/>
    </row>
    <row r="9" spans="1:7" s="50" customFormat="1" ht="5.25" customHeight="1" x14ac:dyDescent="0.25">
      <c r="A9" s="87"/>
      <c r="B9" s="87"/>
      <c r="C9" s="87"/>
      <c r="D9" s="87"/>
      <c r="E9" s="87"/>
      <c r="F9" s="87"/>
      <c r="G9" s="87"/>
    </row>
    <row r="10" spans="1:7" s="50" customFormat="1" ht="12.75" customHeight="1" x14ac:dyDescent="0.2">
      <c r="A10" s="185" t="s">
        <v>2</v>
      </c>
      <c r="B10" s="185"/>
      <c r="C10" s="185"/>
      <c r="D10" s="185"/>
      <c r="E10" s="185"/>
      <c r="F10" s="185"/>
      <c r="G10" s="185"/>
    </row>
    <row r="11" spans="1:7" s="50" customFormat="1" ht="13.9" x14ac:dyDescent="0.25">
      <c r="A11" s="191" t="s">
        <v>3</v>
      </c>
      <c r="B11" s="191"/>
      <c r="C11" s="191"/>
      <c r="D11" s="191"/>
      <c r="E11" s="191"/>
      <c r="F11" s="191"/>
      <c r="G11" s="191"/>
    </row>
    <row r="12" spans="1:7" s="50" customFormat="1" ht="13.9" x14ac:dyDescent="0.25">
      <c r="A12" s="88"/>
      <c r="B12" s="88"/>
      <c r="C12" s="88"/>
      <c r="D12" s="88"/>
      <c r="E12" s="88"/>
      <c r="F12" s="88"/>
      <c r="G12" s="88"/>
    </row>
    <row r="13" spans="1:7" s="50" customFormat="1" ht="12.75" customHeight="1" x14ac:dyDescent="0.25">
      <c r="A13" s="87"/>
      <c r="B13" s="87"/>
      <c r="C13" s="87"/>
      <c r="D13" s="87"/>
      <c r="E13" s="87"/>
      <c r="F13" s="87"/>
      <c r="G13" s="87"/>
    </row>
    <row r="14" spans="1:7" s="50" customFormat="1" ht="5.25" customHeight="1" x14ac:dyDescent="0.25">
      <c r="A14" s="87"/>
      <c r="B14" s="87"/>
      <c r="C14" s="87"/>
      <c r="D14" s="87"/>
      <c r="E14" s="87"/>
      <c r="F14" s="87"/>
      <c r="G14" s="87"/>
    </row>
    <row r="15" spans="1:7" s="50" customFormat="1" ht="12.75" customHeight="1" x14ac:dyDescent="0.2">
      <c r="A15" s="190" t="s">
        <v>45</v>
      </c>
      <c r="B15" s="191"/>
      <c r="C15" s="191"/>
      <c r="D15" s="89"/>
      <c r="E15" s="89"/>
      <c r="F15" s="89"/>
      <c r="G15" s="89"/>
    </row>
    <row r="16" spans="1:7" s="50" customFormat="1" ht="13.9" x14ac:dyDescent="0.25">
      <c r="A16" s="89"/>
      <c r="B16" s="88"/>
      <c r="C16" s="88"/>
      <c r="D16" s="89"/>
      <c r="E16" s="89"/>
      <c r="F16" s="89"/>
      <c r="G16" s="89"/>
    </row>
    <row r="17" spans="1:7" s="50" customFormat="1" ht="12.75" customHeight="1" x14ac:dyDescent="0.2">
      <c r="A17" s="191" t="s">
        <v>77</v>
      </c>
      <c r="B17" s="191"/>
      <c r="C17" s="191"/>
      <c r="D17" s="88"/>
      <c r="E17" s="88"/>
      <c r="F17" s="88"/>
      <c r="G17" s="88"/>
    </row>
    <row r="18" spans="1:7" s="50" customFormat="1" ht="12.75" customHeight="1" x14ac:dyDescent="0.2">
      <c r="A18" s="175" t="s">
        <v>56</v>
      </c>
      <c r="B18" s="191" t="s">
        <v>78</v>
      </c>
      <c r="C18" s="191"/>
      <c r="D18" s="175"/>
      <c r="E18" s="175"/>
      <c r="F18" s="175"/>
      <c r="G18" s="175"/>
    </row>
    <row r="19" spans="1:7" s="50" customFormat="1" ht="12.75" customHeight="1" x14ac:dyDescent="0.2">
      <c r="A19" s="88" t="s">
        <v>57</v>
      </c>
      <c r="B19" s="193" t="s">
        <v>79</v>
      </c>
      <c r="C19" s="191"/>
      <c r="D19" s="191"/>
      <c r="E19" s="88"/>
      <c r="F19" s="88"/>
      <c r="G19" s="88"/>
    </row>
    <row r="20" spans="1:7" s="50" customFormat="1" ht="5.25" customHeight="1" x14ac:dyDescent="0.25">
      <c r="A20" s="88"/>
      <c r="B20" s="88"/>
      <c r="C20" s="88"/>
      <c r="D20" s="88"/>
      <c r="E20" s="88"/>
      <c r="F20" s="88"/>
      <c r="G20" s="88"/>
    </row>
    <row r="21" spans="1:7" s="50" customFormat="1" ht="13.9" x14ac:dyDescent="0.25">
      <c r="A21" s="190" t="s">
        <v>63</v>
      </c>
      <c r="B21" s="191"/>
      <c r="C21" s="89"/>
      <c r="D21" s="89"/>
      <c r="E21" s="89"/>
      <c r="F21" s="89"/>
      <c r="G21" s="89"/>
    </row>
    <row r="22" spans="1:7" s="50" customFormat="1" ht="12.75" customHeight="1" x14ac:dyDescent="0.25">
      <c r="A22" s="89"/>
      <c r="B22" s="88"/>
      <c r="C22" s="89"/>
      <c r="D22" s="89"/>
      <c r="E22" s="89"/>
      <c r="F22" s="89"/>
      <c r="G22" s="89"/>
    </row>
    <row r="23" spans="1:7" s="50" customFormat="1" ht="13.9" x14ac:dyDescent="0.25">
      <c r="A23" s="88" t="s">
        <v>58</v>
      </c>
      <c r="B23" s="191" t="s">
        <v>59</v>
      </c>
      <c r="C23" s="191"/>
      <c r="D23" s="88"/>
      <c r="E23" s="88"/>
      <c r="F23" s="88"/>
      <c r="G23" s="88"/>
    </row>
    <row r="24" spans="1:7" s="50" customFormat="1" ht="12.75" customHeight="1" x14ac:dyDescent="0.2">
      <c r="A24" s="88" t="s">
        <v>60</v>
      </c>
      <c r="B24" s="191" t="s">
        <v>61</v>
      </c>
      <c r="C24" s="191"/>
      <c r="D24" s="88"/>
      <c r="E24" s="88"/>
      <c r="F24" s="88"/>
      <c r="G24" s="88"/>
    </row>
    <row r="25" spans="1:7" s="50" customFormat="1" ht="13.9" x14ac:dyDescent="0.25">
      <c r="A25" s="88"/>
      <c r="B25" s="191" t="s">
        <v>62</v>
      </c>
      <c r="C25" s="191"/>
      <c r="D25" s="88"/>
      <c r="E25" s="88"/>
      <c r="F25" s="88"/>
      <c r="G25" s="88"/>
    </row>
    <row r="26" spans="1:7" s="50" customFormat="1" ht="12.75" customHeight="1" x14ac:dyDescent="0.25">
      <c r="A26" s="87"/>
      <c r="B26" s="87"/>
      <c r="C26" s="87"/>
      <c r="D26" s="87"/>
      <c r="E26" s="87"/>
      <c r="F26" s="87"/>
      <c r="G26" s="87"/>
    </row>
    <row r="27" spans="1:7" s="50" customFormat="1" ht="14.1" customHeight="1" x14ac:dyDescent="0.25">
      <c r="A27" s="87" t="s">
        <v>67</v>
      </c>
      <c r="B27" s="87" t="s">
        <v>68</v>
      </c>
      <c r="C27" s="87"/>
      <c r="D27" s="87"/>
      <c r="E27" s="87"/>
      <c r="F27" s="87"/>
      <c r="G27" s="87"/>
    </row>
    <row r="28" spans="1:7" s="50" customFormat="1" ht="13.9" x14ac:dyDescent="0.25">
      <c r="A28" s="87"/>
      <c r="B28" s="87"/>
      <c r="C28" s="87"/>
      <c r="D28" s="87"/>
      <c r="E28" s="87"/>
      <c r="F28" s="87"/>
      <c r="G28" s="87"/>
    </row>
    <row r="29" spans="1:7" s="50" customFormat="1" ht="27.75" customHeight="1" x14ac:dyDescent="0.2">
      <c r="A29" s="191" t="s">
        <v>143</v>
      </c>
      <c r="B29" s="191"/>
      <c r="C29" s="191"/>
      <c r="D29" s="191"/>
      <c r="E29" s="191"/>
      <c r="F29" s="191"/>
      <c r="G29" s="191"/>
    </row>
    <row r="30" spans="1:7" s="50" customFormat="1" ht="42.6" customHeight="1" x14ac:dyDescent="0.2">
      <c r="A30" s="191" t="s">
        <v>69</v>
      </c>
      <c r="B30" s="191"/>
      <c r="C30" s="191"/>
      <c r="D30" s="191"/>
      <c r="E30" s="191"/>
      <c r="F30" s="191"/>
      <c r="G30" s="191"/>
    </row>
    <row r="31" spans="1:7" s="50" customFormat="1" ht="13.9" x14ac:dyDescent="0.25">
      <c r="A31" s="87"/>
      <c r="B31" s="87"/>
      <c r="C31" s="87"/>
      <c r="D31" s="87"/>
      <c r="E31" s="87"/>
      <c r="F31" s="87"/>
      <c r="G31" s="87"/>
    </row>
    <row r="32" spans="1:7" s="50" customFormat="1" ht="13.9" x14ac:dyDescent="0.25">
      <c r="A32" s="87"/>
      <c r="B32" s="87"/>
      <c r="C32" s="87"/>
      <c r="D32" s="87"/>
      <c r="E32" s="87"/>
      <c r="F32" s="87"/>
      <c r="G32" s="87"/>
    </row>
    <row r="33" spans="1:7" s="50" customFormat="1" ht="13.9" x14ac:dyDescent="0.25">
      <c r="A33" s="87"/>
      <c r="B33" s="87"/>
      <c r="C33" s="87"/>
      <c r="D33" s="87"/>
      <c r="E33" s="87"/>
      <c r="F33" s="87"/>
      <c r="G33" s="87"/>
    </row>
    <row r="34" spans="1:7" s="50" customFormat="1" ht="13.9" x14ac:dyDescent="0.25">
      <c r="A34" s="87"/>
      <c r="B34" s="87"/>
      <c r="C34" s="87"/>
      <c r="D34" s="87"/>
      <c r="E34" s="87"/>
      <c r="F34" s="87"/>
      <c r="G34" s="87"/>
    </row>
    <row r="35" spans="1:7" s="50" customFormat="1" ht="13.9" x14ac:dyDescent="0.25">
      <c r="A35" s="87"/>
      <c r="B35" s="87"/>
      <c r="C35" s="87"/>
      <c r="D35" s="87"/>
      <c r="E35" s="87"/>
      <c r="F35" s="87"/>
      <c r="G35" s="87"/>
    </row>
    <row r="36" spans="1:7" s="50" customFormat="1" ht="13.9" x14ac:dyDescent="0.25">
      <c r="A36" s="87"/>
      <c r="B36" s="87"/>
      <c r="C36" s="87"/>
      <c r="D36" s="87"/>
      <c r="E36" s="87"/>
      <c r="F36" s="87"/>
      <c r="G36" s="87"/>
    </row>
    <row r="37" spans="1:7" s="50" customFormat="1" ht="13.9" x14ac:dyDescent="0.25">
      <c r="A37" s="87"/>
      <c r="B37" s="87"/>
      <c r="C37" s="87"/>
      <c r="D37" s="87"/>
      <c r="E37" s="87"/>
      <c r="F37" s="87"/>
      <c r="G37" s="87"/>
    </row>
    <row r="38" spans="1:7" s="50" customFormat="1" ht="13.9" x14ac:dyDescent="0.25">
      <c r="A38" s="87"/>
      <c r="B38" s="87"/>
      <c r="C38" s="87"/>
      <c r="D38" s="87"/>
      <c r="E38" s="87"/>
      <c r="F38" s="87"/>
      <c r="G38" s="87"/>
    </row>
    <row r="39" spans="1:7" s="50" customFormat="1" ht="13.9" x14ac:dyDescent="0.25">
      <c r="A39" s="87"/>
      <c r="B39" s="87"/>
      <c r="C39" s="87"/>
      <c r="D39" s="87"/>
      <c r="E39" s="87"/>
      <c r="F39" s="87"/>
      <c r="G39" s="87"/>
    </row>
    <row r="40" spans="1:7" s="50" customFormat="1" ht="13.9" x14ac:dyDescent="0.25">
      <c r="A40" s="87"/>
      <c r="B40" s="87"/>
      <c r="C40" s="87"/>
      <c r="D40" s="87"/>
      <c r="E40" s="87"/>
      <c r="F40" s="87"/>
      <c r="G40" s="87"/>
    </row>
    <row r="41" spans="1:7" s="50" customFormat="1" x14ac:dyDescent="0.2">
      <c r="A41" s="192" t="s">
        <v>66</v>
      </c>
      <c r="B41" s="192"/>
      <c r="C41" s="87"/>
      <c r="D41" s="87"/>
      <c r="E41" s="87"/>
      <c r="F41" s="87"/>
      <c r="G41" s="87"/>
    </row>
    <row r="42" spans="1:7" s="50" customFormat="1" ht="5.85" customHeight="1" x14ac:dyDescent="0.25">
      <c r="A42" s="87"/>
      <c r="B42" s="87"/>
      <c r="C42" s="87"/>
      <c r="D42" s="87"/>
      <c r="E42" s="87"/>
      <c r="F42" s="87"/>
      <c r="G42" s="87"/>
    </row>
    <row r="43" spans="1:7" s="50" customFormat="1" x14ac:dyDescent="0.2">
      <c r="A43" s="90">
        <v>0</v>
      </c>
      <c r="B43" s="91" t="s">
        <v>5</v>
      </c>
      <c r="C43" s="87"/>
      <c r="D43" s="87"/>
      <c r="E43" s="87"/>
      <c r="F43" s="87"/>
      <c r="G43" s="87"/>
    </row>
    <row r="44" spans="1:7" s="50" customFormat="1" x14ac:dyDescent="0.2">
      <c r="A44" s="91" t="s">
        <v>12</v>
      </c>
      <c r="B44" s="91" t="s">
        <v>6</v>
      </c>
      <c r="C44" s="87"/>
      <c r="D44" s="87"/>
      <c r="E44" s="87"/>
      <c r="F44" s="87"/>
      <c r="G44" s="87"/>
    </row>
    <row r="45" spans="1:7" s="50" customFormat="1" x14ac:dyDescent="0.2">
      <c r="A45" s="92" t="s">
        <v>13</v>
      </c>
      <c r="B45" s="91" t="s">
        <v>7</v>
      </c>
      <c r="C45" s="87"/>
      <c r="D45" s="87"/>
      <c r="E45" s="87"/>
      <c r="F45" s="87"/>
      <c r="G45" s="87"/>
    </row>
    <row r="46" spans="1:7" s="50" customFormat="1" x14ac:dyDescent="0.2">
      <c r="A46" s="92" t="s">
        <v>14</v>
      </c>
      <c r="B46" s="91" t="s">
        <v>8</v>
      </c>
      <c r="C46" s="87"/>
      <c r="D46" s="87"/>
      <c r="E46" s="87"/>
      <c r="F46" s="87"/>
      <c r="G46" s="87"/>
    </row>
    <row r="47" spans="1:7" s="50" customFormat="1" x14ac:dyDescent="0.2">
      <c r="A47" s="91" t="s">
        <v>71</v>
      </c>
      <c r="B47" s="91" t="s">
        <v>9</v>
      </c>
      <c r="C47" s="87"/>
      <c r="D47" s="87"/>
      <c r="E47" s="87"/>
      <c r="F47" s="87"/>
      <c r="G47" s="87"/>
    </row>
    <row r="48" spans="1:7" s="50" customFormat="1" ht="13.9" x14ac:dyDescent="0.25">
      <c r="A48" s="91" t="s">
        <v>65</v>
      </c>
      <c r="B48" s="91" t="s">
        <v>10</v>
      </c>
      <c r="C48" s="87"/>
      <c r="D48" s="87"/>
      <c r="E48" s="87"/>
      <c r="F48" s="87"/>
      <c r="G48" s="87"/>
    </row>
    <row r="49" spans="1:7" ht="13.9" x14ac:dyDescent="0.25">
      <c r="A49" s="91" t="s">
        <v>55</v>
      </c>
      <c r="B49" s="91" t="s">
        <v>11</v>
      </c>
      <c r="C49" s="87"/>
      <c r="D49" s="87"/>
      <c r="E49" s="87"/>
      <c r="F49" s="87"/>
      <c r="G49" s="87"/>
    </row>
    <row r="50" spans="1:7" x14ac:dyDescent="0.2">
      <c r="A50" s="87" t="s">
        <v>72</v>
      </c>
      <c r="B50" s="87" t="s">
        <v>73</v>
      </c>
      <c r="C50" s="87"/>
      <c r="D50" s="87"/>
      <c r="E50" s="87"/>
      <c r="F50" s="87"/>
      <c r="G50" s="87"/>
    </row>
    <row r="51" spans="1:7" x14ac:dyDescent="0.2">
      <c r="A51" s="91" t="s">
        <v>74</v>
      </c>
      <c r="B51" s="93" t="s">
        <v>75</v>
      </c>
      <c r="C51" s="93"/>
      <c r="D51" s="93"/>
      <c r="E51" s="93"/>
      <c r="F51" s="93"/>
      <c r="G51" s="93"/>
    </row>
    <row r="52" spans="1:7" x14ac:dyDescent="0.2">
      <c r="A52" s="93"/>
      <c r="B52" s="93"/>
      <c r="C52" s="93"/>
      <c r="D52" s="93"/>
      <c r="E52" s="93"/>
      <c r="F52" s="93"/>
      <c r="G52" s="93"/>
    </row>
    <row r="53" spans="1:7" x14ac:dyDescent="0.2">
      <c r="A53" s="53"/>
      <c r="B53" s="53"/>
      <c r="C53" s="53"/>
      <c r="D53" s="53"/>
      <c r="E53" s="53"/>
      <c r="F53" s="53"/>
      <c r="G53" s="53"/>
    </row>
    <row r="54" spans="1:7" x14ac:dyDescent="0.2">
      <c r="A54" s="53"/>
      <c r="B54" s="53"/>
      <c r="C54" s="53"/>
      <c r="D54" s="53"/>
      <c r="E54" s="53"/>
      <c r="F54" s="53"/>
      <c r="G54" s="53"/>
    </row>
    <row r="55" spans="1:7" x14ac:dyDescent="0.2">
      <c r="A55" s="53"/>
      <c r="B55" s="53"/>
      <c r="C55" s="53"/>
      <c r="D55" s="53"/>
      <c r="E55" s="53"/>
      <c r="F55" s="53"/>
      <c r="G55" s="53"/>
    </row>
    <row r="56" spans="1:7" x14ac:dyDescent="0.2">
      <c r="A56" s="53"/>
      <c r="B56" s="53"/>
      <c r="C56" s="53"/>
      <c r="D56" s="53"/>
      <c r="E56" s="53"/>
      <c r="F56" s="53"/>
      <c r="G56" s="53"/>
    </row>
    <row r="57" spans="1:7" x14ac:dyDescent="0.2">
      <c r="A57" s="53"/>
      <c r="B57" s="53"/>
      <c r="C57" s="53"/>
      <c r="D57" s="53"/>
      <c r="E57" s="53"/>
      <c r="F57" s="53"/>
      <c r="G57" s="53"/>
    </row>
    <row r="58" spans="1:7" x14ac:dyDescent="0.2">
      <c r="A58" s="53"/>
      <c r="B58" s="53"/>
      <c r="C58" s="53"/>
      <c r="D58" s="53"/>
      <c r="E58" s="53"/>
      <c r="F58" s="53"/>
      <c r="G58" s="53"/>
    </row>
    <row r="59" spans="1:7" x14ac:dyDescent="0.2">
      <c r="A59" s="53"/>
      <c r="B59" s="53"/>
      <c r="C59" s="53"/>
      <c r="D59" s="53"/>
      <c r="E59" s="53"/>
      <c r="F59" s="53"/>
      <c r="G59" s="53"/>
    </row>
    <row r="60" spans="1:7" x14ac:dyDescent="0.2">
      <c r="A60" s="53"/>
      <c r="B60" s="53"/>
      <c r="C60" s="53"/>
      <c r="D60" s="53"/>
      <c r="E60" s="53"/>
      <c r="F60" s="53"/>
      <c r="G60" s="53"/>
    </row>
    <row r="61" spans="1:7" x14ac:dyDescent="0.2">
      <c r="A61" s="53"/>
      <c r="B61" s="53"/>
      <c r="C61" s="53"/>
      <c r="D61" s="53"/>
      <c r="E61" s="53"/>
      <c r="F61" s="53"/>
      <c r="G61" s="53"/>
    </row>
    <row r="62" spans="1:7" x14ac:dyDescent="0.2">
      <c r="A62" s="53"/>
      <c r="B62" s="53"/>
      <c r="C62" s="53"/>
      <c r="D62" s="53"/>
      <c r="E62" s="53"/>
      <c r="F62" s="53"/>
      <c r="G62" s="53"/>
    </row>
    <row r="63" spans="1:7" x14ac:dyDescent="0.2">
      <c r="A63" s="53"/>
      <c r="B63" s="53"/>
      <c r="C63" s="53"/>
      <c r="D63" s="53"/>
      <c r="E63" s="53"/>
      <c r="F63" s="53"/>
      <c r="G63" s="53"/>
    </row>
    <row r="64" spans="1:7" x14ac:dyDescent="0.2">
      <c r="A64" s="53"/>
      <c r="B64" s="53"/>
      <c r="C64" s="53"/>
      <c r="D64" s="53"/>
      <c r="E64" s="53"/>
      <c r="F64" s="53"/>
      <c r="G64" s="53"/>
    </row>
    <row r="65" spans="1:7" x14ac:dyDescent="0.2">
      <c r="A65" s="53"/>
      <c r="B65" s="53"/>
      <c r="C65" s="53"/>
      <c r="D65" s="53"/>
      <c r="E65" s="53"/>
      <c r="F65" s="53"/>
      <c r="G65" s="53"/>
    </row>
    <row r="66" spans="1:7" x14ac:dyDescent="0.2">
      <c r="A66" s="53"/>
      <c r="B66" s="53"/>
      <c r="C66" s="53"/>
      <c r="D66" s="53"/>
      <c r="E66" s="53"/>
      <c r="F66" s="53"/>
      <c r="G66" s="53"/>
    </row>
    <row r="67" spans="1:7" x14ac:dyDescent="0.2">
      <c r="A67" s="53"/>
      <c r="B67" s="53"/>
      <c r="C67" s="53"/>
      <c r="D67" s="53"/>
      <c r="E67" s="53"/>
      <c r="F67" s="53"/>
      <c r="G67" s="53"/>
    </row>
    <row r="68" spans="1:7" x14ac:dyDescent="0.2">
      <c r="A68" s="53"/>
      <c r="B68" s="53"/>
      <c r="C68" s="53"/>
      <c r="D68" s="53"/>
      <c r="E68" s="53"/>
      <c r="F68" s="53"/>
      <c r="G68" s="53"/>
    </row>
    <row r="69" spans="1:7" x14ac:dyDescent="0.2">
      <c r="A69" s="53"/>
      <c r="B69" s="53"/>
      <c r="C69" s="53"/>
      <c r="D69" s="53"/>
      <c r="E69" s="53"/>
      <c r="F69" s="53"/>
      <c r="G69" s="53"/>
    </row>
    <row r="70" spans="1:7" x14ac:dyDescent="0.2">
      <c r="A70" s="53"/>
      <c r="B70" s="53"/>
      <c r="C70" s="53"/>
      <c r="D70" s="53"/>
      <c r="E70" s="53"/>
      <c r="F70" s="53"/>
      <c r="G70" s="53"/>
    </row>
    <row r="71" spans="1:7" x14ac:dyDescent="0.2">
      <c r="A71" s="53"/>
      <c r="B71" s="53"/>
      <c r="C71" s="53"/>
      <c r="D71" s="53"/>
      <c r="E71" s="53"/>
      <c r="F71" s="53"/>
      <c r="G71" s="53"/>
    </row>
    <row r="72" spans="1:7" x14ac:dyDescent="0.2">
      <c r="A72" s="53"/>
      <c r="B72" s="53"/>
      <c r="C72" s="53"/>
      <c r="D72" s="53"/>
      <c r="E72" s="53"/>
      <c r="F72" s="53"/>
      <c r="G72" s="53"/>
    </row>
    <row r="73" spans="1:7" x14ac:dyDescent="0.2">
      <c r="A73" s="53"/>
      <c r="B73" s="53"/>
      <c r="C73" s="53"/>
      <c r="D73" s="53"/>
      <c r="E73" s="53"/>
      <c r="F73" s="53"/>
      <c r="G73" s="53"/>
    </row>
    <row r="74" spans="1:7" x14ac:dyDescent="0.2">
      <c r="A74" s="53"/>
      <c r="B74" s="53"/>
      <c r="C74" s="53"/>
      <c r="D74" s="53"/>
      <c r="E74" s="53"/>
      <c r="F74" s="53"/>
      <c r="G74" s="53"/>
    </row>
    <row r="75" spans="1:7" x14ac:dyDescent="0.2">
      <c r="A75" s="53"/>
      <c r="B75" s="53"/>
      <c r="C75" s="53"/>
      <c r="D75" s="53"/>
      <c r="E75" s="53"/>
      <c r="F75" s="53"/>
      <c r="G75" s="53"/>
    </row>
    <row r="76" spans="1:7" x14ac:dyDescent="0.2">
      <c r="A76" s="53"/>
      <c r="B76" s="53"/>
      <c r="C76" s="53"/>
      <c r="D76" s="53"/>
      <c r="E76" s="53"/>
      <c r="F76" s="53"/>
      <c r="G76" s="53"/>
    </row>
    <row r="77" spans="1:7" x14ac:dyDescent="0.2">
      <c r="A77" s="53"/>
      <c r="B77" s="53"/>
      <c r="C77" s="53"/>
      <c r="D77" s="53"/>
      <c r="E77" s="53"/>
      <c r="F77" s="53"/>
      <c r="G77" s="53"/>
    </row>
    <row r="78" spans="1:7" x14ac:dyDescent="0.2">
      <c r="A78" s="53"/>
      <c r="B78" s="53"/>
      <c r="C78" s="53"/>
      <c r="D78" s="53"/>
      <c r="E78" s="53"/>
      <c r="F78" s="53"/>
      <c r="G78" s="53"/>
    </row>
    <row r="79" spans="1:7" x14ac:dyDescent="0.2">
      <c r="A79" s="53"/>
      <c r="B79" s="53"/>
      <c r="C79" s="53"/>
      <c r="D79" s="53"/>
      <c r="E79" s="53"/>
      <c r="F79" s="53"/>
      <c r="G79" s="53"/>
    </row>
    <row r="80" spans="1:7" x14ac:dyDescent="0.2">
      <c r="A80" s="53"/>
      <c r="B80" s="53"/>
      <c r="C80" s="53"/>
      <c r="D80" s="53"/>
      <c r="E80" s="53"/>
      <c r="F80" s="53"/>
      <c r="G80" s="53"/>
    </row>
    <row r="81" spans="1:7" x14ac:dyDescent="0.2">
      <c r="A81" s="53"/>
      <c r="B81" s="53"/>
      <c r="C81" s="53"/>
      <c r="D81" s="53"/>
      <c r="E81" s="53"/>
      <c r="F81" s="53"/>
      <c r="G81" s="53"/>
    </row>
    <row r="82" spans="1:7" x14ac:dyDescent="0.2">
      <c r="A82" s="53"/>
      <c r="B82" s="53"/>
      <c r="C82" s="53"/>
      <c r="D82" s="53"/>
      <c r="E82" s="53"/>
      <c r="F82" s="53"/>
      <c r="G82" s="53"/>
    </row>
    <row r="83" spans="1:7" x14ac:dyDescent="0.2">
      <c r="A83" s="53"/>
      <c r="B83" s="53"/>
      <c r="C83" s="53"/>
      <c r="D83" s="53"/>
      <c r="E83" s="53"/>
      <c r="F83" s="53"/>
      <c r="G83" s="53"/>
    </row>
    <row r="84" spans="1:7" x14ac:dyDescent="0.2">
      <c r="A84" s="53"/>
      <c r="B84" s="53"/>
      <c r="C84" s="53"/>
      <c r="D84" s="53"/>
      <c r="E84" s="53"/>
      <c r="F84" s="53"/>
      <c r="G84" s="53"/>
    </row>
    <row r="85" spans="1:7" x14ac:dyDescent="0.2">
      <c r="A85" s="53"/>
      <c r="B85" s="53"/>
      <c r="C85" s="53"/>
      <c r="D85" s="53"/>
      <c r="E85" s="53"/>
      <c r="F85" s="53"/>
      <c r="G85" s="53"/>
    </row>
    <row r="86" spans="1:7" x14ac:dyDescent="0.2">
      <c r="A86" s="53"/>
      <c r="B86" s="53"/>
      <c r="C86" s="53"/>
      <c r="D86" s="53"/>
      <c r="E86" s="53"/>
      <c r="F86" s="53"/>
      <c r="G86" s="53"/>
    </row>
    <row r="87" spans="1:7" x14ac:dyDescent="0.2">
      <c r="A87" s="53"/>
      <c r="B87" s="53"/>
      <c r="C87" s="53"/>
      <c r="D87" s="53"/>
      <c r="E87" s="53"/>
      <c r="F87" s="53"/>
      <c r="G87" s="53"/>
    </row>
    <row r="88" spans="1:7" x14ac:dyDescent="0.2">
      <c r="A88" s="53"/>
      <c r="B88" s="53"/>
      <c r="C88" s="53"/>
      <c r="D88" s="53"/>
      <c r="E88" s="53"/>
      <c r="F88" s="53"/>
      <c r="G88" s="53"/>
    </row>
    <row r="89" spans="1:7" x14ac:dyDescent="0.2">
      <c r="A89" s="53"/>
      <c r="B89" s="53"/>
      <c r="C89" s="53"/>
      <c r="D89" s="53"/>
      <c r="E89" s="53"/>
      <c r="F89" s="53"/>
      <c r="G89" s="53"/>
    </row>
    <row r="90" spans="1:7" x14ac:dyDescent="0.2">
      <c r="A90" s="53"/>
      <c r="B90" s="53"/>
      <c r="C90" s="53"/>
      <c r="D90" s="53"/>
      <c r="E90" s="53"/>
      <c r="F90" s="53"/>
      <c r="G90" s="53"/>
    </row>
    <row r="91" spans="1:7" x14ac:dyDescent="0.2">
      <c r="A91" s="53"/>
      <c r="B91" s="53"/>
      <c r="C91" s="53"/>
      <c r="D91" s="53"/>
      <c r="E91" s="53"/>
      <c r="F91" s="53"/>
      <c r="G91" s="53"/>
    </row>
    <row r="92" spans="1:7" x14ac:dyDescent="0.2">
      <c r="A92" s="53"/>
      <c r="B92" s="53"/>
      <c r="C92" s="53"/>
      <c r="D92" s="53"/>
      <c r="E92" s="53"/>
      <c r="F92" s="53"/>
      <c r="G92" s="53"/>
    </row>
    <row r="93" spans="1:7" x14ac:dyDescent="0.2">
      <c r="A93" s="53"/>
      <c r="B93" s="53"/>
      <c r="C93" s="53"/>
      <c r="D93" s="53"/>
      <c r="E93" s="53"/>
      <c r="F93" s="53"/>
      <c r="G93" s="53"/>
    </row>
    <row r="94" spans="1:7" x14ac:dyDescent="0.2">
      <c r="A94" s="53"/>
      <c r="B94" s="53"/>
      <c r="C94" s="53"/>
      <c r="D94" s="53"/>
      <c r="E94" s="53"/>
      <c r="F94" s="53"/>
      <c r="G94" s="53"/>
    </row>
    <row r="95" spans="1:7" x14ac:dyDescent="0.2">
      <c r="A95" s="53"/>
      <c r="B95" s="53"/>
      <c r="C95" s="53"/>
      <c r="D95" s="53"/>
      <c r="E95" s="53"/>
      <c r="F95" s="53"/>
      <c r="G95" s="53"/>
    </row>
    <row r="96" spans="1:7" x14ac:dyDescent="0.2">
      <c r="A96" s="53"/>
      <c r="B96" s="53"/>
      <c r="C96" s="53"/>
      <c r="D96" s="53"/>
      <c r="E96" s="53"/>
      <c r="F96" s="53"/>
      <c r="G96" s="53"/>
    </row>
    <row r="97" spans="1:7" x14ac:dyDescent="0.2">
      <c r="A97" s="53"/>
      <c r="B97" s="53"/>
      <c r="C97" s="53"/>
      <c r="D97" s="53"/>
      <c r="E97" s="53"/>
      <c r="F97" s="53"/>
      <c r="G97" s="53"/>
    </row>
    <row r="98" spans="1:7" x14ac:dyDescent="0.2">
      <c r="A98" s="53"/>
      <c r="B98" s="53"/>
      <c r="C98" s="53"/>
      <c r="D98" s="53"/>
      <c r="E98" s="53"/>
      <c r="F98" s="53"/>
      <c r="G98" s="53"/>
    </row>
    <row r="99" spans="1:7" x14ac:dyDescent="0.2">
      <c r="A99" s="53"/>
      <c r="B99" s="53"/>
      <c r="C99" s="53"/>
      <c r="D99" s="53"/>
      <c r="E99" s="53"/>
      <c r="F99" s="53"/>
      <c r="G99" s="53"/>
    </row>
    <row r="100" spans="1:7" x14ac:dyDescent="0.2">
      <c r="A100" s="53"/>
      <c r="B100" s="53"/>
      <c r="C100" s="53"/>
      <c r="D100" s="53"/>
      <c r="E100" s="53"/>
      <c r="F100" s="53"/>
      <c r="G100" s="53"/>
    </row>
    <row r="101" spans="1:7" x14ac:dyDescent="0.2">
      <c r="A101" s="53"/>
      <c r="B101" s="53"/>
      <c r="C101" s="53"/>
      <c r="D101" s="53"/>
      <c r="E101" s="53"/>
      <c r="F101" s="53"/>
      <c r="G101" s="53"/>
    </row>
    <row r="102" spans="1:7" x14ac:dyDescent="0.2">
      <c r="A102" s="53"/>
      <c r="B102" s="53"/>
      <c r="C102" s="53"/>
      <c r="D102" s="53"/>
      <c r="E102" s="53"/>
      <c r="F102" s="53"/>
      <c r="G102" s="53"/>
    </row>
    <row r="103" spans="1:7" x14ac:dyDescent="0.2">
      <c r="A103" s="53"/>
      <c r="B103" s="53"/>
      <c r="C103" s="53"/>
      <c r="D103" s="53"/>
      <c r="E103" s="53"/>
      <c r="F103" s="53"/>
      <c r="G103" s="53"/>
    </row>
    <row r="104" spans="1:7" x14ac:dyDescent="0.2">
      <c r="A104" s="53"/>
      <c r="B104" s="53"/>
      <c r="C104" s="53"/>
      <c r="D104" s="53"/>
      <c r="E104" s="53"/>
      <c r="F104" s="53"/>
      <c r="G104" s="53"/>
    </row>
    <row r="105" spans="1:7" x14ac:dyDescent="0.2">
      <c r="A105" s="53"/>
      <c r="B105" s="53"/>
      <c r="C105" s="53"/>
      <c r="D105" s="53"/>
      <c r="E105" s="53"/>
      <c r="F105" s="53"/>
      <c r="G105" s="53"/>
    </row>
    <row r="106" spans="1:7" x14ac:dyDescent="0.2">
      <c r="A106" s="53"/>
      <c r="B106" s="53"/>
      <c r="C106" s="53"/>
      <c r="D106" s="53"/>
      <c r="E106" s="53"/>
      <c r="F106" s="53"/>
      <c r="G106" s="53"/>
    </row>
    <row r="107" spans="1:7" x14ac:dyDescent="0.2">
      <c r="A107" s="53"/>
      <c r="B107" s="53"/>
      <c r="C107" s="53"/>
      <c r="D107" s="53"/>
      <c r="E107" s="53"/>
      <c r="F107" s="53"/>
      <c r="G107" s="53"/>
    </row>
    <row r="108" spans="1:7" x14ac:dyDescent="0.2">
      <c r="A108" s="53"/>
      <c r="B108" s="53"/>
      <c r="C108" s="53"/>
      <c r="D108" s="53"/>
      <c r="E108" s="53"/>
      <c r="F108" s="53"/>
      <c r="G108" s="53"/>
    </row>
    <row r="109" spans="1:7" x14ac:dyDescent="0.2">
      <c r="A109" s="53"/>
      <c r="B109" s="53"/>
      <c r="C109" s="53"/>
      <c r="D109" s="53"/>
      <c r="E109" s="53"/>
      <c r="F109" s="53"/>
      <c r="G109" s="53"/>
    </row>
    <row r="110" spans="1:7" x14ac:dyDescent="0.2">
      <c r="A110" s="53"/>
      <c r="B110" s="53"/>
      <c r="C110" s="53"/>
      <c r="D110" s="53"/>
      <c r="E110" s="53"/>
      <c r="F110" s="53"/>
      <c r="G110" s="53"/>
    </row>
    <row r="111" spans="1:7" x14ac:dyDescent="0.2">
      <c r="A111" s="53"/>
      <c r="B111" s="53"/>
      <c r="C111" s="53"/>
      <c r="D111" s="53"/>
      <c r="E111" s="53"/>
      <c r="F111" s="53"/>
      <c r="G111" s="53"/>
    </row>
    <row r="112" spans="1:7" x14ac:dyDescent="0.2">
      <c r="A112" s="53"/>
      <c r="B112" s="53"/>
      <c r="C112" s="53"/>
      <c r="D112" s="53"/>
      <c r="E112" s="53"/>
      <c r="F112" s="53"/>
      <c r="G112" s="53"/>
    </row>
    <row r="113" spans="1:7" x14ac:dyDescent="0.2">
      <c r="A113" s="53"/>
      <c r="B113" s="53"/>
      <c r="C113" s="53"/>
      <c r="D113" s="53"/>
      <c r="E113" s="53"/>
      <c r="F113" s="53"/>
      <c r="G113" s="53"/>
    </row>
    <row r="114" spans="1:7" x14ac:dyDescent="0.2">
      <c r="A114" s="53"/>
      <c r="B114" s="53"/>
      <c r="C114" s="53"/>
      <c r="D114" s="53"/>
      <c r="E114" s="53"/>
      <c r="F114" s="53"/>
      <c r="G114" s="53"/>
    </row>
    <row r="115" spans="1:7" x14ac:dyDescent="0.2">
      <c r="A115" s="53"/>
      <c r="B115" s="53"/>
      <c r="C115" s="53"/>
      <c r="D115" s="53"/>
      <c r="E115" s="53"/>
      <c r="F115" s="53"/>
      <c r="G115" s="53"/>
    </row>
    <row r="116" spans="1:7" x14ac:dyDescent="0.2">
      <c r="A116" s="53"/>
      <c r="B116" s="53"/>
      <c r="C116" s="53"/>
      <c r="D116" s="53"/>
      <c r="E116" s="53"/>
      <c r="F116" s="53"/>
      <c r="G116" s="53"/>
    </row>
    <row r="117" spans="1:7" x14ac:dyDescent="0.2">
      <c r="A117" s="53"/>
      <c r="B117" s="53"/>
      <c r="C117" s="53"/>
      <c r="D117" s="53"/>
      <c r="E117" s="53"/>
      <c r="F117" s="53"/>
      <c r="G117" s="53"/>
    </row>
    <row r="118" spans="1:7" x14ac:dyDescent="0.2">
      <c r="A118" s="53"/>
      <c r="B118" s="53"/>
      <c r="C118" s="53"/>
      <c r="D118" s="53"/>
      <c r="E118" s="53"/>
      <c r="F118" s="53"/>
      <c r="G118" s="53"/>
    </row>
    <row r="119" spans="1:7" x14ac:dyDescent="0.2">
      <c r="A119" s="53"/>
      <c r="B119" s="53"/>
      <c r="C119" s="53"/>
      <c r="D119" s="53"/>
      <c r="E119" s="53"/>
      <c r="F119" s="53"/>
      <c r="G119" s="53"/>
    </row>
    <row r="120" spans="1:7" x14ac:dyDescent="0.2">
      <c r="A120" s="53"/>
      <c r="B120" s="53"/>
      <c r="C120" s="53"/>
      <c r="D120" s="53"/>
      <c r="E120" s="53"/>
      <c r="F120" s="53"/>
      <c r="G120" s="53"/>
    </row>
    <row r="121" spans="1:7" x14ac:dyDescent="0.2">
      <c r="A121" s="53"/>
      <c r="B121" s="53"/>
      <c r="C121" s="53"/>
      <c r="D121" s="53"/>
      <c r="E121" s="53"/>
      <c r="F121" s="53"/>
      <c r="G121" s="53"/>
    </row>
    <row r="122" spans="1:7" x14ac:dyDescent="0.2">
      <c r="A122" s="53"/>
      <c r="B122" s="53"/>
      <c r="C122" s="53"/>
      <c r="D122" s="53"/>
      <c r="E122" s="53"/>
      <c r="F122" s="53"/>
      <c r="G122" s="53"/>
    </row>
    <row r="123" spans="1:7" x14ac:dyDescent="0.2">
      <c r="A123" s="53"/>
      <c r="B123" s="53"/>
      <c r="C123" s="53"/>
      <c r="D123" s="53"/>
      <c r="E123" s="53"/>
      <c r="F123" s="53"/>
      <c r="G123" s="53"/>
    </row>
    <row r="124" spans="1:7" x14ac:dyDescent="0.2">
      <c r="A124" s="53"/>
      <c r="B124" s="53"/>
      <c r="C124" s="53"/>
      <c r="D124" s="53"/>
      <c r="E124" s="53"/>
      <c r="F124" s="53"/>
      <c r="G124" s="53"/>
    </row>
    <row r="125" spans="1:7" x14ac:dyDescent="0.2">
      <c r="A125" s="53"/>
      <c r="B125" s="53"/>
      <c r="C125" s="53"/>
      <c r="D125" s="53"/>
      <c r="E125" s="53"/>
      <c r="F125" s="53"/>
      <c r="G125" s="53"/>
    </row>
    <row r="126" spans="1:7" x14ac:dyDescent="0.2">
      <c r="A126" s="53"/>
      <c r="B126" s="53"/>
      <c r="C126" s="53"/>
      <c r="D126" s="53"/>
      <c r="E126" s="53"/>
      <c r="F126" s="53"/>
      <c r="G126" s="53"/>
    </row>
    <row r="127" spans="1:7" x14ac:dyDescent="0.2">
      <c r="A127" s="53"/>
      <c r="B127" s="53"/>
      <c r="C127" s="53"/>
      <c r="D127" s="53"/>
      <c r="E127" s="53"/>
      <c r="F127" s="53"/>
      <c r="G127" s="53"/>
    </row>
    <row r="128" spans="1:7" x14ac:dyDescent="0.2">
      <c r="A128" s="53"/>
      <c r="B128" s="53"/>
      <c r="C128" s="53"/>
      <c r="D128" s="53"/>
      <c r="E128" s="53"/>
      <c r="F128" s="53"/>
      <c r="G128" s="53"/>
    </row>
    <row r="129" spans="1:7" x14ac:dyDescent="0.2">
      <c r="A129" s="53"/>
      <c r="B129" s="53"/>
      <c r="C129" s="53"/>
      <c r="D129" s="53"/>
      <c r="E129" s="53"/>
      <c r="F129" s="53"/>
      <c r="G129" s="53"/>
    </row>
    <row r="130" spans="1:7" x14ac:dyDescent="0.2">
      <c r="A130" s="53"/>
      <c r="B130" s="53"/>
      <c r="C130" s="53"/>
      <c r="D130" s="53"/>
      <c r="E130" s="53"/>
      <c r="F130" s="53"/>
      <c r="G130" s="53"/>
    </row>
    <row r="131" spans="1:7" x14ac:dyDescent="0.2">
      <c r="A131" s="53"/>
      <c r="B131" s="53"/>
      <c r="C131" s="53"/>
      <c r="D131" s="53"/>
      <c r="E131" s="53"/>
      <c r="F131" s="53"/>
      <c r="G131" s="53"/>
    </row>
    <row r="132" spans="1:7" x14ac:dyDescent="0.2">
      <c r="A132" s="53"/>
      <c r="B132" s="53"/>
      <c r="C132" s="53"/>
      <c r="D132" s="53"/>
      <c r="E132" s="53"/>
      <c r="F132" s="53"/>
      <c r="G132" s="53"/>
    </row>
    <row r="133" spans="1:7" x14ac:dyDescent="0.2">
      <c r="A133" s="53"/>
      <c r="B133" s="53"/>
      <c r="C133" s="53"/>
      <c r="D133" s="53"/>
      <c r="E133" s="53"/>
      <c r="F133" s="53"/>
      <c r="G133" s="53"/>
    </row>
    <row r="134" spans="1:7" x14ac:dyDescent="0.2">
      <c r="A134" s="53"/>
      <c r="B134" s="53"/>
      <c r="C134" s="53"/>
      <c r="D134" s="53"/>
      <c r="E134" s="53"/>
      <c r="F134" s="53"/>
      <c r="G134" s="53"/>
    </row>
    <row r="135" spans="1:7" x14ac:dyDescent="0.2">
      <c r="A135" s="53"/>
      <c r="B135" s="53"/>
      <c r="C135" s="53"/>
      <c r="D135" s="53"/>
      <c r="E135" s="53"/>
      <c r="F135" s="53"/>
      <c r="G135" s="53"/>
    </row>
    <row r="136" spans="1:7" x14ac:dyDescent="0.2">
      <c r="A136" s="53"/>
      <c r="B136" s="53"/>
      <c r="C136" s="53"/>
      <c r="D136" s="53"/>
      <c r="E136" s="53"/>
      <c r="F136" s="53"/>
      <c r="G136" s="53"/>
    </row>
    <row r="137" spans="1:7" x14ac:dyDescent="0.2">
      <c r="A137" s="53"/>
      <c r="B137" s="53"/>
      <c r="C137" s="53"/>
      <c r="D137" s="53"/>
      <c r="E137" s="53"/>
      <c r="F137" s="53"/>
      <c r="G137" s="53"/>
    </row>
    <row r="138" spans="1:7" x14ac:dyDescent="0.2">
      <c r="A138" s="53"/>
      <c r="B138" s="53"/>
      <c r="C138" s="53"/>
      <c r="D138" s="53"/>
      <c r="E138" s="53"/>
      <c r="F138" s="53"/>
      <c r="G138" s="53"/>
    </row>
    <row r="139" spans="1:7" x14ac:dyDescent="0.2">
      <c r="A139" s="53"/>
      <c r="B139" s="53"/>
      <c r="C139" s="53"/>
      <c r="D139" s="53"/>
      <c r="E139" s="53"/>
      <c r="F139" s="53"/>
      <c r="G139" s="53"/>
    </row>
    <row r="140" spans="1:7" x14ac:dyDescent="0.2">
      <c r="A140" s="53"/>
      <c r="B140" s="53"/>
      <c r="C140" s="53"/>
      <c r="D140" s="53"/>
      <c r="E140" s="53"/>
      <c r="F140" s="53"/>
      <c r="G140" s="53"/>
    </row>
    <row r="141" spans="1:7" x14ac:dyDescent="0.2">
      <c r="A141" s="53"/>
      <c r="B141" s="53"/>
      <c r="C141" s="53"/>
      <c r="D141" s="53"/>
      <c r="E141" s="53"/>
      <c r="F141" s="53"/>
      <c r="G141" s="53"/>
    </row>
    <row r="142" spans="1:7" x14ac:dyDescent="0.2">
      <c r="A142" s="53"/>
      <c r="B142" s="53"/>
      <c r="C142" s="53"/>
      <c r="D142" s="53"/>
      <c r="E142" s="53"/>
      <c r="F142" s="53"/>
      <c r="G142" s="53"/>
    </row>
    <row r="143" spans="1:7" x14ac:dyDescent="0.2">
      <c r="A143" s="53"/>
      <c r="B143" s="53"/>
      <c r="C143" s="53"/>
      <c r="D143" s="53"/>
      <c r="E143" s="53"/>
      <c r="F143" s="53"/>
      <c r="G143" s="53"/>
    </row>
    <row r="144" spans="1:7" x14ac:dyDescent="0.2">
      <c r="A144" s="53"/>
      <c r="B144" s="53"/>
      <c r="C144" s="53"/>
      <c r="D144" s="53"/>
      <c r="E144" s="53"/>
      <c r="F144" s="53"/>
      <c r="G144" s="53"/>
    </row>
    <row r="145" spans="1:7" x14ac:dyDescent="0.2">
      <c r="A145" s="53"/>
      <c r="B145" s="53"/>
      <c r="C145" s="53"/>
      <c r="D145" s="53"/>
      <c r="E145" s="53"/>
      <c r="F145" s="53"/>
      <c r="G145" s="53"/>
    </row>
    <row r="146" spans="1:7" x14ac:dyDescent="0.2">
      <c r="A146" s="53"/>
      <c r="B146" s="53"/>
      <c r="C146" s="53"/>
      <c r="D146" s="53"/>
      <c r="E146" s="53"/>
      <c r="F146" s="53"/>
      <c r="G146" s="53"/>
    </row>
    <row r="147" spans="1:7" x14ac:dyDescent="0.2">
      <c r="A147" s="53"/>
      <c r="B147" s="53"/>
      <c r="C147" s="53"/>
      <c r="D147" s="53"/>
      <c r="E147" s="53"/>
      <c r="F147" s="53"/>
      <c r="G147" s="53"/>
    </row>
    <row r="148" spans="1:7" x14ac:dyDescent="0.2">
      <c r="A148" s="53"/>
      <c r="B148" s="53"/>
      <c r="C148" s="53"/>
      <c r="D148" s="53"/>
      <c r="E148" s="53"/>
      <c r="F148" s="53"/>
      <c r="G148" s="53"/>
    </row>
    <row r="149" spans="1:7" x14ac:dyDescent="0.2">
      <c r="A149" s="53"/>
      <c r="B149" s="53"/>
      <c r="C149" s="53"/>
      <c r="D149" s="53"/>
      <c r="E149" s="53"/>
      <c r="F149" s="53"/>
      <c r="G149" s="53"/>
    </row>
    <row r="150" spans="1:7" x14ac:dyDescent="0.2">
      <c r="A150" s="53"/>
      <c r="B150" s="53"/>
      <c r="C150" s="53"/>
      <c r="D150" s="53"/>
      <c r="E150" s="53"/>
      <c r="F150" s="53"/>
      <c r="G150" s="53"/>
    </row>
    <row r="151" spans="1:7" x14ac:dyDescent="0.2">
      <c r="A151" s="53"/>
      <c r="B151" s="53"/>
      <c r="C151" s="53"/>
      <c r="D151" s="53"/>
      <c r="E151" s="53"/>
      <c r="F151" s="53"/>
      <c r="G151" s="53"/>
    </row>
    <row r="152" spans="1:7" x14ac:dyDescent="0.2">
      <c r="A152" s="53"/>
      <c r="B152" s="53"/>
      <c r="C152" s="53"/>
      <c r="D152" s="53"/>
      <c r="E152" s="53"/>
      <c r="F152" s="53"/>
      <c r="G152" s="53"/>
    </row>
    <row r="153" spans="1:7" x14ac:dyDescent="0.2">
      <c r="A153" s="53"/>
      <c r="B153" s="53"/>
      <c r="C153" s="53"/>
      <c r="D153" s="53"/>
      <c r="E153" s="53"/>
      <c r="F153" s="53"/>
      <c r="G153" s="53"/>
    </row>
    <row r="154" spans="1:7" x14ac:dyDescent="0.2">
      <c r="A154" s="53"/>
      <c r="B154" s="53"/>
      <c r="C154" s="53"/>
      <c r="D154" s="53"/>
      <c r="E154" s="53"/>
      <c r="F154" s="53"/>
      <c r="G154" s="53"/>
    </row>
    <row r="155" spans="1:7" x14ac:dyDescent="0.2">
      <c r="A155" s="53"/>
      <c r="B155" s="53"/>
      <c r="C155" s="53"/>
      <c r="D155" s="53"/>
      <c r="E155" s="53"/>
      <c r="F155" s="53"/>
      <c r="G155" s="53"/>
    </row>
    <row r="156" spans="1:7" x14ac:dyDescent="0.2">
      <c r="A156" s="53"/>
      <c r="B156" s="53"/>
      <c r="C156" s="53"/>
      <c r="D156" s="53"/>
      <c r="E156" s="53"/>
      <c r="F156" s="53"/>
      <c r="G156" s="53"/>
    </row>
    <row r="157" spans="1:7" x14ac:dyDescent="0.2">
      <c r="A157" s="53"/>
      <c r="B157" s="53"/>
      <c r="C157" s="53"/>
      <c r="D157" s="53"/>
      <c r="E157" s="53"/>
      <c r="F157" s="53"/>
      <c r="G157" s="53"/>
    </row>
    <row r="158" spans="1:7" x14ac:dyDescent="0.2">
      <c r="A158" s="53"/>
      <c r="B158" s="53"/>
      <c r="C158" s="53"/>
      <c r="D158" s="53"/>
      <c r="E158" s="53"/>
      <c r="F158" s="53"/>
      <c r="G158" s="53"/>
    </row>
    <row r="159" spans="1:7" x14ac:dyDescent="0.2">
      <c r="A159" s="53"/>
      <c r="B159" s="53"/>
      <c r="C159" s="53"/>
      <c r="D159" s="53"/>
      <c r="E159" s="53"/>
      <c r="F159" s="53"/>
      <c r="G159" s="53"/>
    </row>
    <row r="160" spans="1:7" x14ac:dyDescent="0.2">
      <c r="A160" s="53"/>
      <c r="B160" s="53"/>
      <c r="C160" s="53"/>
      <c r="D160" s="53"/>
      <c r="E160" s="53"/>
      <c r="F160" s="53"/>
      <c r="G160" s="53"/>
    </row>
    <row r="161" spans="1:7" x14ac:dyDescent="0.2">
      <c r="A161" s="53"/>
      <c r="B161" s="53"/>
      <c r="C161" s="53"/>
      <c r="D161" s="53"/>
      <c r="E161" s="53"/>
      <c r="F161" s="53"/>
      <c r="G161" s="53"/>
    </row>
    <row r="162" spans="1:7" x14ac:dyDescent="0.2">
      <c r="A162" s="53"/>
      <c r="B162" s="53"/>
      <c r="C162" s="53"/>
      <c r="D162" s="53"/>
      <c r="E162" s="53"/>
      <c r="F162" s="53"/>
      <c r="G162" s="53"/>
    </row>
    <row r="163" spans="1:7" x14ac:dyDescent="0.2">
      <c r="A163" s="53"/>
      <c r="B163" s="53"/>
      <c r="C163" s="53"/>
      <c r="D163" s="53"/>
      <c r="E163" s="53"/>
      <c r="F163" s="53"/>
      <c r="G163" s="53"/>
    </row>
    <row r="164" spans="1:7" x14ac:dyDescent="0.2">
      <c r="A164" s="53"/>
      <c r="B164" s="53"/>
      <c r="C164" s="53"/>
      <c r="D164" s="53"/>
      <c r="E164" s="53"/>
      <c r="F164" s="53"/>
      <c r="G164" s="53"/>
    </row>
    <row r="165" spans="1:7" x14ac:dyDescent="0.2">
      <c r="A165" s="53"/>
      <c r="B165" s="53"/>
      <c r="C165" s="53"/>
      <c r="D165" s="53"/>
      <c r="E165" s="53"/>
      <c r="F165" s="53"/>
      <c r="G165" s="53"/>
    </row>
    <row r="166" spans="1:7" x14ac:dyDescent="0.2">
      <c r="A166" s="53"/>
      <c r="B166" s="53"/>
      <c r="C166" s="53"/>
      <c r="D166" s="53"/>
      <c r="E166" s="53"/>
      <c r="F166" s="53"/>
      <c r="G166" s="53"/>
    </row>
    <row r="167" spans="1:7" x14ac:dyDescent="0.2">
      <c r="A167" s="53"/>
      <c r="B167" s="53"/>
      <c r="C167" s="53"/>
      <c r="D167" s="53"/>
      <c r="E167" s="53"/>
      <c r="F167" s="53"/>
      <c r="G167" s="53"/>
    </row>
    <row r="168" spans="1:7" x14ac:dyDescent="0.2">
      <c r="A168" s="53"/>
      <c r="B168" s="53"/>
      <c r="C168" s="53"/>
      <c r="D168" s="53"/>
      <c r="E168" s="53"/>
      <c r="F168" s="53"/>
      <c r="G168" s="53"/>
    </row>
    <row r="169" spans="1:7" x14ac:dyDescent="0.2">
      <c r="A169" s="53"/>
      <c r="B169" s="53"/>
      <c r="C169" s="53"/>
      <c r="D169" s="53"/>
      <c r="E169" s="53"/>
      <c r="F169" s="53"/>
      <c r="G169" s="53"/>
    </row>
    <row r="170" spans="1:7" x14ac:dyDescent="0.2">
      <c r="A170" s="53"/>
      <c r="B170" s="53"/>
      <c r="C170" s="53"/>
      <c r="D170" s="53"/>
      <c r="E170" s="53"/>
      <c r="F170" s="53"/>
      <c r="G170" s="53"/>
    </row>
    <row r="171" spans="1:7" x14ac:dyDescent="0.2">
      <c r="A171" s="53"/>
      <c r="B171" s="53"/>
      <c r="C171" s="53"/>
      <c r="D171" s="53"/>
      <c r="E171" s="53"/>
      <c r="F171" s="53"/>
      <c r="G171" s="53"/>
    </row>
    <row r="172" spans="1:7" x14ac:dyDescent="0.2">
      <c r="A172" s="53"/>
      <c r="B172" s="53"/>
      <c r="C172" s="53"/>
      <c r="D172" s="53"/>
      <c r="E172" s="53"/>
      <c r="F172" s="53"/>
      <c r="G172" s="53"/>
    </row>
  </sheetData>
  <mergeCells count="18">
    <mergeCell ref="A41:B41"/>
    <mergeCell ref="A11:G11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0:G10"/>
    <mergeCell ref="A1:G1"/>
    <mergeCell ref="A3:G3"/>
    <mergeCell ref="A4:G4"/>
    <mergeCell ref="A7:G7"/>
    <mergeCell ref="A8:G8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.31496062992125984" footer="0.31496062992125984"/>
  <pageSetup paperSize="9" orientation="portrait" r:id="rId3"/>
  <headerFooter differentFirst="1" scaleWithDoc="0">
    <oddFooter>&amp;L&amp;8Statistikamt Nord&amp;C&amp;8&amp;P&amp;R&amp;8Statistischer Bericht H I 2 - j 15 Teil 1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6" t="s">
        <v>26</v>
      </c>
      <c r="B1" s="6"/>
      <c r="C1" s="6"/>
      <c r="D1" s="6"/>
      <c r="E1" s="6"/>
      <c r="F1" s="6"/>
      <c r="G1" s="6"/>
      <c r="H1" s="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3.15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10"/>
      <c r="Q2" s="10"/>
      <c r="R2" s="11"/>
      <c r="S2" s="11"/>
      <c r="T2" s="11"/>
      <c r="U2" s="11"/>
      <c r="V2" s="11"/>
      <c r="W2" s="11"/>
      <c r="X2" s="11"/>
      <c r="Y2" s="11"/>
      <c r="Z2" s="11"/>
    </row>
    <row r="3" spans="1:26" x14ac:dyDescent="0.2">
      <c r="A3" s="194" t="s">
        <v>27</v>
      </c>
      <c r="B3" s="199" t="s">
        <v>28</v>
      </c>
      <c r="C3" s="200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0"/>
      <c r="Q3" s="10"/>
      <c r="R3" s="11"/>
      <c r="S3" s="11"/>
      <c r="T3" s="11"/>
      <c r="U3" s="11"/>
      <c r="V3" s="11"/>
      <c r="W3" s="11"/>
      <c r="X3" s="11"/>
      <c r="Y3" s="11"/>
      <c r="Z3" s="11"/>
    </row>
    <row r="4" spans="1:26" x14ac:dyDescent="0.2">
      <c r="A4" s="195"/>
      <c r="B4" s="201" t="s">
        <v>46</v>
      </c>
      <c r="C4" s="202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0"/>
      <c r="Q4" s="10"/>
      <c r="R4" s="11"/>
      <c r="S4" s="11"/>
      <c r="T4" s="11"/>
      <c r="U4" s="11"/>
      <c r="V4" s="11"/>
      <c r="W4" s="11"/>
      <c r="X4" s="11"/>
      <c r="Y4" s="11"/>
      <c r="Z4" s="11"/>
    </row>
    <row r="5" spans="1:26" x14ac:dyDescent="0.2">
      <c r="A5" s="195"/>
      <c r="B5" s="197"/>
      <c r="C5" s="19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11"/>
    </row>
    <row r="6" spans="1:26" x14ac:dyDescent="0.2">
      <c r="A6" s="196"/>
      <c r="B6" s="197"/>
      <c r="C6" s="19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11"/>
    </row>
    <row r="7" spans="1:26" ht="13.15" x14ac:dyDescent="0.25">
      <c r="A7" s="14"/>
      <c r="B7" s="14"/>
      <c r="C7" s="14"/>
      <c r="D7" s="14"/>
      <c r="E7" s="14"/>
      <c r="F7" s="15"/>
      <c r="G7" s="15"/>
      <c r="H7" s="15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2"/>
    </row>
    <row r="8" spans="1:26" ht="13.15" x14ac:dyDescent="0.25">
      <c r="A8" s="16"/>
      <c r="B8" s="17"/>
      <c r="C8" s="17"/>
      <c r="D8" s="17"/>
      <c r="E8" s="1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11"/>
    </row>
    <row r="9" spans="1:26" ht="13.15" x14ac:dyDescent="0.25">
      <c r="A9" s="18" t="s">
        <v>16</v>
      </c>
      <c r="B9" s="43">
        <v>41742.923681</v>
      </c>
      <c r="C9" s="44"/>
      <c r="D9" s="43">
        <v>35575.836859000003</v>
      </c>
      <c r="E9" s="44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19"/>
    </row>
    <row r="10" spans="1:26" ht="13.15" x14ac:dyDescent="0.25">
      <c r="A10" s="20"/>
      <c r="B10" s="21">
        <v>2011</v>
      </c>
      <c r="C10" s="21">
        <v>2011</v>
      </c>
      <c r="D10" s="8">
        <v>2010</v>
      </c>
      <c r="E10" s="8">
        <v>2010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11"/>
    </row>
    <row r="11" spans="1:26" ht="13.15" x14ac:dyDescent="0.25">
      <c r="A11" s="20" t="s">
        <v>47</v>
      </c>
      <c r="B11" s="42">
        <v>12997.45435</v>
      </c>
      <c r="C11" s="45">
        <f t="shared" ref="C11:C25" si="0">IF(B$9&gt;0,B11/B$9*100,0)</f>
        <v>31.136904662756077</v>
      </c>
      <c r="D11" s="46">
        <v>10695.711109</v>
      </c>
      <c r="E11" s="47">
        <f t="shared" ref="E11:E25" si="1">IF(D$9&gt;0,D11/D$9*100,0)</f>
        <v>30.064538330864842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11"/>
    </row>
    <row r="12" spans="1:26" x14ac:dyDescent="0.2">
      <c r="A12" s="20" t="s">
        <v>48</v>
      </c>
      <c r="B12" s="42">
        <v>3221.2845360000001</v>
      </c>
      <c r="C12" s="45">
        <f t="shared" si="0"/>
        <v>7.7169595513172515</v>
      </c>
      <c r="D12" s="46">
        <v>2525.9179559999998</v>
      </c>
      <c r="E12" s="47">
        <f t="shared" si="1"/>
        <v>7.1000942746930527</v>
      </c>
      <c r="F12" s="8"/>
      <c r="G12" s="8"/>
      <c r="H12" s="8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3.15" x14ac:dyDescent="0.25">
      <c r="A13" s="20" t="s">
        <v>49</v>
      </c>
      <c r="B13" s="42">
        <v>3077.5672049999998</v>
      </c>
      <c r="C13" s="45">
        <f t="shared" si="0"/>
        <v>7.3726680682905945</v>
      </c>
      <c r="D13" s="46">
        <v>3248.6621719999998</v>
      </c>
      <c r="E13" s="47">
        <f t="shared" si="1"/>
        <v>9.1316535570916617</v>
      </c>
      <c r="F13" s="8"/>
      <c r="G13" s="8"/>
      <c r="H13" s="8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3.15" x14ac:dyDescent="0.25">
      <c r="A14" s="20" t="s">
        <v>19</v>
      </c>
      <c r="B14" s="42">
        <v>1990.886094</v>
      </c>
      <c r="C14" s="45">
        <f t="shared" si="0"/>
        <v>4.7693978246813256</v>
      </c>
      <c r="D14" s="46">
        <v>1392.581543</v>
      </c>
      <c r="E14" s="47">
        <f t="shared" si="1"/>
        <v>3.9144027687087384</v>
      </c>
      <c r="F14" s="8"/>
      <c r="G14" s="8"/>
      <c r="H14" s="8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13.15" x14ac:dyDescent="0.25">
      <c r="A15" s="20" t="s">
        <v>50</v>
      </c>
      <c r="B15" s="42">
        <v>1781.376669</v>
      </c>
      <c r="C15" s="45">
        <f t="shared" si="0"/>
        <v>4.2674937735873639</v>
      </c>
      <c r="D15" s="46">
        <v>1065.8952019999999</v>
      </c>
      <c r="E15" s="47">
        <f t="shared" si="1"/>
        <v>2.9961212331407152</v>
      </c>
      <c r="F15" s="8"/>
      <c r="G15" s="8"/>
      <c r="H15" s="8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x14ac:dyDescent="0.2">
      <c r="A16" s="20" t="s">
        <v>21</v>
      </c>
      <c r="B16" s="42">
        <v>1362.1414030000001</v>
      </c>
      <c r="C16" s="45">
        <f t="shared" si="0"/>
        <v>3.2631672218493932</v>
      </c>
      <c r="D16" s="46">
        <v>1036.845812</v>
      </c>
      <c r="E16" s="47">
        <f t="shared" si="1"/>
        <v>2.9144664006342214</v>
      </c>
      <c r="F16" s="8"/>
      <c r="G16" s="8"/>
      <c r="H16" s="8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3.15" x14ac:dyDescent="0.25">
      <c r="A17" s="20" t="s">
        <v>51</v>
      </c>
      <c r="B17" s="42">
        <v>1289.138972</v>
      </c>
      <c r="C17" s="45">
        <f t="shared" si="0"/>
        <v>3.0882814578385021</v>
      </c>
      <c r="D17" s="46">
        <v>1481.3130530000001</v>
      </c>
      <c r="E17" s="47">
        <f t="shared" si="1"/>
        <v>4.1638178713011964</v>
      </c>
      <c r="F17" s="8"/>
      <c r="G17" s="8"/>
      <c r="H17" s="8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3.15" x14ac:dyDescent="0.25">
      <c r="A18" s="20" t="s">
        <v>23</v>
      </c>
      <c r="B18" s="42">
        <v>1229.4267319999999</v>
      </c>
      <c r="C18" s="45">
        <f t="shared" si="0"/>
        <v>2.9452338829816904</v>
      </c>
      <c r="D18" s="46">
        <v>1043.4235450000001</v>
      </c>
      <c r="E18" s="47">
        <f t="shared" si="1"/>
        <v>2.932955728168722</v>
      </c>
      <c r="F18" s="8"/>
      <c r="G18" s="8"/>
      <c r="H18" s="8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3.15" x14ac:dyDescent="0.25">
      <c r="A19" s="20" t="s">
        <v>20</v>
      </c>
      <c r="B19" s="42">
        <v>1156.9064080000001</v>
      </c>
      <c r="C19" s="45">
        <f t="shared" si="0"/>
        <v>2.7715030620305727</v>
      </c>
      <c r="D19" s="46">
        <v>953.14982699999996</v>
      </c>
      <c r="E19" s="47">
        <f t="shared" si="1"/>
        <v>2.6792056383035479</v>
      </c>
      <c r="F19" s="8"/>
      <c r="G19" s="8"/>
      <c r="H19" s="8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x14ac:dyDescent="0.2">
      <c r="A20" s="20" t="s">
        <v>24</v>
      </c>
      <c r="B20" s="42">
        <v>911.451323</v>
      </c>
      <c r="C20" s="45">
        <f t="shared" si="0"/>
        <v>2.1834870263648125</v>
      </c>
      <c r="D20" s="46">
        <v>345.64716800000002</v>
      </c>
      <c r="E20" s="47">
        <f t="shared" si="1"/>
        <v>0.9715784603182368</v>
      </c>
      <c r="F20" s="8"/>
      <c r="G20" s="8"/>
      <c r="H20" s="8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3.15" x14ac:dyDescent="0.25">
      <c r="A21" s="20" t="s">
        <v>18</v>
      </c>
      <c r="B21" s="42">
        <v>795.67186600000002</v>
      </c>
      <c r="C21" s="45">
        <f t="shared" si="0"/>
        <v>1.9061239506857146</v>
      </c>
      <c r="D21" s="46">
        <v>608.038815</v>
      </c>
      <c r="E21" s="47">
        <f t="shared" si="1"/>
        <v>1.7091342570798245</v>
      </c>
      <c r="F21" s="8"/>
      <c r="G21" s="8"/>
      <c r="H21" s="8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3.15" x14ac:dyDescent="0.25">
      <c r="A22" s="20" t="s">
        <v>25</v>
      </c>
      <c r="B22" s="42">
        <v>742.40881300000001</v>
      </c>
      <c r="C22" s="45">
        <f t="shared" si="0"/>
        <v>1.778526148943228</v>
      </c>
      <c r="D22" s="46">
        <v>845.60353899999996</v>
      </c>
      <c r="E22" s="47">
        <f t="shared" si="1"/>
        <v>2.3769041396030532</v>
      </c>
      <c r="F22" s="8"/>
      <c r="G22" s="8"/>
      <c r="H22" s="8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3.15" x14ac:dyDescent="0.25">
      <c r="A23" s="20" t="s">
        <v>52</v>
      </c>
      <c r="B23" s="42">
        <v>608.08560799999998</v>
      </c>
      <c r="C23" s="45">
        <f t="shared" si="0"/>
        <v>1.4567393808996192</v>
      </c>
      <c r="D23" s="46">
        <v>346.844764</v>
      </c>
      <c r="E23" s="47">
        <f t="shared" si="1"/>
        <v>0.9749447788808796</v>
      </c>
      <c r="F23" s="8"/>
      <c r="G23" s="8"/>
      <c r="H23" s="8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x14ac:dyDescent="0.2">
      <c r="A24" s="20" t="s">
        <v>53</v>
      </c>
      <c r="B24" s="42">
        <v>590.07919700000002</v>
      </c>
      <c r="C24" s="45">
        <f t="shared" si="0"/>
        <v>1.4136029414455811</v>
      </c>
      <c r="D24" s="46">
        <v>491.16022299999997</v>
      </c>
      <c r="E24" s="47">
        <f t="shared" si="1"/>
        <v>1.3806006164989086</v>
      </c>
      <c r="F24" s="8"/>
      <c r="G24" s="8"/>
      <c r="H24" s="8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x14ac:dyDescent="0.2">
      <c r="A25" s="20" t="s">
        <v>22</v>
      </c>
      <c r="B25" s="42">
        <v>588.69410300000004</v>
      </c>
      <c r="C25" s="45">
        <f t="shared" si="0"/>
        <v>1.4102847886238361</v>
      </c>
      <c r="D25" s="46">
        <v>514.41679199999999</v>
      </c>
      <c r="E25" s="47">
        <f t="shared" si="1"/>
        <v>1.445972427967952</v>
      </c>
      <c r="F25" s="8"/>
      <c r="G25" s="8"/>
      <c r="H25" s="8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3.15" x14ac:dyDescent="0.25">
      <c r="A26" s="11"/>
      <c r="B26" s="11"/>
      <c r="C26" s="11"/>
      <c r="D26" s="8"/>
      <c r="E26" s="8"/>
      <c r="F26" s="8"/>
      <c r="G26" s="8"/>
      <c r="H26" s="8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x14ac:dyDescent="0.2">
      <c r="A27" s="20" t="s">
        <v>29</v>
      </c>
      <c r="B27" s="42">
        <f>B9-(SUM(B11:B25))</f>
        <v>9400.3504019999964</v>
      </c>
      <c r="C27" s="45">
        <f>IF(B$9&gt;0,B27/B$9*100,0)</f>
        <v>22.519626257704427</v>
      </c>
      <c r="D27" s="46">
        <f>D9-(SUM(D11:D25))</f>
        <v>8980.625339000002</v>
      </c>
      <c r="E27" s="47">
        <f>IF(D$9&gt;0,D27/D$9*100,0)</f>
        <v>25.243609516744442</v>
      </c>
      <c r="F27" s="8"/>
      <c r="G27" s="8"/>
      <c r="H27" s="8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22"/>
      <c r="Z27" s="11"/>
    </row>
    <row r="31" spans="1:26" ht="18" x14ac:dyDescent="0.2">
      <c r="A31" s="23" t="s">
        <v>54</v>
      </c>
      <c r="B31" s="24"/>
      <c r="C31" s="25"/>
      <c r="D31" s="25"/>
      <c r="E31" s="25"/>
      <c r="F31" s="25"/>
      <c r="G31" s="25"/>
      <c r="H31" s="26"/>
      <c r="I31" s="25"/>
      <c r="J31" s="2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11"/>
    </row>
    <row r="32" spans="1:26" ht="13.15" x14ac:dyDescent="0.25">
      <c r="A32" s="8"/>
      <c r="B32" s="8"/>
      <c r="C32" s="8"/>
      <c r="D32" s="8"/>
      <c r="E32" s="8"/>
      <c r="F32" s="8"/>
      <c r="G32" s="8"/>
      <c r="H32" s="8"/>
      <c r="I32" s="8"/>
      <c r="J32" s="9"/>
      <c r="K32" s="8"/>
      <c r="L32" s="8"/>
      <c r="M32" s="8"/>
      <c r="N32" s="8"/>
      <c r="O32" s="8"/>
      <c r="P32" s="8"/>
      <c r="Q32" s="10"/>
      <c r="R32" s="10"/>
      <c r="S32" s="10"/>
      <c r="T32" s="11"/>
      <c r="U32" s="11"/>
      <c r="V32" s="11"/>
      <c r="W32" s="11"/>
      <c r="X32" s="11"/>
      <c r="Y32" s="11"/>
      <c r="Z32" s="11"/>
    </row>
    <row r="33" spans="1:26" ht="13.15" x14ac:dyDescent="0.25">
      <c r="A33" s="28" t="s">
        <v>17</v>
      </c>
      <c r="B33" s="29"/>
      <c r="C33" s="29"/>
      <c r="D33" s="29"/>
      <c r="E33" s="29"/>
      <c r="F33" s="30"/>
      <c r="G33" s="31"/>
      <c r="H33" s="11"/>
      <c r="I33" s="32"/>
      <c r="J33" s="32"/>
      <c r="K33" s="33"/>
      <c r="L33" s="8"/>
      <c r="M33" s="8"/>
      <c r="N33" s="8"/>
      <c r="O33" s="8"/>
      <c r="P33" s="8"/>
      <c r="Q33" s="10"/>
      <c r="R33" s="10"/>
      <c r="S33" s="10"/>
      <c r="T33" s="11"/>
      <c r="U33" s="11"/>
      <c r="V33" s="11"/>
      <c r="W33" s="11"/>
      <c r="X33" s="11"/>
      <c r="Y33" s="11"/>
      <c r="Z33" s="11"/>
    </row>
    <row r="34" spans="1:26" ht="13.15" x14ac:dyDescent="0.25">
      <c r="A34" s="34"/>
      <c r="B34" s="35"/>
      <c r="C34" s="35"/>
      <c r="D34" s="35"/>
      <c r="E34" s="35"/>
      <c r="F34" s="35"/>
      <c r="G34" s="36"/>
      <c r="H34" s="11"/>
      <c r="I34" s="32"/>
      <c r="J34" s="32"/>
      <c r="K34" s="10"/>
      <c r="L34" s="8"/>
      <c r="M34" s="8"/>
      <c r="N34" s="8"/>
      <c r="O34" s="8"/>
      <c r="P34" s="8"/>
      <c r="Q34" s="10"/>
      <c r="R34" s="10"/>
      <c r="S34" s="10"/>
      <c r="T34" s="11"/>
      <c r="U34" s="11"/>
      <c r="V34" s="11"/>
      <c r="W34" s="11"/>
      <c r="X34" s="11"/>
      <c r="Y34" s="11"/>
      <c r="Z34" s="11"/>
    </row>
    <row r="35" spans="1:26" ht="13.15" x14ac:dyDescent="0.25">
      <c r="A35" s="37"/>
      <c r="B35" s="17"/>
      <c r="C35" s="17"/>
      <c r="D35" s="17"/>
      <c r="E35" s="17"/>
      <c r="F35" s="17"/>
      <c r="G35" s="17"/>
      <c r="H35" s="11"/>
      <c r="I35" s="32"/>
      <c r="J35" s="32"/>
      <c r="K35" s="37"/>
      <c r="L35" s="17"/>
      <c r="M35" s="17"/>
      <c r="N35" s="17"/>
      <c r="O35" s="17"/>
      <c r="P35" s="17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13.15" x14ac:dyDescent="0.25">
      <c r="A36" s="4"/>
      <c r="B36" s="4">
        <v>2011</v>
      </c>
      <c r="C36" s="4">
        <v>2010</v>
      </c>
      <c r="D36" s="4">
        <v>2009</v>
      </c>
      <c r="E36" s="38"/>
      <c r="F36" s="38"/>
      <c r="G36" s="38"/>
      <c r="H36" s="38"/>
      <c r="I36" s="17"/>
      <c r="J36" s="17"/>
      <c r="K36" s="39"/>
      <c r="L36" s="17"/>
      <c r="M36" s="17"/>
      <c r="N36" s="17"/>
      <c r="O36" s="17"/>
      <c r="P36" s="17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13.15" x14ac:dyDescent="0.25">
      <c r="A37" s="4" t="s">
        <v>30</v>
      </c>
      <c r="B37" s="48">
        <v>3.0692584319999998</v>
      </c>
      <c r="C37" s="48">
        <v>2.1916808489999999</v>
      </c>
      <c r="D37" s="48">
        <v>2.4400849619999998</v>
      </c>
      <c r="E37" s="38"/>
      <c r="F37" s="38"/>
      <c r="G37" s="38"/>
      <c r="H37" s="38"/>
      <c r="I37" s="17"/>
      <c r="J37" s="17"/>
      <c r="K37" s="39"/>
      <c r="L37" s="17"/>
      <c r="M37" s="17"/>
      <c r="N37" s="17"/>
      <c r="O37" s="17"/>
      <c r="P37" s="17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13.15" x14ac:dyDescent="0.25">
      <c r="A38" s="11" t="s">
        <v>31</v>
      </c>
      <c r="B38" s="48">
        <v>2.6266473719999999</v>
      </c>
      <c r="C38" s="48">
        <v>2.7800568449999998</v>
      </c>
      <c r="D38" s="48">
        <v>2.806178584</v>
      </c>
      <c r="E38" s="38"/>
      <c r="F38" s="38"/>
      <c r="G38" s="38"/>
      <c r="H38" s="38"/>
      <c r="I38" s="17"/>
      <c r="J38" s="17"/>
      <c r="K38" s="39"/>
      <c r="L38" s="17"/>
      <c r="M38" s="17"/>
      <c r="N38" s="17"/>
      <c r="O38" s="17"/>
      <c r="P38" s="17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x14ac:dyDescent="0.2">
      <c r="A39" s="11" t="s">
        <v>32</v>
      </c>
      <c r="B39" s="48">
        <v>3.8786539649999998</v>
      </c>
      <c r="C39" s="48">
        <v>2.9736338959999999</v>
      </c>
      <c r="D39" s="48">
        <v>2.937669852</v>
      </c>
      <c r="E39" s="38"/>
      <c r="F39" s="38"/>
      <c r="G39" s="38"/>
      <c r="H39" s="38"/>
      <c r="I39" s="17"/>
      <c r="J39" s="17"/>
      <c r="K39" s="39"/>
      <c r="L39" s="17"/>
      <c r="M39" s="17"/>
      <c r="N39" s="17"/>
      <c r="O39" s="17"/>
      <c r="P39" s="17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13.15" x14ac:dyDescent="0.25">
      <c r="A40" s="4" t="s">
        <v>33</v>
      </c>
      <c r="B40" s="48">
        <v>2.7075284719999999</v>
      </c>
      <c r="C40" s="48">
        <v>2.6942510409999998</v>
      </c>
      <c r="D40" s="48">
        <v>2.6756576700000001</v>
      </c>
      <c r="E40" s="38"/>
      <c r="F40" s="38"/>
      <c r="G40" s="38"/>
      <c r="H40" s="38"/>
      <c r="I40" s="17"/>
      <c r="J40" s="17"/>
      <c r="K40" s="39"/>
      <c r="L40" s="17"/>
      <c r="M40" s="17"/>
      <c r="N40" s="17"/>
      <c r="O40" s="17"/>
      <c r="P40" s="17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13.15" x14ac:dyDescent="0.25">
      <c r="A41" s="11" t="s">
        <v>34</v>
      </c>
      <c r="B41" s="48">
        <v>3.617311752</v>
      </c>
      <c r="C41" s="48">
        <v>2.7720492819999998</v>
      </c>
      <c r="D41" s="48">
        <v>2.7738653640000002</v>
      </c>
      <c r="E41" s="38"/>
      <c r="F41" s="38"/>
      <c r="G41" s="38"/>
      <c r="H41" s="38"/>
      <c r="I41" s="17"/>
      <c r="J41" s="17"/>
      <c r="K41" s="39"/>
      <c r="L41" s="17"/>
      <c r="M41" s="17"/>
      <c r="N41" s="17"/>
      <c r="O41" s="17"/>
      <c r="P41" s="17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13.15" x14ac:dyDescent="0.25">
      <c r="A42" s="11" t="s">
        <v>35</v>
      </c>
      <c r="B42" s="48">
        <v>3.4297013340000002</v>
      </c>
      <c r="C42" s="48">
        <v>3.7342531129999998</v>
      </c>
      <c r="D42" s="48">
        <v>2.8833154200000002</v>
      </c>
      <c r="E42" s="21"/>
      <c r="F42" s="38"/>
      <c r="G42" s="38"/>
      <c r="H42" s="17"/>
      <c r="I42" s="17"/>
      <c r="J42" s="17"/>
      <c r="K42" s="17"/>
      <c r="L42" s="17"/>
      <c r="M42" s="17"/>
      <c r="N42" s="17"/>
      <c r="O42" s="17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13.15" x14ac:dyDescent="0.25">
      <c r="A43" s="4" t="s">
        <v>36</v>
      </c>
      <c r="B43" s="48">
        <v>2.7591745419999998</v>
      </c>
      <c r="C43" s="48">
        <v>3.1761142040000001</v>
      </c>
      <c r="D43" s="48">
        <v>2.6145635860000001</v>
      </c>
      <c r="E43" s="21"/>
      <c r="F43" s="38"/>
      <c r="G43" s="38"/>
      <c r="H43" s="17"/>
      <c r="I43" s="17"/>
      <c r="J43" s="17"/>
      <c r="K43" s="17"/>
      <c r="L43" s="17"/>
      <c r="M43" s="17"/>
      <c r="N43" s="17"/>
      <c r="O43" s="17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3.15" x14ac:dyDescent="0.25">
      <c r="A44" s="11" t="s">
        <v>37</v>
      </c>
      <c r="B44" s="48">
        <v>3.2293621629999998</v>
      </c>
      <c r="C44" s="48">
        <v>2.8653727240000002</v>
      </c>
      <c r="D44" s="48">
        <v>2.4275503810000001</v>
      </c>
      <c r="E44" s="21"/>
      <c r="F44" s="38"/>
      <c r="G44" s="38"/>
      <c r="H44" s="17"/>
      <c r="I44" s="17"/>
      <c r="J44" s="17"/>
      <c r="K44" s="17"/>
      <c r="L44" s="17"/>
      <c r="M44" s="17"/>
      <c r="N44" s="17"/>
      <c r="O44" s="17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13.15" x14ac:dyDescent="0.25">
      <c r="A45" s="11" t="s">
        <v>38</v>
      </c>
      <c r="B45" s="48">
        <v>4.0653183999999998</v>
      </c>
      <c r="C45" s="48">
        <v>3.044228065</v>
      </c>
      <c r="D45" s="48">
        <v>2.1681721760000001</v>
      </c>
      <c r="E45" s="21"/>
      <c r="F45" s="38"/>
      <c r="G45" s="38"/>
      <c r="H45" s="17"/>
      <c r="I45" s="17"/>
      <c r="J45" s="17"/>
      <c r="K45" s="17"/>
      <c r="L45" s="17"/>
      <c r="M45" s="17"/>
      <c r="N45" s="17"/>
      <c r="O45" s="17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13.15" x14ac:dyDescent="0.25">
      <c r="A46" s="4" t="s">
        <v>39</v>
      </c>
      <c r="B46" s="48">
        <v>3.6456636869999999</v>
      </c>
      <c r="C46" s="48">
        <v>2.7773782489999999</v>
      </c>
      <c r="D46" s="48">
        <v>2.6364729819999999</v>
      </c>
      <c r="E46" s="21"/>
      <c r="F46" s="38"/>
      <c r="G46" s="38"/>
      <c r="H46" s="17"/>
      <c r="I46" s="17"/>
      <c r="J46" s="17"/>
      <c r="K46" s="17"/>
      <c r="L46" s="17"/>
      <c r="M46" s="17"/>
      <c r="N46" s="17"/>
      <c r="O46" s="17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13.15" x14ac:dyDescent="0.25">
      <c r="A47" s="11" t="s">
        <v>40</v>
      </c>
      <c r="B47" s="48">
        <v>4.5612706559999996</v>
      </c>
      <c r="C47" s="48">
        <v>3.419011325</v>
      </c>
      <c r="D47" s="48">
        <v>2.5812811949999999</v>
      </c>
      <c r="E47" s="38"/>
      <c r="F47" s="38"/>
      <c r="G47" s="38"/>
      <c r="H47" s="38"/>
      <c r="I47" s="17"/>
      <c r="J47" s="17"/>
      <c r="K47" s="39"/>
      <c r="L47" s="17"/>
      <c r="M47" s="17"/>
      <c r="N47" s="17"/>
      <c r="O47" s="17"/>
      <c r="P47" s="17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13.15" x14ac:dyDescent="0.25">
      <c r="A48" s="11" t="s">
        <v>41</v>
      </c>
      <c r="B48" s="48">
        <v>4.153032906</v>
      </c>
      <c r="C48" s="48">
        <v>3.147807266</v>
      </c>
      <c r="D48" s="48">
        <v>3.1505692440000002</v>
      </c>
      <c r="E48" s="40"/>
      <c r="F48" s="40"/>
      <c r="G48" s="40"/>
      <c r="H48" s="40"/>
      <c r="I48" s="40"/>
      <c r="J48" s="40"/>
      <c r="K48" s="39"/>
      <c r="L48" s="17"/>
      <c r="M48" s="17"/>
      <c r="N48" s="17"/>
      <c r="O48" s="17"/>
      <c r="P48" s="17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4" ht="13.15" x14ac:dyDescent="0.25">
      <c r="A49" s="4"/>
      <c r="B49" s="4"/>
      <c r="C49" s="4"/>
      <c r="D49" s="4"/>
    </row>
    <row r="50" spans="1:4" ht="13.15" x14ac:dyDescent="0.25">
      <c r="B50" s="4"/>
      <c r="C50" s="4"/>
      <c r="D50" s="4"/>
    </row>
    <row r="51" spans="1:4" ht="13.15" x14ac:dyDescent="0.25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5"/>
  <sheetViews>
    <sheetView tabSelected="1" view="pageLayout" zoomScaleNormal="100" workbookViewId="0"/>
  </sheetViews>
  <sheetFormatPr baseColWidth="10" defaultColWidth="11.5703125" defaultRowHeight="14.25" x14ac:dyDescent="0.2"/>
  <cols>
    <col min="1" max="1" width="9.42578125" style="52" customWidth="1"/>
    <col min="2" max="2" width="17.85546875" style="52" customWidth="1"/>
    <col min="3" max="3" width="26.28515625" style="52" customWidth="1"/>
    <col min="4" max="4" width="11.140625" style="52" customWidth="1"/>
    <col min="5" max="5" width="12.42578125" style="52" customWidth="1"/>
    <col min="6" max="6" width="14.42578125" style="52" customWidth="1"/>
    <col min="7" max="16384" width="11.5703125" style="52"/>
  </cols>
  <sheetData>
    <row r="1" spans="1:9" s="54" customFormat="1" ht="12.75" x14ac:dyDescent="0.2">
      <c r="A1" s="203" t="s">
        <v>103</v>
      </c>
      <c r="B1" s="203"/>
      <c r="C1" s="203"/>
      <c r="D1" s="203"/>
      <c r="E1" s="203"/>
      <c r="F1" s="203"/>
    </row>
    <row r="2" spans="1:9" x14ac:dyDescent="0.2">
      <c r="A2" s="129"/>
      <c r="B2" s="129"/>
      <c r="C2" s="129"/>
      <c r="D2" s="69"/>
      <c r="E2" s="69"/>
      <c r="F2" s="69"/>
      <c r="G2" s="163"/>
    </row>
    <row r="3" spans="1:9" x14ac:dyDescent="0.2">
      <c r="A3" s="209" t="s">
        <v>82</v>
      </c>
      <c r="B3" s="209"/>
      <c r="C3" s="210"/>
      <c r="D3" s="211" t="s">
        <v>85</v>
      </c>
      <c r="E3" s="212"/>
      <c r="F3" s="204" t="s">
        <v>144</v>
      </c>
      <c r="G3" s="163"/>
    </row>
    <row r="4" spans="1:9" x14ac:dyDescent="0.2">
      <c r="A4" s="213" t="s">
        <v>86</v>
      </c>
      <c r="B4" s="213"/>
      <c r="C4" s="214"/>
      <c r="D4" s="215">
        <v>2015</v>
      </c>
      <c r="E4" s="215">
        <v>2014</v>
      </c>
      <c r="F4" s="205"/>
    </row>
    <row r="5" spans="1:9" x14ac:dyDescent="0.2">
      <c r="A5" s="217" t="s">
        <v>82</v>
      </c>
      <c r="B5" s="217"/>
      <c r="C5" s="218"/>
      <c r="D5" s="216"/>
      <c r="E5" s="216"/>
      <c r="F5" s="206"/>
    </row>
    <row r="6" spans="1:9" ht="15" customHeight="1" x14ac:dyDescent="0.2">
      <c r="A6" s="56"/>
      <c r="B6" s="56"/>
      <c r="C6" s="134"/>
      <c r="D6" s="57"/>
      <c r="E6" s="57"/>
      <c r="F6" s="58"/>
    </row>
    <row r="7" spans="1:9" ht="15" customHeight="1" x14ac:dyDescent="0.25">
      <c r="A7" s="125" t="s">
        <v>83</v>
      </c>
      <c r="B7" s="59"/>
      <c r="C7" s="135"/>
      <c r="D7" s="70">
        <v>1887417</v>
      </c>
      <c r="E7" s="70">
        <v>1860410</v>
      </c>
      <c r="F7" s="73">
        <f>D7/E7*100-100</f>
        <v>1.4516692557017024</v>
      </c>
    </row>
    <row r="8" spans="1:9" ht="15" customHeight="1" x14ac:dyDescent="0.25">
      <c r="A8" s="56" t="s">
        <v>15</v>
      </c>
      <c r="B8" s="56"/>
      <c r="C8" s="136"/>
      <c r="D8" s="62"/>
      <c r="E8" s="62"/>
      <c r="F8" s="73"/>
    </row>
    <row r="9" spans="1:9" x14ac:dyDescent="0.2">
      <c r="A9" s="125" t="s">
        <v>99</v>
      </c>
      <c r="B9" s="85"/>
      <c r="C9" s="131"/>
      <c r="D9" s="63">
        <v>140661</v>
      </c>
      <c r="E9" s="63">
        <v>138265</v>
      </c>
      <c r="F9" s="73">
        <f t="shared" ref="F9:F38" si="0">D9/E9*100-100</f>
        <v>1.7329042056919661</v>
      </c>
    </row>
    <row r="10" spans="1:9" x14ac:dyDescent="0.2">
      <c r="A10" s="56" t="s">
        <v>113</v>
      </c>
      <c r="B10" s="56"/>
      <c r="C10" s="162" t="s">
        <v>112</v>
      </c>
      <c r="D10" s="64">
        <v>4198</v>
      </c>
      <c r="E10" s="64">
        <v>4188</v>
      </c>
      <c r="F10" s="73">
        <f t="shared" si="0"/>
        <v>0.23877745940782802</v>
      </c>
    </row>
    <row r="11" spans="1:9" x14ac:dyDescent="0.2">
      <c r="A11" s="162" t="s">
        <v>114</v>
      </c>
      <c r="B11" s="56"/>
      <c r="C11" s="132"/>
      <c r="D11" s="63">
        <v>135699</v>
      </c>
      <c r="E11" s="63">
        <v>133381</v>
      </c>
      <c r="F11" s="73">
        <f t="shared" si="0"/>
        <v>1.7378787083617482</v>
      </c>
    </row>
    <row r="12" spans="1:9" ht="15" customHeight="1" x14ac:dyDescent="0.25">
      <c r="A12" s="56"/>
      <c r="B12" s="56"/>
      <c r="C12" s="133"/>
      <c r="D12" s="62"/>
      <c r="E12" s="62"/>
      <c r="F12" s="73"/>
    </row>
    <row r="13" spans="1:9" ht="15" customHeight="1" x14ac:dyDescent="0.25">
      <c r="A13" s="56" t="s">
        <v>100</v>
      </c>
      <c r="B13" s="56"/>
      <c r="C13" s="133"/>
      <c r="D13" s="60">
        <v>1555863</v>
      </c>
      <c r="E13" s="60">
        <v>1534917</v>
      </c>
      <c r="F13" s="73">
        <f t="shared" si="0"/>
        <v>1.3646340486163098</v>
      </c>
    </row>
    <row r="14" spans="1:9" ht="15" customHeight="1" x14ac:dyDescent="0.2">
      <c r="A14" s="56"/>
      <c r="B14" s="56"/>
      <c r="C14" s="133"/>
      <c r="D14" s="62"/>
      <c r="E14" s="62"/>
      <c r="F14" s="73"/>
    </row>
    <row r="15" spans="1:9" ht="15" customHeight="1" x14ac:dyDescent="0.2">
      <c r="A15" s="126" t="s">
        <v>15</v>
      </c>
      <c r="B15" s="61"/>
      <c r="C15" s="176" t="s">
        <v>107</v>
      </c>
      <c r="D15" s="63">
        <v>542238</v>
      </c>
      <c r="E15" s="63">
        <v>528961</v>
      </c>
      <c r="F15" s="73">
        <f t="shared" si="0"/>
        <v>2.5100149160335121</v>
      </c>
    </row>
    <row r="16" spans="1:9" ht="15" customHeight="1" x14ac:dyDescent="0.2">
      <c r="A16" s="56"/>
      <c r="B16" s="56"/>
      <c r="C16" s="176" t="s">
        <v>117</v>
      </c>
      <c r="D16" s="63">
        <v>313272</v>
      </c>
      <c r="E16" s="63">
        <v>308120</v>
      </c>
      <c r="F16" s="73">
        <f t="shared" si="0"/>
        <v>1.6720758146176848</v>
      </c>
      <c r="I16" s="165"/>
    </row>
    <row r="17" spans="1:6" ht="15" customHeight="1" x14ac:dyDescent="0.2">
      <c r="A17" s="56"/>
      <c r="B17" s="56"/>
      <c r="C17" s="176" t="s">
        <v>118</v>
      </c>
      <c r="D17" s="63">
        <v>442248</v>
      </c>
      <c r="E17" s="63">
        <v>443804</v>
      </c>
      <c r="F17" s="73">
        <f t="shared" si="0"/>
        <v>-0.35060522212508261</v>
      </c>
    </row>
    <row r="18" spans="1:6" ht="15" customHeight="1" x14ac:dyDescent="0.2">
      <c r="A18" s="56"/>
      <c r="B18" s="56"/>
      <c r="C18" s="176" t="s">
        <v>119</v>
      </c>
      <c r="D18" s="63">
        <v>257469</v>
      </c>
      <c r="E18" s="63">
        <v>253579</v>
      </c>
      <c r="F18" s="73">
        <f t="shared" si="0"/>
        <v>1.5340387019429755</v>
      </c>
    </row>
    <row r="19" spans="1:6" ht="15" customHeight="1" x14ac:dyDescent="0.2">
      <c r="A19" s="56"/>
      <c r="B19" s="56"/>
      <c r="C19" s="176" t="s">
        <v>145</v>
      </c>
      <c r="D19" s="65">
        <v>636</v>
      </c>
      <c r="E19" s="65">
        <v>453</v>
      </c>
      <c r="F19" s="73">
        <f t="shared" si="0"/>
        <v>40.397350993377501</v>
      </c>
    </row>
    <row r="20" spans="1:6" ht="15" customHeight="1" x14ac:dyDescent="0.2">
      <c r="A20" s="56" t="s">
        <v>104</v>
      </c>
      <c r="B20" s="56"/>
      <c r="C20" s="133"/>
      <c r="D20" s="63">
        <v>508778</v>
      </c>
      <c r="E20" s="63">
        <v>483679</v>
      </c>
      <c r="F20" s="73">
        <f t="shared" si="0"/>
        <v>5.1891853894835265</v>
      </c>
    </row>
    <row r="21" spans="1:6" ht="15" customHeight="1" x14ac:dyDescent="0.25">
      <c r="A21" s="56"/>
      <c r="B21" s="56"/>
      <c r="C21" s="133"/>
      <c r="D21" s="62"/>
      <c r="E21" s="62"/>
      <c r="F21" s="73"/>
    </row>
    <row r="22" spans="1:6" ht="15" customHeight="1" x14ac:dyDescent="0.25">
      <c r="A22" s="56" t="s">
        <v>84</v>
      </c>
      <c r="B22" s="56"/>
      <c r="C22" s="133"/>
      <c r="D22" s="72">
        <v>2526</v>
      </c>
      <c r="E22" s="64">
        <v>2537</v>
      </c>
      <c r="F22" s="73">
        <f t="shared" si="0"/>
        <v>-0.43358297201419305</v>
      </c>
    </row>
    <row r="23" spans="1:6" ht="15" customHeight="1" x14ac:dyDescent="0.25">
      <c r="A23" s="56"/>
      <c r="B23" s="56"/>
      <c r="C23" s="133" t="s">
        <v>82</v>
      </c>
      <c r="D23" s="62"/>
      <c r="E23" s="62"/>
      <c r="F23" s="73"/>
    </row>
    <row r="24" spans="1:6" ht="15" customHeight="1" x14ac:dyDescent="0.25">
      <c r="A24" s="56" t="s">
        <v>106</v>
      </c>
      <c r="B24" s="56"/>
      <c r="C24" s="133"/>
      <c r="D24" s="66">
        <v>102657</v>
      </c>
      <c r="E24" s="66">
        <v>99876</v>
      </c>
      <c r="F24" s="73">
        <f t="shared" si="0"/>
        <v>2.7844527213745067</v>
      </c>
    </row>
    <row r="25" spans="1:6" ht="15" customHeight="1" x14ac:dyDescent="0.2">
      <c r="A25" s="56"/>
      <c r="B25" s="56"/>
      <c r="C25" s="133"/>
      <c r="D25" s="66"/>
      <c r="E25" s="66"/>
      <c r="F25" s="73"/>
    </row>
    <row r="26" spans="1:6" ht="15" customHeight="1" x14ac:dyDescent="0.2">
      <c r="A26" s="126" t="s">
        <v>15</v>
      </c>
      <c r="B26" s="61"/>
      <c r="C26" s="176" t="s">
        <v>88</v>
      </c>
      <c r="D26" s="66">
        <v>46641</v>
      </c>
      <c r="E26" s="66">
        <v>46464</v>
      </c>
      <c r="F26" s="73">
        <f t="shared" si="0"/>
        <v>0.38094008264462786</v>
      </c>
    </row>
    <row r="27" spans="1:6" ht="15" customHeight="1" x14ac:dyDescent="0.2">
      <c r="A27" s="56"/>
      <c r="B27" s="56"/>
      <c r="C27" s="176" t="s">
        <v>120</v>
      </c>
      <c r="D27" s="66">
        <v>38830</v>
      </c>
      <c r="E27" s="66">
        <v>36099</v>
      </c>
      <c r="F27" s="73">
        <f t="shared" si="0"/>
        <v>7.5653065181861052</v>
      </c>
    </row>
    <row r="28" spans="1:6" ht="15" customHeight="1" x14ac:dyDescent="0.2">
      <c r="A28" s="56"/>
      <c r="B28" s="56"/>
      <c r="C28" s="176" t="s">
        <v>121</v>
      </c>
      <c r="D28" s="64">
        <v>1772</v>
      </c>
      <c r="E28" s="64">
        <v>1760</v>
      </c>
      <c r="F28" s="73">
        <f t="shared" si="0"/>
        <v>0.68181818181818699</v>
      </c>
    </row>
    <row r="29" spans="1:6" ht="15" customHeight="1" x14ac:dyDescent="0.2">
      <c r="A29" s="56"/>
      <c r="B29" s="56"/>
      <c r="C29" s="176" t="s">
        <v>122</v>
      </c>
      <c r="D29" s="64">
        <v>5796</v>
      </c>
      <c r="E29" s="64">
        <v>6046</v>
      </c>
      <c r="F29" s="73">
        <f t="shared" si="0"/>
        <v>-4.134965266291772</v>
      </c>
    </row>
    <row r="30" spans="1:6" x14ac:dyDescent="0.2">
      <c r="A30" s="56"/>
      <c r="B30" s="56"/>
      <c r="C30" s="176" t="s">
        <v>123</v>
      </c>
      <c r="D30" s="64">
        <v>3074</v>
      </c>
      <c r="E30" s="64">
        <v>3033</v>
      </c>
      <c r="F30" s="73">
        <f t="shared" si="0"/>
        <v>1.3517969007583304</v>
      </c>
    </row>
    <row r="31" spans="1:6" x14ac:dyDescent="0.2">
      <c r="A31" s="56"/>
      <c r="B31" s="56"/>
      <c r="C31" s="176" t="s">
        <v>124</v>
      </c>
      <c r="D31" s="64">
        <v>2323</v>
      </c>
      <c r="E31" s="64">
        <v>2382</v>
      </c>
      <c r="F31" s="73">
        <f t="shared" si="0"/>
        <v>-2.4769101595298082</v>
      </c>
    </row>
    <row r="32" spans="1:6" x14ac:dyDescent="0.2">
      <c r="A32" s="56"/>
      <c r="B32" s="56"/>
      <c r="C32" s="176" t="s">
        <v>125</v>
      </c>
      <c r="D32" s="64">
        <v>4218</v>
      </c>
      <c r="E32" s="64">
        <v>4089</v>
      </c>
      <c r="F32" s="73">
        <f t="shared" si="0"/>
        <v>3.1548055759354412</v>
      </c>
    </row>
    <row r="33" spans="1:6" x14ac:dyDescent="0.2">
      <c r="A33" s="56"/>
      <c r="B33" s="56"/>
      <c r="C33" s="133"/>
      <c r="D33" s="62"/>
      <c r="E33" s="62"/>
      <c r="F33" s="73"/>
    </row>
    <row r="34" spans="1:6" ht="13.9" x14ac:dyDescent="0.25">
      <c r="A34" s="56" t="s">
        <v>89</v>
      </c>
      <c r="B34" s="56"/>
      <c r="C34" s="133"/>
      <c r="D34" s="66">
        <v>74016</v>
      </c>
      <c r="E34" s="66">
        <v>73309</v>
      </c>
      <c r="F34" s="73">
        <f t="shared" si="0"/>
        <v>0.96441091816829783</v>
      </c>
    </row>
    <row r="35" spans="1:6" ht="13.9" x14ac:dyDescent="0.25">
      <c r="A35" s="56"/>
      <c r="B35" s="56"/>
      <c r="C35" s="133"/>
      <c r="D35" s="67"/>
      <c r="E35" s="67"/>
      <c r="F35" s="73"/>
    </row>
    <row r="36" spans="1:6" ht="13.9" x14ac:dyDescent="0.25">
      <c r="A36" s="56" t="s">
        <v>90</v>
      </c>
      <c r="B36" s="56"/>
      <c r="C36" s="133"/>
      <c r="D36" s="64">
        <v>11694</v>
      </c>
      <c r="E36" s="64">
        <v>11506</v>
      </c>
      <c r="F36" s="73">
        <f t="shared" si="0"/>
        <v>1.6339301234138617</v>
      </c>
    </row>
    <row r="37" spans="1:6" x14ac:dyDescent="0.2">
      <c r="A37" s="207" t="s">
        <v>91</v>
      </c>
      <c r="B37" s="207"/>
      <c r="C37" s="208"/>
      <c r="D37" s="63">
        <v>284244</v>
      </c>
      <c r="E37" s="63">
        <v>275056</v>
      </c>
      <c r="F37" s="73">
        <f t="shared" si="0"/>
        <v>3.3404106800069826</v>
      </c>
    </row>
    <row r="38" spans="1:6" ht="13.9" x14ac:dyDescent="0.25">
      <c r="A38" s="127" t="s">
        <v>97</v>
      </c>
      <c r="B38" s="127"/>
      <c r="C38" s="130"/>
      <c r="D38" s="128">
        <v>27508</v>
      </c>
      <c r="E38" s="74">
        <v>26538</v>
      </c>
      <c r="F38" s="75">
        <f t="shared" si="0"/>
        <v>3.655136031351276</v>
      </c>
    </row>
    <row r="39" spans="1:6" ht="13.9" x14ac:dyDescent="0.25">
      <c r="A39" s="68"/>
      <c r="B39" s="68"/>
      <c r="C39" s="68"/>
      <c r="D39" s="68"/>
      <c r="E39" s="68"/>
      <c r="F39" s="68"/>
    </row>
    <row r="40" spans="1:6" ht="13.9" x14ac:dyDescent="0.25">
      <c r="A40" s="68" t="s">
        <v>146</v>
      </c>
      <c r="B40" s="68"/>
      <c r="C40" s="68"/>
      <c r="D40" s="68"/>
      <c r="E40" s="68"/>
      <c r="F40" s="68"/>
    </row>
    <row r="41" spans="1:6" ht="13.9" x14ac:dyDescent="0.25">
      <c r="A41" s="68" t="s">
        <v>105</v>
      </c>
      <c r="B41" s="68"/>
      <c r="C41" s="68"/>
      <c r="D41" s="68"/>
      <c r="E41" s="68"/>
      <c r="F41" s="68"/>
    </row>
    <row r="42" spans="1:6" ht="13.9" x14ac:dyDescent="0.25">
      <c r="A42" s="55"/>
      <c r="B42" s="55"/>
      <c r="C42" s="55"/>
      <c r="D42" s="55"/>
      <c r="E42" s="55"/>
      <c r="F42" s="55"/>
    </row>
    <row r="43" spans="1:6" ht="13.9" x14ac:dyDescent="0.25">
      <c r="A43" s="55"/>
      <c r="B43" s="55"/>
      <c r="C43" s="55"/>
      <c r="D43" s="55"/>
      <c r="E43" s="55"/>
      <c r="F43" s="55"/>
    </row>
    <row r="44" spans="1:6" ht="13.9" x14ac:dyDescent="0.25">
      <c r="A44" s="55"/>
      <c r="B44" s="55"/>
      <c r="C44" s="55"/>
      <c r="D44" s="55"/>
      <c r="E44" s="55"/>
      <c r="F44" s="55"/>
    </row>
    <row r="45" spans="1:6" ht="13.9" x14ac:dyDescent="0.25">
      <c r="A45" s="55"/>
      <c r="B45" s="55"/>
      <c r="C45" s="55"/>
      <c r="D45" s="55"/>
      <c r="E45" s="55"/>
      <c r="F45" s="55"/>
    </row>
    <row r="46" spans="1:6" ht="13.9" x14ac:dyDescent="0.25">
      <c r="A46" s="55"/>
      <c r="B46" s="55"/>
      <c r="C46" s="55"/>
      <c r="D46" s="55"/>
      <c r="E46" s="55"/>
      <c r="F46" s="55"/>
    </row>
    <row r="47" spans="1:6" ht="13.9" x14ac:dyDescent="0.25">
      <c r="A47" s="55"/>
      <c r="B47" s="55"/>
      <c r="C47" s="55"/>
      <c r="D47" s="55"/>
      <c r="E47" s="55"/>
      <c r="F47" s="55"/>
    </row>
    <row r="48" spans="1:6" x14ac:dyDescent="0.2">
      <c r="A48" s="55"/>
      <c r="B48" s="55"/>
      <c r="C48" s="55"/>
      <c r="D48" s="55"/>
      <c r="E48" s="55"/>
      <c r="F48" s="55"/>
    </row>
    <row r="49" spans="1:6" x14ac:dyDescent="0.2">
      <c r="A49" s="55"/>
      <c r="B49" s="55"/>
      <c r="C49" s="55"/>
      <c r="D49" s="55"/>
      <c r="E49" s="55"/>
      <c r="F49" s="55"/>
    </row>
    <row r="50" spans="1:6" x14ac:dyDescent="0.2">
      <c r="A50" s="55"/>
      <c r="B50" s="55"/>
      <c r="C50" s="55"/>
      <c r="D50" s="55"/>
      <c r="E50" s="55"/>
      <c r="F50" s="55"/>
    </row>
    <row r="51" spans="1:6" x14ac:dyDescent="0.2">
      <c r="A51" s="55"/>
      <c r="B51" s="55"/>
      <c r="C51" s="55"/>
      <c r="D51" s="55"/>
      <c r="E51" s="55"/>
      <c r="F51" s="55"/>
    </row>
    <row r="52" spans="1:6" x14ac:dyDescent="0.2">
      <c r="A52" s="55"/>
      <c r="B52" s="55"/>
      <c r="C52" s="55"/>
      <c r="D52" s="55"/>
      <c r="E52" s="55"/>
      <c r="F52" s="55"/>
    </row>
    <row r="53" spans="1:6" x14ac:dyDescent="0.2">
      <c r="A53" s="55"/>
      <c r="B53" s="55"/>
      <c r="C53" s="55"/>
      <c r="D53" s="55"/>
      <c r="E53" s="55"/>
      <c r="F53" s="55"/>
    </row>
    <row r="54" spans="1:6" x14ac:dyDescent="0.2">
      <c r="A54" s="55"/>
      <c r="B54" s="55"/>
      <c r="C54" s="55"/>
      <c r="D54" s="55"/>
      <c r="E54" s="55"/>
      <c r="F54" s="55"/>
    </row>
    <row r="55" spans="1:6" x14ac:dyDescent="0.2">
      <c r="A55" s="55"/>
      <c r="B55" s="55"/>
      <c r="C55" s="55"/>
      <c r="D55" s="55"/>
      <c r="E55" s="55"/>
      <c r="F55" s="55"/>
    </row>
    <row r="56" spans="1:6" x14ac:dyDescent="0.2">
      <c r="A56" s="55"/>
      <c r="B56" s="55"/>
      <c r="C56" s="55"/>
      <c r="D56" s="55"/>
      <c r="E56" s="55"/>
      <c r="F56" s="55"/>
    </row>
    <row r="57" spans="1:6" x14ac:dyDescent="0.2">
      <c r="A57" s="55"/>
      <c r="B57" s="55"/>
      <c r="C57" s="55"/>
      <c r="D57" s="55"/>
      <c r="E57" s="55"/>
      <c r="F57" s="55"/>
    </row>
    <row r="58" spans="1:6" x14ac:dyDescent="0.2">
      <c r="A58" s="55"/>
      <c r="B58" s="55"/>
      <c r="C58" s="55"/>
      <c r="D58" s="55"/>
      <c r="E58" s="55"/>
      <c r="F58" s="55"/>
    </row>
    <row r="59" spans="1:6" x14ac:dyDescent="0.2">
      <c r="A59" s="55"/>
      <c r="B59" s="55"/>
      <c r="C59" s="55"/>
      <c r="D59" s="55"/>
      <c r="E59" s="55"/>
      <c r="F59" s="55"/>
    </row>
    <row r="60" spans="1:6" x14ac:dyDescent="0.2">
      <c r="A60" s="55"/>
      <c r="B60" s="55"/>
      <c r="C60" s="55"/>
      <c r="D60" s="55"/>
      <c r="E60" s="55"/>
      <c r="F60" s="55"/>
    </row>
    <row r="61" spans="1:6" x14ac:dyDescent="0.2">
      <c r="A61" s="55"/>
      <c r="B61" s="55"/>
      <c r="C61" s="55"/>
      <c r="D61" s="55"/>
      <c r="E61" s="55"/>
      <c r="F61" s="55"/>
    </row>
    <row r="62" spans="1:6" x14ac:dyDescent="0.2">
      <c r="A62" s="55"/>
      <c r="B62" s="55"/>
      <c r="C62" s="55"/>
      <c r="D62" s="55"/>
      <c r="E62" s="55"/>
      <c r="F62" s="55"/>
    </row>
    <row r="63" spans="1:6" x14ac:dyDescent="0.2">
      <c r="A63" s="55"/>
      <c r="B63" s="55"/>
      <c r="C63" s="55"/>
      <c r="D63" s="55"/>
      <c r="E63" s="55"/>
      <c r="F63" s="55"/>
    </row>
    <row r="64" spans="1:6" x14ac:dyDescent="0.2">
      <c r="A64" s="55"/>
      <c r="B64" s="55"/>
      <c r="C64" s="55"/>
      <c r="D64" s="55"/>
      <c r="E64" s="55"/>
      <c r="F64" s="55"/>
    </row>
    <row r="65" spans="1:6" x14ac:dyDescent="0.2">
      <c r="A65" s="55"/>
      <c r="B65" s="55"/>
      <c r="C65" s="55"/>
      <c r="D65" s="55"/>
      <c r="E65" s="55"/>
      <c r="F65" s="55"/>
    </row>
    <row r="66" spans="1:6" x14ac:dyDescent="0.2">
      <c r="A66" s="55"/>
      <c r="B66" s="55"/>
      <c r="C66" s="55"/>
      <c r="D66" s="55"/>
      <c r="E66" s="55"/>
      <c r="F66" s="55"/>
    </row>
    <row r="67" spans="1:6" x14ac:dyDescent="0.2">
      <c r="A67" s="55"/>
      <c r="B67" s="55"/>
      <c r="C67" s="55"/>
      <c r="D67" s="55"/>
      <c r="E67" s="55"/>
      <c r="F67" s="55"/>
    </row>
    <row r="68" spans="1:6" x14ac:dyDescent="0.2">
      <c r="A68" s="55"/>
      <c r="B68" s="55"/>
      <c r="C68" s="55"/>
      <c r="D68" s="55"/>
      <c r="E68" s="55"/>
      <c r="F68" s="55"/>
    </row>
    <row r="69" spans="1:6" x14ac:dyDescent="0.2">
      <c r="A69" s="55"/>
      <c r="B69" s="55"/>
      <c r="C69" s="55"/>
      <c r="D69" s="55"/>
      <c r="E69" s="55"/>
      <c r="F69" s="55"/>
    </row>
    <row r="70" spans="1:6" x14ac:dyDescent="0.2">
      <c r="A70" s="55"/>
      <c r="B70" s="55"/>
      <c r="C70" s="55"/>
      <c r="D70" s="55"/>
      <c r="E70" s="55"/>
      <c r="F70" s="55"/>
    </row>
    <row r="71" spans="1:6" x14ac:dyDescent="0.2">
      <c r="A71" s="55"/>
      <c r="B71" s="55"/>
      <c r="C71" s="55"/>
      <c r="D71" s="55"/>
      <c r="E71" s="55"/>
      <c r="F71" s="55"/>
    </row>
    <row r="72" spans="1:6" x14ac:dyDescent="0.2">
      <c r="A72" s="55"/>
      <c r="B72" s="55"/>
      <c r="C72" s="55"/>
      <c r="D72" s="55"/>
      <c r="E72" s="55"/>
      <c r="F72" s="55"/>
    </row>
    <row r="73" spans="1:6" x14ac:dyDescent="0.2">
      <c r="A73" s="55"/>
      <c r="B73" s="55"/>
      <c r="C73" s="55"/>
      <c r="D73" s="55"/>
      <c r="E73" s="55"/>
      <c r="F73" s="55"/>
    </row>
    <row r="74" spans="1:6" x14ac:dyDescent="0.2">
      <c r="A74" s="55"/>
      <c r="B74" s="55"/>
      <c r="C74" s="55"/>
      <c r="D74" s="55"/>
      <c r="E74" s="55"/>
      <c r="F74" s="55"/>
    </row>
    <row r="75" spans="1:6" x14ac:dyDescent="0.2">
      <c r="A75" s="55"/>
      <c r="B75" s="55"/>
      <c r="C75" s="55"/>
      <c r="D75" s="55"/>
      <c r="E75" s="55"/>
      <c r="F75" s="55"/>
    </row>
    <row r="76" spans="1:6" x14ac:dyDescent="0.2">
      <c r="A76" s="55"/>
      <c r="B76" s="55"/>
      <c r="C76" s="55"/>
      <c r="D76" s="55"/>
      <c r="E76" s="55"/>
      <c r="F76" s="55"/>
    </row>
    <row r="77" spans="1:6" x14ac:dyDescent="0.2">
      <c r="A77" s="55"/>
      <c r="B77" s="55"/>
      <c r="C77" s="55"/>
      <c r="D77" s="55"/>
      <c r="E77" s="55"/>
      <c r="F77" s="55"/>
    </row>
    <row r="78" spans="1:6" x14ac:dyDescent="0.2">
      <c r="A78" s="55"/>
      <c r="B78" s="55"/>
      <c r="C78" s="55"/>
      <c r="D78" s="55"/>
      <c r="E78" s="55"/>
      <c r="F78" s="55"/>
    </row>
    <row r="79" spans="1:6" x14ac:dyDescent="0.2">
      <c r="A79" s="55"/>
      <c r="B79" s="55"/>
      <c r="C79" s="55"/>
      <c r="D79" s="55"/>
      <c r="E79" s="55"/>
      <c r="F79" s="55"/>
    </row>
    <row r="80" spans="1:6" x14ac:dyDescent="0.2">
      <c r="A80" s="55"/>
      <c r="B80" s="55"/>
      <c r="C80" s="55"/>
      <c r="D80" s="55"/>
      <c r="E80" s="55"/>
      <c r="F80" s="55"/>
    </row>
    <row r="81" spans="1:6" x14ac:dyDescent="0.2">
      <c r="A81" s="55"/>
      <c r="B81" s="55"/>
      <c r="C81" s="55"/>
      <c r="D81" s="55"/>
      <c r="E81" s="55"/>
      <c r="F81" s="55"/>
    </row>
    <row r="82" spans="1:6" x14ac:dyDescent="0.2">
      <c r="A82" s="55"/>
      <c r="B82" s="55"/>
      <c r="C82" s="55"/>
      <c r="D82" s="55"/>
      <c r="E82" s="55"/>
      <c r="F82" s="55"/>
    </row>
    <row r="83" spans="1:6" x14ac:dyDescent="0.2">
      <c r="A83" s="55"/>
      <c r="B83" s="55"/>
      <c r="C83" s="55"/>
      <c r="D83" s="55"/>
      <c r="E83" s="55"/>
      <c r="F83" s="55"/>
    </row>
    <row r="84" spans="1:6" x14ac:dyDescent="0.2">
      <c r="A84" s="55"/>
      <c r="B84" s="55"/>
      <c r="C84" s="55"/>
      <c r="D84" s="55"/>
      <c r="E84" s="55"/>
      <c r="F84" s="55"/>
    </row>
    <row r="85" spans="1:6" x14ac:dyDescent="0.2">
      <c r="A85" s="55"/>
      <c r="B85" s="55"/>
      <c r="C85" s="55"/>
      <c r="D85" s="55"/>
      <c r="E85" s="55"/>
      <c r="F85" s="55"/>
    </row>
    <row r="86" spans="1:6" x14ac:dyDescent="0.2">
      <c r="A86" s="55"/>
      <c r="B86" s="55"/>
      <c r="C86" s="55"/>
      <c r="D86" s="55"/>
      <c r="E86" s="55"/>
      <c r="F86" s="55"/>
    </row>
    <row r="87" spans="1:6" x14ac:dyDescent="0.2">
      <c r="A87" s="55"/>
      <c r="B87" s="55"/>
      <c r="C87" s="55"/>
      <c r="D87" s="55"/>
      <c r="E87" s="55"/>
      <c r="F87" s="55"/>
    </row>
    <row r="88" spans="1:6" x14ac:dyDescent="0.2">
      <c r="A88" s="55"/>
      <c r="B88" s="55"/>
      <c r="C88" s="55"/>
      <c r="D88" s="55"/>
      <c r="E88" s="55"/>
      <c r="F88" s="55"/>
    </row>
    <row r="89" spans="1:6" x14ac:dyDescent="0.2">
      <c r="A89" s="55"/>
      <c r="B89" s="55"/>
      <c r="C89" s="55"/>
      <c r="D89" s="55"/>
      <c r="E89" s="55"/>
      <c r="F89" s="55"/>
    </row>
    <row r="90" spans="1:6" x14ac:dyDescent="0.2">
      <c r="A90" s="55"/>
      <c r="B90" s="55"/>
      <c r="C90" s="55"/>
      <c r="D90" s="55"/>
      <c r="E90" s="55"/>
      <c r="F90" s="55"/>
    </row>
    <row r="91" spans="1:6" x14ac:dyDescent="0.2">
      <c r="A91" s="55"/>
      <c r="B91" s="55"/>
      <c r="C91" s="55"/>
      <c r="D91" s="55"/>
      <c r="E91" s="55"/>
      <c r="F91" s="55"/>
    </row>
    <row r="92" spans="1:6" x14ac:dyDescent="0.2">
      <c r="A92" s="55"/>
      <c r="B92" s="55"/>
      <c r="C92" s="55"/>
      <c r="D92" s="55"/>
      <c r="E92" s="55"/>
      <c r="F92" s="55"/>
    </row>
    <row r="93" spans="1:6" x14ac:dyDescent="0.2">
      <c r="A93" s="55"/>
      <c r="B93" s="55"/>
      <c r="C93" s="55"/>
      <c r="D93" s="55"/>
      <c r="E93" s="55"/>
      <c r="F93" s="55"/>
    </row>
    <row r="94" spans="1:6" x14ac:dyDescent="0.2">
      <c r="A94" s="55"/>
      <c r="B94" s="55"/>
      <c r="C94" s="55"/>
      <c r="D94" s="55"/>
      <c r="E94" s="55"/>
      <c r="F94" s="55"/>
    </row>
    <row r="95" spans="1:6" x14ac:dyDescent="0.2">
      <c r="A95" s="55"/>
      <c r="B95" s="55"/>
      <c r="C95" s="55"/>
      <c r="D95" s="55"/>
      <c r="E95" s="55"/>
      <c r="F95" s="55"/>
    </row>
    <row r="96" spans="1:6" x14ac:dyDescent="0.2">
      <c r="A96" s="55"/>
      <c r="B96" s="55"/>
      <c r="C96" s="55"/>
      <c r="D96" s="55"/>
      <c r="E96" s="55"/>
      <c r="F96" s="55"/>
    </row>
    <row r="97" spans="1:6" x14ac:dyDescent="0.2">
      <c r="A97" s="55"/>
      <c r="B97" s="55"/>
      <c r="C97" s="55"/>
      <c r="D97" s="55"/>
      <c r="E97" s="55"/>
      <c r="F97" s="55"/>
    </row>
    <row r="98" spans="1:6" x14ac:dyDescent="0.2">
      <c r="A98" s="55"/>
      <c r="B98" s="55"/>
      <c r="C98" s="55"/>
      <c r="D98" s="55"/>
      <c r="E98" s="55"/>
      <c r="F98" s="55"/>
    </row>
    <row r="99" spans="1:6" x14ac:dyDescent="0.2">
      <c r="A99" s="55"/>
      <c r="B99" s="55"/>
      <c r="C99" s="55"/>
      <c r="D99" s="55"/>
      <c r="E99" s="55"/>
      <c r="F99" s="55"/>
    </row>
    <row r="100" spans="1:6" x14ac:dyDescent="0.2">
      <c r="A100" s="55"/>
      <c r="B100" s="55"/>
      <c r="C100" s="55"/>
      <c r="D100" s="55"/>
      <c r="E100" s="55"/>
      <c r="F100" s="55"/>
    </row>
    <row r="101" spans="1:6" x14ac:dyDescent="0.2">
      <c r="A101" s="55"/>
      <c r="B101" s="55"/>
      <c r="C101" s="55"/>
      <c r="D101" s="55"/>
      <c r="E101" s="55"/>
      <c r="F101" s="55"/>
    </row>
    <row r="102" spans="1:6" x14ac:dyDescent="0.2">
      <c r="A102" s="55"/>
      <c r="B102" s="55"/>
      <c r="C102" s="55"/>
      <c r="D102" s="55"/>
      <c r="E102" s="55"/>
      <c r="F102" s="55"/>
    </row>
    <row r="103" spans="1:6" x14ac:dyDescent="0.2">
      <c r="A103" s="55"/>
      <c r="B103" s="55"/>
      <c r="C103" s="55"/>
      <c r="D103" s="55"/>
      <c r="E103" s="55"/>
      <c r="F103" s="55"/>
    </row>
    <row r="104" spans="1:6" x14ac:dyDescent="0.2">
      <c r="A104" s="55"/>
      <c r="B104" s="55"/>
      <c r="C104" s="55"/>
      <c r="D104" s="55"/>
      <c r="E104" s="55"/>
      <c r="F104" s="55"/>
    </row>
    <row r="105" spans="1:6" x14ac:dyDescent="0.2">
      <c r="A105" s="55"/>
      <c r="B105" s="55"/>
      <c r="C105" s="55"/>
      <c r="D105" s="55"/>
      <c r="E105" s="55"/>
      <c r="F105" s="55"/>
    </row>
    <row r="106" spans="1:6" x14ac:dyDescent="0.2">
      <c r="A106" s="55"/>
      <c r="B106" s="55"/>
      <c r="C106" s="55"/>
      <c r="D106" s="55"/>
      <c r="E106" s="55"/>
      <c r="F106" s="55"/>
    </row>
    <row r="107" spans="1:6" x14ac:dyDescent="0.2">
      <c r="A107" s="55"/>
      <c r="B107" s="55"/>
      <c r="C107" s="55"/>
      <c r="D107" s="55"/>
      <c r="E107" s="55"/>
      <c r="F107" s="55"/>
    </row>
    <row r="108" spans="1:6" x14ac:dyDescent="0.2">
      <c r="A108" s="55"/>
      <c r="B108" s="55"/>
      <c r="C108" s="55"/>
      <c r="D108" s="55"/>
      <c r="E108" s="55"/>
      <c r="F108" s="55"/>
    </row>
    <row r="109" spans="1:6" x14ac:dyDescent="0.2">
      <c r="A109" s="55"/>
      <c r="B109" s="55"/>
      <c r="C109" s="55"/>
      <c r="D109" s="55"/>
      <c r="E109" s="55"/>
      <c r="F109" s="55"/>
    </row>
    <row r="110" spans="1:6" x14ac:dyDescent="0.2">
      <c r="A110" s="55"/>
      <c r="B110" s="55"/>
      <c r="C110" s="55"/>
      <c r="D110" s="55"/>
      <c r="E110" s="55"/>
      <c r="F110" s="55"/>
    </row>
    <row r="111" spans="1:6" x14ac:dyDescent="0.2">
      <c r="A111" s="55"/>
      <c r="B111" s="55"/>
      <c r="C111" s="55"/>
      <c r="D111" s="55"/>
      <c r="E111" s="55"/>
      <c r="F111" s="55"/>
    </row>
    <row r="112" spans="1:6" x14ac:dyDescent="0.2">
      <c r="A112" s="55"/>
      <c r="B112" s="55"/>
      <c r="C112" s="55"/>
      <c r="D112" s="55"/>
      <c r="E112" s="55"/>
      <c r="F112" s="55"/>
    </row>
    <row r="113" spans="1:6" x14ac:dyDescent="0.2">
      <c r="A113" s="55"/>
      <c r="B113" s="55"/>
      <c r="C113" s="55"/>
      <c r="D113" s="55"/>
      <c r="E113" s="55"/>
      <c r="F113" s="55"/>
    </row>
    <row r="114" spans="1:6" x14ac:dyDescent="0.2">
      <c r="A114" s="55"/>
      <c r="B114" s="55"/>
      <c r="C114" s="55"/>
      <c r="D114" s="55"/>
      <c r="E114" s="55"/>
      <c r="F114" s="55"/>
    </row>
    <row r="115" spans="1:6" x14ac:dyDescent="0.2">
      <c r="A115" s="55"/>
      <c r="B115" s="55"/>
      <c r="C115" s="55"/>
      <c r="D115" s="55"/>
      <c r="E115" s="55"/>
      <c r="F115" s="55"/>
    </row>
    <row r="116" spans="1:6" x14ac:dyDescent="0.2">
      <c r="A116" s="55"/>
      <c r="B116" s="55"/>
      <c r="C116" s="55"/>
      <c r="D116" s="55"/>
      <c r="E116" s="55"/>
      <c r="F116" s="55"/>
    </row>
    <row r="117" spans="1:6" x14ac:dyDescent="0.2">
      <c r="A117" s="55"/>
      <c r="B117" s="55"/>
      <c r="C117" s="55"/>
      <c r="D117" s="55"/>
      <c r="E117" s="55"/>
      <c r="F117" s="55"/>
    </row>
    <row r="118" spans="1:6" x14ac:dyDescent="0.2">
      <c r="A118" s="55"/>
      <c r="B118" s="55"/>
      <c r="C118" s="55"/>
      <c r="D118" s="55"/>
      <c r="E118" s="55"/>
      <c r="F118" s="55"/>
    </row>
    <row r="119" spans="1:6" x14ac:dyDescent="0.2">
      <c r="A119" s="55"/>
      <c r="B119" s="55"/>
      <c r="C119" s="55"/>
      <c r="D119" s="55"/>
      <c r="E119" s="55"/>
      <c r="F119" s="55"/>
    </row>
    <row r="120" spans="1:6" x14ac:dyDescent="0.2">
      <c r="A120" s="55"/>
      <c r="B120" s="55"/>
      <c r="C120" s="55"/>
      <c r="D120" s="55"/>
      <c r="E120" s="55"/>
      <c r="F120" s="55"/>
    </row>
    <row r="121" spans="1:6" x14ac:dyDescent="0.2">
      <c r="A121" s="55"/>
      <c r="B121" s="55"/>
      <c r="C121" s="55"/>
      <c r="D121" s="55"/>
      <c r="E121" s="55"/>
      <c r="F121" s="55"/>
    </row>
    <row r="122" spans="1:6" x14ac:dyDescent="0.2">
      <c r="A122" s="55"/>
      <c r="B122" s="55"/>
      <c r="C122" s="55"/>
      <c r="D122" s="55"/>
      <c r="E122" s="55"/>
      <c r="F122" s="55"/>
    </row>
    <row r="123" spans="1:6" x14ac:dyDescent="0.2">
      <c r="A123" s="55"/>
      <c r="B123" s="55"/>
      <c r="C123" s="55"/>
      <c r="D123" s="55"/>
      <c r="E123" s="55"/>
      <c r="F123" s="55"/>
    </row>
    <row r="124" spans="1:6" x14ac:dyDescent="0.2">
      <c r="A124" s="55"/>
      <c r="B124" s="55"/>
      <c r="C124" s="55"/>
      <c r="D124" s="55"/>
      <c r="E124" s="55"/>
      <c r="F124" s="55"/>
    </row>
    <row r="125" spans="1:6" x14ac:dyDescent="0.2">
      <c r="A125" s="55"/>
      <c r="B125" s="55"/>
      <c r="C125" s="55"/>
      <c r="D125" s="55"/>
      <c r="E125" s="55"/>
      <c r="F125" s="55"/>
    </row>
    <row r="126" spans="1:6" x14ac:dyDescent="0.2">
      <c r="A126" s="55"/>
      <c r="B126" s="55"/>
      <c r="C126" s="55"/>
      <c r="D126" s="55"/>
      <c r="E126" s="55"/>
      <c r="F126" s="55"/>
    </row>
    <row r="127" spans="1:6" x14ac:dyDescent="0.2">
      <c r="A127" s="55"/>
      <c r="B127" s="55"/>
      <c r="C127" s="55"/>
      <c r="D127" s="55"/>
      <c r="E127" s="55"/>
      <c r="F127" s="55"/>
    </row>
    <row r="128" spans="1:6" x14ac:dyDescent="0.2">
      <c r="A128" s="55"/>
      <c r="B128" s="55"/>
      <c r="C128" s="55"/>
      <c r="D128" s="55"/>
      <c r="E128" s="55"/>
      <c r="F128" s="55"/>
    </row>
    <row r="129" spans="1:6" x14ac:dyDescent="0.2">
      <c r="A129" s="55"/>
      <c r="B129" s="55"/>
      <c r="C129" s="55"/>
      <c r="D129" s="55"/>
      <c r="E129" s="55"/>
      <c r="F129" s="55"/>
    </row>
    <row r="130" spans="1:6" x14ac:dyDescent="0.2">
      <c r="A130" s="55"/>
      <c r="B130" s="55"/>
      <c r="C130" s="55"/>
      <c r="D130" s="55"/>
      <c r="E130" s="55"/>
      <c r="F130" s="55"/>
    </row>
    <row r="131" spans="1:6" x14ac:dyDescent="0.2">
      <c r="A131" s="55"/>
      <c r="B131" s="55"/>
      <c r="C131" s="55"/>
      <c r="D131" s="55"/>
      <c r="E131" s="55"/>
      <c r="F131" s="55"/>
    </row>
    <row r="132" spans="1:6" x14ac:dyDescent="0.2">
      <c r="A132" s="55"/>
      <c r="B132" s="55"/>
      <c r="C132" s="55"/>
      <c r="D132" s="55"/>
      <c r="E132" s="55"/>
      <c r="F132" s="55"/>
    </row>
    <row r="133" spans="1:6" x14ac:dyDescent="0.2">
      <c r="A133" s="55"/>
      <c r="B133" s="55"/>
      <c r="C133" s="55"/>
      <c r="D133" s="55"/>
      <c r="E133" s="55"/>
      <c r="F133" s="55"/>
    </row>
    <row r="134" spans="1:6" x14ac:dyDescent="0.2">
      <c r="A134" s="55"/>
      <c r="B134" s="55"/>
      <c r="C134" s="55"/>
      <c r="D134" s="55"/>
      <c r="E134" s="55"/>
      <c r="F134" s="55"/>
    </row>
    <row r="135" spans="1:6" x14ac:dyDescent="0.2">
      <c r="A135" s="55"/>
      <c r="B135" s="55"/>
      <c r="C135" s="55"/>
      <c r="D135" s="55"/>
      <c r="E135" s="55"/>
      <c r="F135" s="55"/>
    </row>
    <row r="136" spans="1:6" x14ac:dyDescent="0.2">
      <c r="A136" s="55"/>
      <c r="B136" s="55"/>
      <c r="C136" s="55"/>
      <c r="D136" s="55"/>
      <c r="E136" s="55"/>
      <c r="F136" s="55"/>
    </row>
    <row r="137" spans="1:6" x14ac:dyDescent="0.2">
      <c r="A137" s="55"/>
      <c r="B137" s="55"/>
      <c r="C137" s="55"/>
      <c r="D137" s="55"/>
      <c r="E137" s="55"/>
      <c r="F137" s="55"/>
    </row>
    <row r="138" spans="1:6" x14ac:dyDescent="0.2">
      <c r="A138" s="55"/>
      <c r="B138" s="55"/>
      <c r="C138" s="55"/>
      <c r="D138" s="55"/>
      <c r="E138" s="55"/>
      <c r="F138" s="55"/>
    </row>
    <row r="139" spans="1:6" x14ac:dyDescent="0.2">
      <c r="A139" s="55"/>
      <c r="B139" s="55"/>
      <c r="C139" s="55"/>
      <c r="D139" s="55"/>
      <c r="E139" s="55"/>
      <c r="F139" s="55"/>
    </row>
    <row r="140" spans="1:6" x14ac:dyDescent="0.2">
      <c r="A140" s="55"/>
      <c r="B140" s="55"/>
      <c r="C140" s="55"/>
      <c r="D140" s="55"/>
      <c r="E140" s="55"/>
      <c r="F140" s="55"/>
    </row>
    <row r="141" spans="1:6" x14ac:dyDescent="0.2">
      <c r="A141" s="55"/>
      <c r="B141" s="55"/>
      <c r="C141" s="55"/>
      <c r="D141" s="55"/>
      <c r="E141" s="55"/>
      <c r="F141" s="55"/>
    </row>
    <row r="142" spans="1:6" x14ac:dyDescent="0.2">
      <c r="A142" s="55"/>
      <c r="B142" s="55"/>
      <c r="C142" s="55"/>
      <c r="D142" s="55"/>
      <c r="E142" s="55"/>
      <c r="F142" s="55"/>
    </row>
    <row r="143" spans="1:6" x14ac:dyDescent="0.2">
      <c r="A143" s="55"/>
      <c r="B143" s="55"/>
      <c r="C143" s="55"/>
      <c r="D143" s="55"/>
      <c r="E143" s="55"/>
      <c r="F143" s="55"/>
    </row>
    <row r="144" spans="1:6" x14ac:dyDescent="0.2">
      <c r="A144" s="55"/>
      <c r="B144" s="55"/>
      <c r="C144" s="55"/>
      <c r="D144" s="55"/>
      <c r="E144" s="55"/>
      <c r="F144" s="55"/>
    </row>
    <row r="145" spans="1:6" x14ac:dyDescent="0.2">
      <c r="A145" s="55"/>
      <c r="B145" s="55"/>
      <c r="C145" s="55"/>
      <c r="D145" s="55"/>
      <c r="E145" s="55"/>
      <c r="F145" s="55"/>
    </row>
    <row r="146" spans="1:6" x14ac:dyDescent="0.2">
      <c r="A146" s="55"/>
      <c r="B146" s="55"/>
      <c r="C146" s="55"/>
      <c r="D146" s="55"/>
      <c r="E146" s="55"/>
      <c r="F146" s="55"/>
    </row>
    <row r="147" spans="1:6" x14ac:dyDescent="0.2">
      <c r="A147" s="55"/>
      <c r="B147" s="55"/>
      <c r="C147" s="55"/>
      <c r="D147" s="55"/>
      <c r="E147" s="55"/>
      <c r="F147" s="55"/>
    </row>
    <row r="148" spans="1:6" x14ac:dyDescent="0.2">
      <c r="A148" s="55"/>
      <c r="B148" s="55"/>
      <c r="C148" s="55"/>
      <c r="D148" s="55"/>
      <c r="E148" s="55"/>
      <c r="F148" s="55"/>
    </row>
    <row r="149" spans="1:6" x14ac:dyDescent="0.2">
      <c r="A149" s="55"/>
      <c r="B149" s="55"/>
      <c r="C149" s="55"/>
      <c r="D149" s="55"/>
      <c r="E149" s="55"/>
      <c r="F149" s="55"/>
    </row>
    <row r="150" spans="1:6" x14ac:dyDescent="0.2">
      <c r="A150" s="55"/>
      <c r="B150" s="55"/>
      <c r="C150" s="55"/>
      <c r="D150" s="55"/>
      <c r="E150" s="55"/>
      <c r="F150" s="55"/>
    </row>
    <row r="151" spans="1:6" x14ac:dyDescent="0.2">
      <c r="A151" s="55"/>
      <c r="B151" s="55"/>
      <c r="C151" s="55"/>
      <c r="D151" s="55"/>
      <c r="E151" s="55"/>
      <c r="F151" s="55"/>
    </row>
    <row r="152" spans="1:6" x14ac:dyDescent="0.2">
      <c r="A152" s="55"/>
      <c r="B152" s="55"/>
      <c r="C152" s="55"/>
      <c r="D152" s="55"/>
      <c r="E152" s="55"/>
      <c r="F152" s="55"/>
    </row>
    <row r="153" spans="1:6" x14ac:dyDescent="0.2">
      <c r="A153" s="55"/>
      <c r="B153" s="55"/>
      <c r="C153" s="55"/>
      <c r="D153" s="55"/>
      <c r="E153" s="55"/>
      <c r="F153" s="55"/>
    </row>
    <row r="154" spans="1:6" x14ac:dyDescent="0.2">
      <c r="A154" s="55"/>
      <c r="B154" s="55"/>
      <c r="C154" s="55"/>
      <c r="D154" s="55"/>
      <c r="E154" s="55"/>
      <c r="F154" s="55"/>
    </row>
    <row r="155" spans="1:6" x14ac:dyDescent="0.2">
      <c r="A155" s="55"/>
      <c r="B155" s="55"/>
      <c r="C155" s="55"/>
      <c r="D155" s="55"/>
      <c r="E155" s="55"/>
      <c r="F155" s="55"/>
    </row>
    <row r="156" spans="1:6" x14ac:dyDescent="0.2">
      <c r="A156" s="55"/>
      <c r="B156" s="55"/>
      <c r="C156" s="55"/>
      <c r="D156" s="55"/>
      <c r="E156" s="55"/>
      <c r="F156" s="55"/>
    </row>
    <row r="157" spans="1:6" x14ac:dyDescent="0.2">
      <c r="A157" s="55"/>
      <c r="B157" s="55"/>
      <c r="C157" s="55"/>
      <c r="D157" s="55"/>
      <c r="E157" s="55"/>
      <c r="F157" s="55"/>
    </row>
    <row r="158" spans="1:6" x14ac:dyDescent="0.2">
      <c r="A158" s="55"/>
      <c r="B158" s="55"/>
      <c r="C158" s="55"/>
      <c r="D158" s="55"/>
      <c r="E158" s="55"/>
      <c r="F158" s="55"/>
    </row>
    <row r="159" spans="1:6" x14ac:dyDescent="0.2">
      <c r="A159" s="55"/>
      <c r="B159" s="55"/>
      <c r="C159" s="55"/>
      <c r="D159" s="55"/>
      <c r="E159" s="55"/>
      <c r="F159" s="55"/>
    </row>
    <row r="160" spans="1:6" x14ac:dyDescent="0.2">
      <c r="A160" s="55"/>
      <c r="B160" s="55"/>
      <c r="C160" s="55"/>
      <c r="D160" s="55"/>
      <c r="E160" s="55"/>
      <c r="F160" s="55"/>
    </row>
    <row r="161" spans="1:6" x14ac:dyDescent="0.2">
      <c r="A161" s="55"/>
      <c r="B161" s="55"/>
      <c r="C161" s="55"/>
      <c r="D161" s="55"/>
      <c r="E161" s="55"/>
      <c r="F161" s="55"/>
    </row>
    <row r="162" spans="1:6" x14ac:dyDescent="0.2">
      <c r="A162" s="55"/>
      <c r="B162" s="55"/>
      <c r="C162" s="55"/>
      <c r="D162" s="55"/>
      <c r="E162" s="55"/>
      <c r="F162" s="55"/>
    </row>
    <row r="163" spans="1:6" x14ac:dyDescent="0.2">
      <c r="A163" s="55"/>
      <c r="B163" s="55"/>
      <c r="C163" s="55"/>
      <c r="D163" s="55"/>
      <c r="E163" s="55"/>
      <c r="F163" s="55"/>
    </row>
    <row r="164" spans="1:6" x14ac:dyDescent="0.2">
      <c r="A164" s="55"/>
      <c r="B164" s="55"/>
      <c r="C164" s="55"/>
      <c r="D164" s="55"/>
      <c r="E164" s="55"/>
      <c r="F164" s="55"/>
    </row>
    <row r="165" spans="1:6" x14ac:dyDescent="0.2">
      <c r="A165" s="55"/>
      <c r="B165" s="55"/>
      <c r="C165" s="55"/>
      <c r="D165" s="55"/>
      <c r="E165" s="55"/>
      <c r="F165" s="55"/>
    </row>
    <row r="166" spans="1:6" x14ac:dyDescent="0.2">
      <c r="A166" s="55"/>
      <c r="B166" s="55"/>
      <c r="C166" s="55"/>
      <c r="D166" s="55"/>
      <c r="E166" s="55"/>
      <c r="F166" s="55"/>
    </row>
    <row r="167" spans="1:6" x14ac:dyDescent="0.2">
      <c r="A167" s="55"/>
      <c r="B167" s="55"/>
      <c r="C167" s="55"/>
      <c r="D167" s="55"/>
      <c r="E167" s="55"/>
      <c r="F167" s="55"/>
    </row>
    <row r="168" spans="1:6" x14ac:dyDescent="0.2">
      <c r="A168" s="55"/>
      <c r="B168" s="55"/>
      <c r="C168" s="55"/>
      <c r="D168" s="55"/>
      <c r="E168" s="55"/>
      <c r="F168" s="55"/>
    </row>
    <row r="169" spans="1:6" x14ac:dyDescent="0.2">
      <c r="A169" s="55"/>
      <c r="B169" s="55"/>
      <c r="C169" s="55"/>
      <c r="D169" s="55"/>
      <c r="E169" s="55"/>
      <c r="F169" s="55"/>
    </row>
    <row r="170" spans="1:6" x14ac:dyDescent="0.2">
      <c r="A170" s="55"/>
      <c r="B170" s="55"/>
      <c r="C170" s="55"/>
      <c r="D170" s="55"/>
      <c r="E170" s="55"/>
      <c r="F170" s="55"/>
    </row>
    <row r="171" spans="1:6" x14ac:dyDescent="0.2">
      <c r="A171" s="55"/>
      <c r="B171" s="55"/>
      <c r="C171" s="55"/>
      <c r="D171" s="55"/>
      <c r="E171" s="55"/>
      <c r="F171" s="55"/>
    </row>
    <row r="172" spans="1:6" x14ac:dyDescent="0.2">
      <c r="A172" s="55"/>
      <c r="B172" s="55"/>
      <c r="C172" s="55"/>
      <c r="D172" s="55"/>
      <c r="E172" s="55"/>
      <c r="F172" s="55"/>
    </row>
    <row r="173" spans="1:6" x14ac:dyDescent="0.2">
      <c r="A173" s="55"/>
      <c r="B173" s="55"/>
      <c r="C173" s="55"/>
      <c r="D173" s="55"/>
      <c r="E173" s="55"/>
      <c r="F173" s="55"/>
    </row>
    <row r="174" spans="1:6" x14ac:dyDescent="0.2">
      <c r="A174" s="55"/>
      <c r="B174" s="55"/>
      <c r="C174" s="55"/>
      <c r="D174" s="55"/>
      <c r="E174" s="55"/>
      <c r="F174" s="55"/>
    </row>
    <row r="175" spans="1:6" x14ac:dyDescent="0.2">
      <c r="A175" s="55"/>
      <c r="B175" s="55"/>
      <c r="C175" s="55"/>
      <c r="D175" s="55"/>
      <c r="E175" s="55"/>
      <c r="F175" s="55"/>
    </row>
    <row r="176" spans="1:6" x14ac:dyDescent="0.2">
      <c r="A176" s="55"/>
      <c r="B176" s="55"/>
      <c r="C176" s="55"/>
      <c r="D176" s="55"/>
      <c r="E176" s="55"/>
      <c r="F176" s="55"/>
    </row>
    <row r="177" spans="1:6" x14ac:dyDescent="0.2">
      <c r="A177" s="55"/>
      <c r="B177" s="55"/>
      <c r="C177" s="55"/>
      <c r="D177" s="55"/>
      <c r="E177" s="55"/>
      <c r="F177" s="55"/>
    </row>
    <row r="178" spans="1:6" x14ac:dyDescent="0.2">
      <c r="A178" s="55"/>
      <c r="B178" s="55"/>
      <c r="C178" s="55"/>
      <c r="D178" s="55"/>
      <c r="E178" s="55"/>
      <c r="F178" s="55"/>
    </row>
    <row r="179" spans="1:6" x14ac:dyDescent="0.2">
      <c r="A179" s="55"/>
      <c r="B179" s="55"/>
      <c r="C179" s="55"/>
      <c r="D179" s="55"/>
      <c r="E179" s="55"/>
      <c r="F179" s="55"/>
    </row>
    <row r="180" spans="1:6" x14ac:dyDescent="0.2">
      <c r="A180" s="55"/>
      <c r="B180" s="55"/>
      <c r="C180" s="55"/>
      <c r="D180" s="55"/>
      <c r="E180" s="55"/>
      <c r="F180" s="55"/>
    </row>
    <row r="181" spans="1:6" x14ac:dyDescent="0.2">
      <c r="A181" s="55"/>
      <c r="B181" s="55"/>
      <c r="C181" s="55"/>
      <c r="D181" s="55"/>
      <c r="E181" s="55"/>
      <c r="F181" s="55"/>
    </row>
    <row r="182" spans="1:6" x14ac:dyDescent="0.2">
      <c r="A182" s="55"/>
      <c r="B182" s="55"/>
      <c r="C182" s="55"/>
      <c r="D182" s="55"/>
      <c r="E182" s="55"/>
      <c r="F182" s="55"/>
    </row>
    <row r="183" spans="1:6" x14ac:dyDescent="0.2">
      <c r="A183" s="55"/>
      <c r="B183" s="55"/>
      <c r="C183" s="55"/>
      <c r="D183" s="55"/>
      <c r="E183" s="55"/>
      <c r="F183" s="55"/>
    </row>
    <row r="184" spans="1:6" x14ac:dyDescent="0.2">
      <c r="A184" s="55"/>
      <c r="B184" s="55"/>
      <c r="C184" s="55"/>
      <c r="D184" s="55"/>
      <c r="E184" s="55"/>
      <c r="F184" s="55"/>
    </row>
    <row r="185" spans="1:6" x14ac:dyDescent="0.2">
      <c r="A185" s="55"/>
      <c r="B185" s="55"/>
      <c r="C185" s="55"/>
      <c r="D185" s="55"/>
      <c r="E185" s="55"/>
      <c r="F185" s="55"/>
    </row>
    <row r="186" spans="1:6" x14ac:dyDescent="0.2">
      <c r="A186" s="55"/>
      <c r="B186" s="55"/>
      <c r="C186" s="55"/>
      <c r="D186" s="55"/>
      <c r="E186" s="55"/>
      <c r="F186" s="55"/>
    </row>
    <row r="187" spans="1:6" x14ac:dyDescent="0.2">
      <c r="A187" s="55"/>
      <c r="B187" s="55"/>
      <c r="C187" s="55"/>
      <c r="D187" s="55"/>
      <c r="E187" s="55"/>
      <c r="F187" s="55"/>
    </row>
    <row r="188" spans="1:6" x14ac:dyDescent="0.2">
      <c r="A188" s="55"/>
      <c r="B188" s="55"/>
      <c r="C188" s="55"/>
      <c r="D188" s="55"/>
      <c r="E188" s="55"/>
      <c r="F188" s="55"/>
    </row>
    <row r="189" spans="1:6" x14ac:dyDescent="0.2">
      <c r="A189" s="55"/>
      <c r="B189" s="55"/>
      <c r="C189" s="55"/>
      <c r="D189" s="55"/>
      <c r="E189" s="55"/>
      <c r="F189" s="55"/>
    </row>
    <row r="190" spans="1:6" x14ac:dyDescent="0.2">
      <c r="A190" s="55"/>
      <c r="B190" s="55"/>
      <c r="C190" s="55"/>
      <c r="D190" s="55"/>
      <c r="E190" s="55"/>
      <c r="F190" s="55"/>
    </row>
    <row r="191" spans="1:6" x14ac:dyDescent="0.2">
      <c r="A191" s="55"/>
      <c r="B191" s="55"/>
      <c r="C191" s="55"/>
      <c r="D191" s="55"/>
      <c r="E191" s="55"/>
      <c r="F191" s="55"/>
    </row>
    <row r="192" spans="1:6" x14ac:dyDescent="0.2">
      <c r="A192" s="55"/>
      <c r="B192" s="55"/>
      <c r="C192" s="55"/>
      <c r="D192" s="55"/>
      <c r="E192" s="55"/>
      <c r="F192" s="55"/>
    </row>
    <row r="193" spans="1:6" x14ac:dyDescent="0.2">
      <c r="A193" s="55"/>
      <c r="B193" s="55"/>
      <c r="C193" s="55"/>
      <c r="D193" s="55"/>
      <c r="E193" s="55"/>
      <c r="F193" s="55"/>
    </row>
    <row r="194" spans="1:6" x14ac:dyDescent="0.2">
      <c r="A194" s="55"/>
      <c r="B194" s="55"/>
      <c r="C194" s="55"/>
      <c r="D194" s="55"/>
      <c r="E194" s="55"/>
      <c r="F194" s="55"/>
    </row>
    <row r="195" spans="1:6" x14ac:dyDescent="0.2">
      <c r="A195" s="55"/>
      <c r="B195" s="55"/>
      <c r="C195" s="55"/>
      <c r="D195" s="55"/>
      <c r="E195" s="55"/>
      <c r="F195" s="55"/>
    </row>
    <row r="196" spans="1:6" x14ac:dyDescent="0.2">
      <c r="A196" s="55"/>
      <c r="B196" s="55"/>
      <c r="C196" s="55"/>
      <c r="D196" s="55"/>
      <c r="E196" s="55"/>
      <c r="F196" s="55"/>
    </row>
    <row r="197" spans="1:6" x14ac:dyDescent="0.2">
      <c r="A197" s="55"/>
      <c r="B197" s="55"/>
      <c r="C197" s="55"/>
      <c r="D197" s="55"/>
      <c r="E197" s="55"/>
      <c r="F197" s="55"/>
    </row>
    <row r="198" spans="1:6" x14ac:dyDescent="0.2">
      <c r="A198" s="55"/>
      <c r="B198" s="55"/>
      <c r="C198" s="55"/>
      <c r="D198" s="55"/>
      <c r="E198" s="55"/>
      <c r="F198" s="55"/>
    </row>
    <row r="199" spans="1:6" x14ac:dyDescent="0.2">
      <c r="A199" s="55"/>
      <c r="B199" s="55"/>
      <c r="C199" s="55"/>
      <c r="D199" s="55"/>
      <c r="E199" s="55"/>
      <c r="F199" s="55"/>
    </row>
    <row r="200" spans="1:6" x14ac:dyDescent="0.2">
      <c r="A200" s="55"/>
      <c r="B200" s="55"/>
      <c r="C200" s="55"/>
      <c r="D200" s="55"/>
      <c r="E200" s="55"/>
      <c r="F200" s="55"/>
    </row>
    <row r="201" spans="1:6" x14ac:dyDescent="0.2">
      <c r="A201" s="55"/>
      <c r="B201" s="55"/>
      <c r="C201" s="55"/>
      <c r="D201" s="55"/>
      <c r="E201" s="55"/>
      <c r="F201" s="55"/>
    </row>
    <row r="202" spans="1:6" x14ac:dyDescent="0.2">
      <c r="A202" s="55"/>
      <c r="B202" s="55"/>
      <c r="C202" s="55"/>
      <c r="D202" s="55"/>
      <c r="E202" s="55"/>
      <c r="F202" s="55"/>
    </row>
    <row r="203" spans="1:6" x14ac:dyDescent="0.2">
      <c r="A203" s="55"/>
      <c r="B203" s="55"/>
      <c r="C203" s="55"/>
      <c r="D203" s="55"/>
      <c r="E203" s="55"/>
      <c r="F203" s="55"/>
    </row>
    <row r="204" spans="1:6" x14ac:dyDescent="0.2">
      <c r="A204" s="55"/>
      <c r="B204" s="55"/>
      <c r="C204" s="55"/>
      <c r="D204" s="55"/>
      <c r="E204" s="55"/>
      <c r="F204" s="55"/>
    </row>
    <row r="205" spans="1:6" x14ac:dyDescent="0.2">
      <c r="A205" s="55"/>
      <c r="B205" s="55"/>
      <c r="C205" s="55"/>
      <c r="D205" s="55"/>
      <c r="E205" s="55"/>
      <c r="F205" s="55"/>
    </row>
    <row r="206" spans="1:6" x14ac:dyDescent="0.2">
      <c r="A206" s="55"/>
      <c r="B206" s="55"/>
      <c r="C206" s="55"/>
      <c r="D206" s="55"/>
      <c r="E206" s="55"/>
      <c r="F206" s="55"/>
    </row>
    <row r="207" spans="1:6" x14ac:dyDescent="0.2">
      <c r="A207" s="55"/>
      <c r="B207" s="55"/>
      <c r="C207" s="55"/>
      <c r="D207" s="55"/>
      <c r="E207" s="55"/>
      <c r="F207" s="55"/>
    </row>
    <row r="208" spans="1:6" x14ac:dyDescent="0.2">
      <c r="A208" s="55"/>
      <c r="B208" s="55"/>
      <c r="C208" s="55"/>
      <c r="D208" s="55"/>
      <c r="E208" s="55"/>
      <c r="F208" s="55"/>
    </row>
    <row r="209" spans="1:6" x14ac:dyDescent="0.2">
      <c r="A209" s="55"/>
      <c r="B209" s="55"/>
      <c r="C209" s="55"/>
      <c r="D209" s="55"/>
      <c r="E209" s="55"/>
      <c r="F209" s="55"/>
    </row>
    <row r="210" spans="1:6" x14ac:dyDescent="0.2">
      <c r="A210" s="55"/>
      <c r="B210" s="55"/>
      <c r="C210" s="55"/>
      <c r="D210" s="55"/>
      <c r="E210" s="55"/>
      <c r="F210" s="55"/>
    </row>
    <row r="211" spans="1:6" x14ac:dyDescent="0.2">
      <c r="A211" s="55"/>
      <c r="B211" s="55"/>
      <c r="C211" s="55"/>
      <c r="D211" s="55"/>
      <c r="E211" s="55"/>
      <c r="F211" s="55"/>
    </row>
    <row r="212" spans="1:6" x14ac:dyDescent="0.2">
      <c r="A212" s="55"/>
      <c r="B212" s="55"/>
      <c r="C212" s="55"/>
      <c r="D212" s="55"/>
      <c r="E212" s="55"/>
      <c r="F212" s="55"/>
    </row>
    <row r="213" spans="1:6" x14ac:dyDescent="0.2">
      <c r="A213" s="55"/>
      <c r="B213" s="55"/>
      <c r="C213" s="55"/>
      <c r="D213" s="55"/>
      <c r="E213" s="55"/>
      <c r="F213" s="55"/>
    </row>
    <row r="214" spans="1:6" x14ac:dyDescent="0.2">
      <c r="A214" s="55"/>
      <c r="B214" s="55"/>
      <c r="C214" s="55"/>
      <c r="D214" s="55"/>
      <c r="E214" s="55"/>
      <c r="F214" s="55"/>
    </row>
    <row r="215" spans="1:6" x14ac:dyDescent="0.2">
      <c r="A215" s="55"/>
      <c r="B215" s="55"/>
      <c r="C215" s="55"/>
      <c r="D215" s="55"/>
      <c r="E215" s="55"/>
      <c r="F215" s="55"/>
    </row>
    <row r="216" spans="1:6" x14ac:dyDescent="0.2">
      <c r="A216" s="55"/>
      <c r="B216" s="55"/>
      <c r="C216" s="55"/>
      <c r="D216" s="55"/>
      <c r="E216" s="55"/>
      <c r="F216" s="55"/>
    </row>
    <row r="217" spans="1:6" x14ac:dyDescent="0.2">
      <c r="A217" s="55"/>
      <c r="B217" s="55"/>
      <c r="C217" s="55"/>
      <c r="D217" s="55"/>
      <c r="E217" s="55"/>
      <c r="F217" s="55"/>
    </row>
    <row r="218" spans="1:6" x14ac:dyDescent="0.2">
      <c r="A218" s="55"/>
      <c r="B218" s="55"/>
      <c r="C218" s="55"/>
      <c r="D218" s="55"/>
      <c r="E218" s="55"/>
      <c r="F218" s="55"/>
    </row>
    <row r="219" spans="1:6" x14ac:dyDescent="0.2">
      <c r="A219" s="55"/>
      <c r="B219" s="55"/>
      <c r="C219" s="55"/>
      <c r="D219" s="55"/>
      <c r="E219" s="55"/>
      <c r="F219" s="55"/>
    </row>
    <row r="220" spans="1:6" x14ac:dyDescent="0.2">
      <c r="A220" s="55"/>
      <c r="B220" s="55"/>
      <c r="C220" s="55"/>
      <c r="D220" s="55"/>
      <c r="E220" s="55"/>
      <c r="F220" s="55"/>
    </row>
    <row r="221" spans="1:6" x14ac:dyDescent="0.2">
      <c r="A221" s="55"/>
      <c r="B221" s="55"/>
      <c r="C221" s="55"/>
      <c r="D221" s="55"/>
      <c r="E221" s="55"/>
      <c r="F221" s="55"/>
    </row>
    <row r="222" spans="1:6" x14ac:dyDescent="0.2">
      <c r="A222" s="55"/>
      <c r="B222" s="55"/>
      <c r="C222" s="55"/>
      <c r="D222" s="55"/>
      <c r="E222" s="55"/>
      <c r="F222" s="55"/>
    </row>
    <row r="223" spans="1:6" x14ac:dyDescent="0.2">
      <c r="A223" s="55"/>
      <c r="B223" s="55"/>
      <c r="C223" s="55"/>
      <c r="D223" s="55"/>
      <c r="E223" s="55"/>
      <c r="F223" s="55"/>
    </row>
    <row r="224" spans="1:6" x14ac:dyDescent="0.2">
      <c r="A224" s="55"/>
      <c r="B224" s="55"/>
      <c r="C224" s="55"/>
      <c r="D224" s="55"/>
      <c r="E224" s="55"/>
      <c r="F224" s="55"/>
    </row>
    <row r="225" spans="1:6" x14ac:dyDescent="0.2">
      <c r="A225" s="55"/>
      <c r="B225" s="55"/>
      <c r="C225" s="55"/>
      <c r="D225" s="55"/>
      <c r="E225" s="55"/>
      <c r="F225" s="55"/>
    </row>
    <row r="226" spans="1:6" x14ac:dyDescent="0.2">
      <c r="A226" s="55"/>
      <c r="B226" s="55"/>
      <c r="C226" s="55"/>
      <c r="D226" s="55"/>
      <c r="E226" s="55"/>
      <c r="F226" s="55"/>
    </row>
    <row r="227" spans="1:6" x14ac:dyDescent="0.2">
      <c r="A227" s="55"/>
      <c r="B227" s="55"/>
      <c r="C227" s="55"/>
      <c r="D227" s="55"/>
      <c r="E227" s="55"/>
      <c r="F227" s="55"/>
    </row>
    <row r="228" spans="1:6" x14ac:dyDescent="0.2">
      <c r="A228" s="55"/>
      <c r="B228" s="55"/>
      <c r="C228" s="55"/>
      <c r="D228" s="55"/>
      <c r="E228" s="55"/>
      <c r="F228" s="55"/>
    </row>
    <row r="229" spans="1:6" x14ac:dyDescent="0.2">
      <c r="A229" s="55"/>
      <c r="B229" s="55"/>
      <c r="C229" s="55"/>
      <c r="D229" s="55"/>
      <c r="E229" s="55"/>
      <c r="F229" s="55"/>
    </row>
    <row r="230" spans="1:6" x14ac:dyDescent="0.2">
      <c r="A230" s="55"/>
      <c r="B230" s="55"/>
      <c r="C230" s="55"/>
      <c r="D230" s="55"/>
      <c r="E230" s="55"/>
      <c r="F230" s="55"/>
    </row>
    <row r="231" spans="1:6" x14ac:dyDescent="0.2">
      <c r="A231" s="55"/>
      <c r="B231" s="55"/>
      <c r="C231" s="55"/>
      <c r="D231" s="55"/>
      <c r="E231" s="55"/>
      <c r="F231" s="55"/>
    </row>
    <row r="232" spans="1:6" x14ac:dyDescent="0.2">
      <c r="A232" s="55"/>
      <c r="B232" s="55"/>
      <c r="C232" s="55"/>
      <c r="D232" s="55"/>
      <c r="E232" s="55"/>
      <c r="F232" s="55"/>
    </row>
    <row r="233" spans="1:6" x14ac:dyDescent="0.2">
      <c r="A233" s="55"/>
      <c r="B233" s="55"/>
      <c r="C233" s="55"/>
      <c r="D233" s="55"/>
      <c r="E233" s="55"/>
      <c r="F233" s="55"/>
    </row>
    <row r="234" spans="1:6" x14ac:dyDescent="0.2">
      <c r="A234" s="55"/>
      <c r="B234" s="55"/>
      <c r="C234" s="55"/>
      <c r="D234" s="55"/>
      <c r="E234" s="55"/>
      <c r="F234" s="55"/>
    </row>
    <row r="235" spans="1:6" x14ac:dyDescent="0.2">
      <c r="A235" s="55"/>
      <c r="B235" s="55"/>
      <c r="C235" s="55"/>
      <c r="D235" s="55"/>
      <c r="E235" s="55"/>
      <c r="F235" s="55"/>
    </row>
    <row r="236" spans="1:6" x14ac:dyDescent="0.2">
      <c r="A236" s="55"/>
      <c r="B236" s="55"/>
      <c r="C236" s="55"/>
      <c r="D236" s="55"/>
      <c r="E236" s="55"/>
      <c r="F236" s="55"/>
    </row>
    <row r="237" spans="1:6" x14ac:dyDescent="0.2">
      <c r="A237" s="55"/>
      <c r="B237" s="55"/>
      <c r="C237" s="55"/>
      <c r="D237" s="55"/>
      <c r="E237" s="55"/>
      <c r="F237" s="55"/>
    </row>
    <row r="238" spans="1:6" x14ac:dyDescent="0.2">
      <c r="A238" s="55"/>
      <c r="B238" s="55"/>
      <c r="C238" s="55"/>
      <c r="D238" s="55"/>
      <c r="E238" s="55"/>
      <c r="F238" s="55"/>
    </row>
    <row r="239" spans="1:6" x14ac:dyDescent="0.2">
      <c r="A239" s="55"/>
      <c r="B239" s="55"/>
      <c r="C239" s="55"/>
      <c r="D239" s="55"/>
      <c r="E239" s="55"/>
      <c r="F239" s="55"/>
    </row>
    <row r="240" spans="1:6" x14ac:dyDescent="0.2">
      <c r="A240" s="55"/>
      <c r="B240" s="55"/>
      <c r="C240" s="55"/>
      <c r="D240" s="55"/>
      <c r="E240" s="55"/>
      <c r="F240" s="55"/>
    </row>
    <row r="241" spans="1:6" x14ac:dyDescent="0.2">
      <c r="A241" s="55"/>
      <c r="B241" s="55"/>
      <c r="C241" s="55"/>
      <c r="D241" s="55"/>
      <c r="E241" s="55"/>
      <c r="F241" s="55"/>
    </row>
    <row r="242" spans="1:6" x14ac:dyDescent="0.2">
      <c r="A242" s="55"/>
      <c r="B242" s="55"/>
      <c r="C242" s="55"/>
      <c r="D242" s="55"/>
      <c r="E242" s="55"/>
      <c r="F242" s="55"/>
    </row>
    <row r="243" spans="1:6" x14ac:dyDescent="0.2">
      <c r="A243" s="55"/>
      <c r="B243" s="55"/>
      <c r="C243" s="55"/>
      <c r="D243" s="55"/>
      <c r="E243" s="55"/>
      <c r="F243" s="55"/>
    </row>
    <row r="244" spans="1:6" x14ac:dyDescent="0.2">
      <c r="A244" s="55"/>
      <c r="B244" s="55"/>
      <c r="C244" s="55"/>
      <c r="D244" s="55"/>
      <c r="E244" s="55"/>
      <c r="F244" s="55"/>
    </row>
    <row r="245" spans="1:6" x14ac:dyDescent="0.2">
      <c r="A245" s="55"/>
      <c r="B245" s="55"/>
      <c r="C245" s="55"/>
      <c r="D245" s="55"/>
      <c r="E245" s="55"/>
      <c r="F245" s="55"/>
    </row>
    <row r="246" spans="1:6" x14ac:dyDescent="0.2">
      <c r="A246" s="55"/>
      <c r="B246" s="55"/>
      <c r="C246" s="55"/>
      <c r="D246" s="55"/>
      <c r="E246" s="55"/>
      <c r="F246" s="55"/>
    </row>
    <row r="247" spans="1:6" x14ac:dyDescent="0.2">
      <c r="A247" s="55"/>
      <c r="B247" s="55"/>
      <c r="C247" s="55"/>
      <c r="D247" s="55"/>
      <c r="E247" s="55"/>
      <c r="F247" s="55"/>
    </row>
    <row r="248" spans="1:6" x14ac:dyDescent="0.2">
      <c r="A248" s="55"/>
      <c r="B248" s="55"/>
      <c r="C248" s="55"/>
      <c r="D248" s="55"/>
      <c r="E248" s="55"/>
      <c r="F248" s="55"/>
    </row>
    <row r="249" spans="1:6" x14ac:dyDescent="0.2">
      <c r="A249" s="55"/>
      <c r="B249" s="55"/>
      <c r="C249" s="55"/>
      <c r="D249" s="55"/>
      <c r="E249" s="55"/>
      <c r="F249" s="55"/>
    </row>
    <row r="250" spans="1:6" x14ac:dyDescent="0.2">
      <c r="A250" s="55"/>
      <c r="B250" s="55"/>
      <c r="C250" s="55"/>
      <c r="D250" s="55"/>
      <c r="E250" s="55"/>
      <c r="F250" s="55"/>
    </row>
    <row r="251" spans="1:6" x14ac:dyDescent="0.2">
      <c r="A251" s="55"/>
      <c r="B251" s="55"/>
      <c r="C251" s="55"/>
      <c r="D251" s="55"/>
      <c r="E251" s="55"/>
      <c r="F251" s="55"/>
    </row>
    <row r="252" spans="1:6" x14ac:dyDescent="0.2">
      <c r="A252" s="55"/>
      <c r="B252" s="55"/>
      <c r="C252" s="55"/>
      <c r="D252" s="55"/>
      <c r="E252" s="55"/>
      <c r="F252" s="55"/>
    </row>
    <row r="253" spans="1:6" x14ac:dyDescent="0.2">
      <c r="A253" s="55"/>
      <c r="B253" s="55"/>
      <c r="C253" s="55"/>
      <c r="D253" s="55"/>
      <c r="E253" s="55"/>
      <c r="F253" s="55"/>
    </row>
    <row r="254" spans="1:6" x14ac:dyDescent="0.2">
      <c r="A254" s="55"/>
      <c r="B254" s="55"/>
      <c r="C254" s="55"/>
      <c r="D254" s="55"/>
      <c r="E254" s="55"/>
      <c r="F254" s="55"/>
    </row>
    <row r="255" spans="1:6" x14ac:dyDescent="0.2">
      <c r="A255" s="55"/>
      <c r="B255" s="55"/>
      <c r="C255" s="55"/>
      <c r="D255" s="55"/>
      <c r="E255" s="55"/>
      <c r="F255" s="55"/>
    </row>
  </sheetData>
  <mergeCells count="9">
    <mergeCell ref="A1:F1"/>
    <mergeCell ref="F3:F5"/>
    <mergeCell ref="A37:C37"/>
    <mergeCell ref="A3:C3"/>
    <mergeCell ref="D3:E3"/>
    <mergeCell ref="A4:C4"/>
    <mergeCell ref="D4:D5"/>
    <mergeCell ref="E4:E5"/>
    <mergeCell ref="A5:C5"/>
  </mergeCells>
  <conditionalFormatting sqref="A6:F38 A5:E5">
    <cfRule type="expression" dxfId="8" priority="7">
      <formula>MOD(ROW(),2)=1</formula>
    </cfRule>
  </conditionalFormatting>
  <conditionalFormatting sqref="A4:D4 F3">
    <cfRule type="expression" dxfId="7" priority="6">
      <formula>MOD(ROW(),2)=1</formula>
    </cfRule>
  </conditionalFormatting>
  <conditionalFormatting sqref="E4">
    <cfRule type="expression" dxfId="6" priority="2">
      <formula>MOD(ROW(),2)=1</formula>
    </cfRule>
  </conditionalFormatting>
  <pageMargins left="0.59055118110236227" right="0.59055118110236227" top="0.59055118110236227" bottom="0.59055118110236227" header="0.31496062992125984" footer="0.31496062992125984"/>
  <pageSetup paperSize="9" orientation="portrait" r:id="rId1"/>
  <headerFooter differentFirst="1" scaleWithDoc="0">
    <oddFooter>&amp;L&amp;8Statistikamt Nord&amp;C&amp;8&amp;P&amp;R&amp;8Statistischer Bericht H I 2 - j 15 Teil 1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view="pageLayout" zoomScaleNormal="100" workbookViewId="0"/>
  </sheetViews>
  <sheetFormatPr baseColWidth="10" defaultColWidth="11.5703125" defaultRowHeight="12" x14ac:dyDescent="0.2"/>
  <cols>
    <col min="1" max="1" width="18.85546875" style="76" customWidth="1"/>
    <col min="2" max="2" width="32.7109375" style="76" customWidth="1"/>
    <col min="3" max="4" width="10.42578125" style="76" customWidth="1"/>
    <col min="5" max="5" width="12.140625" style="157" customWidth="1"/>
    <col min="6" max="16384" width="11.5703125" style="76"/>
  </cols>
  <sheetData>
    <row r="1" spans="1:8" s="52" customFormat="1" ht="13.9" customHeight="1" x14ac:dyDescent="0.2">
      <c r="A1" s="225" t="s">
        <v>126</v>
      </c>
      <c r="B1" s="225"/>
      <c r="C1" s="225"/>
      <c r="D1" s="225"/>
      <c r="E1" s="225"/>
    </row>
    <row r="2" spans="1:8" x14ac:dyDescent="0.2">
      <c r="A2" s="99"/>
      <c r="B2" s="99"/>
      <c r="C2" s="99"/>
      <c r="D2" s="99"/>
      <c r="E2" s="154"/>
    </row>
    <row r="3" spans="1:8" ht="12.75" customHeight="1" x14ac:dyDescent="0.2">
      <c r="A3" s="219" t="s">
        <v>92</v>
      </c>
      <c r="B3" s="220"/>
      <c r="C3" s="142"/>
      <c r="D3" s="138"/>
      <c r="E3" s="226" t="s">
        <v>144</v>
      </c>
    </row>
    <row r="4" spans="1:8" x14ac:dyDescent="0.2">
      <c r="A4" s="221"/>
      <c r="B4" s="222"/>
      <c r="C4" s="143">
        <v>2014</v>
      </c>
      <c r="D4" s="139">
        <v>2013</v>
      </c>
      <c r="E4" s="227"/>
    </row>
    <row r="5" spans="1:8" x14ac:dyDescent="0.2">
      <c r="A5" s="223"/>
      <c r="B5" s="224"/>
      <c r="C5" s="144"/>
      <c r="D5" s="140"/>
      <c r="E5" s="228"/>
    </row>
    <row r="6" spans="1:8" ht="18.75" customHeight="1" x14ac:dyDescent="0.2">
      <c r="A6" s="146" t="s">
        <v>93</v>
      </c>
      <c r="B6" s="98"/>
      <c r="C6" s="77">
        <v>91575</v>
      </c>
      <c r="D6" s="77">
        <v>94087</v>
      </c>
      <c r="E6" s="155">
        <f>C6/D6*100-100</f>
        <v>-2.6698693762156296</v>
      </c>
    </row>
    <row r="7" spans="1:8" ht="11.45" x14ac:dyDescent="0.2">
      <c r="A7" s="158" t="s">
        <v>15</v>
      </c>
      <c r="B7" s="159"/>
      <c r="C7" s="153"/>
      <c r="D7" s="160"/>
      <c r="E7" s="161"/>
    </row>
    <row r="8" spans="1:8" x14ac:dyDescent="0.2">
      <c r="A8" s="147" t="s">
        <v>99</v>
      </c>
      <c r="B8" s="95"/>
      <c r="C8" s="79">
        <v>4158</v>
      </c>
      <c r="D8" s="79">
        <v>3810</v>
      </c>
      <c r="E8" s="155">
        <f t="shared" ref="E8:E38" si="0">C8/D8*100-100</f>
        <v>9.1338582677165334</v>
      </c>
    </row>
    <row r="9" spans="1:8" x14ac:dyDescent="0.2">
      <c r="A9" s="164" t="s">
        <v>116</v>
      </c>
      <c r="B9" s="96"/>
      <c r="C9" s="80">
        <v>211</v>
      </c>
      <c r="D9" s="80">
        <v>289</v>
      </c>
      <c r="E9" s="155">
        <f t="shared" si="0"/>
        <v>-26.989619377162626</v>
      </c>
    </row>
    <row r="10" spans="1:8" ht="13.5" x14ac:dyDescent="0.2">
      <c r="A10" s="164" t="s">
        <v>108</v>
      </c>
      <c r="B10" s="96"/>
      <c r="C10" s="79">
        <v>1313</v>
      </c>
      <c r="D10" s="79">
        <v>1120</v>
      </c>
      <c r="E10" s="155">
        <f t="shared" si="0"/>
        <v>17.232142857142847</v>
      </c>
    </row>
    <row r="11" spans="1:8" ht="11.45" x14ac:dyDescent="0.2">
      <c r="A11" s="164" t="s">
        <v>94</v>
      </c>
      <c r="B11" s="96"/>
      <c r="C11" s="79">
        <v>2548</v>
      </c>
      <c r="D11" s="79">
        <v>2323</v>
      </c>
      <c r="E11" s="155">
        <f t="shared" si="0"/>
        <v>9.685751183814034</v>
      </c>
    </row>
    <row r="12" spans="1:8" ht="11.45" x14ac:dyDescent="0.2">
      <c r="A12" s="145"/>
      <c r="B12" s="94"/>
      <c r="C12" s="78"/>
      <c r="D12" s="78"/>
      <c r="E12" s="155"/>
      <c r="H12" s="141"/>
    </row>
    <row r="13" spans="1:8" ht="11.45" x14ac:dyDescent="0.2">
      <c r="A13" s="145" t="s">
        <v>109</v>
      </c>
      <c r="B13" s="94"/>
      <c r="C13" s="77">
        <v>74406</v>
      </c>
      <c r="D13" s="77">
        <v>77579</v>
      </c>
      <c r="E13" s="155">
        <f t="shared" si="0"/>
        <v>-4.0900243622629802</v>
      </c>
      <c r="H13" s="141"/>
    </row>
    <row r="14" spans="1:8" x14ac:dyDescent="0.2">
      <c r="A14" s="147" t="s">
        <v>110</v>
      </c>
      <c r="B14" s="94"/>
      <c r="C14" s="77"/>
      <c r="D14" s="77"/>
      <c r="E14" s="155"/>
    </row>
    <row r="15" spans="1:8" ht="13.5" x14ac:dyDescent="0.2">
      <c r="A15" s="145" t="s">
        <v>115</v>
      </c>
      <c r="B15" s="177" t="s">
        <v>128</v>
      </c>
      <c r="C15" s="77">
        <v>17930</v>
      </c>
      <c r="D15" s="77">
        <v>18118</v>
      </c>
      <c r="E15" s="155">
        <f t="shared" si="0"/>
        <v>-1.037642123854738</v>
      </c>
    </row>
    <row r="16" spans="1:8" x14ac:dyDescent="0.2">
      <c r="A16" s="145"/>
      <c r="B16" s="177" t="s">
        <v>129</v>
      </c>
      <c r="C16" s="77">
        <v>11110</v>
      </c>
      <c r="D16" s="77">
        <v>13293</v>
      </c>
      <c r="E16" s="155">
        <f t="shared" si="0"/>
        <v>-16.422177085684197</v>
      </c>
    </row>
    <row r="17" spans="1:5" x14ac:dyDescent="0.2">
      <c r="A17" s="145"/>
      <c r="B17" s="177" t="s">
        <v>130</v>
      </c>
      <c r="C17" s="77">
        <v>16067</v>
      </c>
      <c r="D17" s="77">
        <v>16171</v>
      </c>
      <c r="E17" s="155">
        <f t="shared" si="0"/>
        <v>-0.64312658462679906</v>
      </c>
    </row>
    <row r="18" spans="1:5" ht="12.75" customHeight="1" x14ac:dyDescent="0.2">
      <c r="A18" s="145"/>
      <c r="B18" s="177" t="s">
        <v>131</v>
      </c>
      <c r="C18" s="79">
        <v>1985</v>
      </c>
      <c r="D18" s="79">
        <v>3092</v>
      </c>
      <c r="E18" s="155">
        <f t="shared" si="0"/>
        <v>-35.802069857697276</v>
      </c>
    </row>
    <row r="19" spans="1:5" x14ac:dyDescent="0.2">
      <c r="A19" s="145"/>
      <c r="B19" s="177" t="s">
        <v>132</v>
      </c>
      <c r="C19" s="77">
        <v>16715</v>
      </c>
      <c r="D19" s="77">
        <v>16625</v>
      </c>
      <c r="E19" s="155">
        <f t="shared" si="0"/>
        <v>0.5413533834586417</v>
      </c>
    </row>
    <row r="20" spans="1:5" x14ac:dyDescent="0.2">
      <c r="A20" s="145"/>
      <c r="B20" s="177" t="s">
        <v>133</v>
      </c>
      <c r="C20" s="79">
        <v>5568</v>
      </c>
      <c r="D20" s="79">
        <v>5443</v>
      </c>
      <c r="E20" s="155">
        <f t="shared" si="0"/>
        <v>2.2965276501928997</v>
      </c>
    </row>
    <row r="21" spans="1:5" x14ac:dyDescent="0.2">
      <c r="A21" s="145"/>
      <c r="B21" s="177" t="s">
        <v>134</v>
      </c>
      <c r="C21" s="79">
        <v>5031</v>
      </c>
      <c r="D21" s="79">
        <v>4897</v>
      </c>
      <c r="E21" s="155">
        <f t="shared" si="0"/>
        <v>2.7363692056361089</v>
      </c>
    </row>
    <row r="22" spans="1:5" x14ac:dyDescent="0.2">
      <c r="A22" s="147" t="s">
        <v>98</v>
      </c>
      <c r="B22" s="96"/>
      <c r="C22" s="77">
        <v>34444</v>
      </c>
      <c r="D22" s="77">
        <v>34386</v>
      </c>
      <c r="E22" s="155">
        <f t="shared" si="0"/>
        <v>0.16867329727215008</v>
      </c>
    </row>
    <row r="23" spans="1:5" ht="11.45" x14ac:dyDescent="0.2">
      <c r="A23" s="145"/>
      <c r="B23" s="94"/>
      <c r="C23" s="78"/>
      <c r="D23" s="78"/>
      <c r="E23" s="155"/>
    </row>
    <row r="24" spans="1:5" ht="11.45" x14ac:dyDescent="0.2">
      <c r="A24" s="145" t="s">
        <v>84</v>
      </c>
      <c r="B24" s="94"/>
      <c r="C24" s="80">
        <v>139</v>
      </c>
      <c r="D24" s="80">
        <v>178</v>
      </c>
      <c r="E24" s="155">
        <f t="shared" si="0"/>
        <v>-21.910112359550567</v>
      </c>
    </row>
    <row r="25" spans="1:5" ht="11.45" x14ac:dyDescent="0.2">
      <c r="A25" s="145"/>
      <c r="B25" s="94"/>
      <c r="C25" s="78"/>
      <c r="D25" s="78"/>
      <c r="E25" s="155"/>
    </row>
    <row r="26" spans="1:5" x14ac:dyDescent="0.2">
      <c r="A26" s="145" t="s">
        <v>101</v>
      </c>
      <c r="B26" s="94"/>
      <c r="C26" s="79">
        <v>8597</v>
      </c>
      <c r="D26" s="79">
        <v>8379</v>
      </c>
      <c r="E26" s="155">
        <f t="shared" si="0"/>
        <v>2.6017424513665048</v>
      </c>
    </row>
    <row r="27" spans="1:5" x14ac:dyDescent="0.2">
      <c r="A27" s="145" t="s">
        <v>15</v>
      </c>
      <c r="B27" s="177" t="s">
        <v>135</v>
      </c>
      <c r="C27" s="79">
        <v>7323</v>
      </c>
      <c r="D27" s="79">
        <v>6707</v>
      </c>
      <c r="E27" s="155">
        <f t="shared" si="0"/>
        <v>9.1844341732518302</v>
      </c>
    </row>
    <row r="28" spans="1:5" x14ac:dyDescent="0.2">
      <c r="A28" s="145"/>
      <c r="B28" s="177" t="s">
        <v>136</v>
      </c>
      <c r="C28" s="84">
        <v>88</v>
      </c>
      <c r="D28" s="80">
        <v>150</v>
      </c>
      <c r="E28" s="155">
        <f t="shared" si="0"/>
        <v>-41.333333333333336</v>
      </c>
    </row>
    <row r="29" spans="1:5" x14ac:dyDescent="0.2">
      <c r="A29" s="145"/>
      <c r="B29" s="177" t="s">
        <v>137</v>
      </c>
      <c r="C29" s="80">
        <v>175</v>
      </c>
      <c r="D29" s="80">
        <v>264</v>
      </c>
      <c r="E29" s="155">
        <f t="shared" si="0"/>
        <v>-33.712121212121218</v>
      </c>
    </row>
    <row r="30" spans="1:5" x14ac:dyDescent="0.2">
      <c r="A30" s="145"/>
      <c r="B30" s="177" t="s">
        <v>138</v>
      </c>
      <c r="C30" s="81">
        <v>51</v>
      </c>
      <c r="D30" s="81">
        <v>113</v>
      </c>
      <c r="E30" s="155">
        <f t="shared" si="0"/>
        <v>-54.867256637168147</v>
      </c>
    </row>
    <row r="31" spans="1:5" x14ac:dyDescent="0.2">
      <c r="A31" s="145"/>
      <c r="B31" s="177" t="s">
        <v>139</v>
      </c>
      <c r="C31" s="80">
        <v>293</v>
      </c>
      <c r="D31" s="80">
        <v>404</v>
      </c>
      <c r="E31" s="155">
        <f t="shared" si="0"/>
        <v>-27.475247524752476</v>
      </c>
    </row>
    <row r="32" spans="1:5" x14ac:dyDescent="0.2">
      <c r="A32" s="145"/>
      <c r="B32" s="177" t="s">
        <v>140</v>
      </c>
      <c r="C32" s="80">
        <v>667</v>
      </c>
      <c r="D32" s="80">
        <v>741</v>
      </c>
      <c r="E32" s="155">
        <f t="shared" si="0"/>
        <v>-9.9865047233468403</v>
      </c>
    </row>
    <row r="33" spans="1:5" x14ac:dyDescent="0.2">
      <c r="A33" s="145"/>
      <c r="B33" s="94"/>
      <c r="C33" s="78"/>
      <c r="D33" s="78"/>
      <c r="E33" s="155"/>
    </row>
    <row r="34" spans="1:5" ht="11.45" x14ac:dyDescent="0.2">
      <c r="A34" s="145" t="s">
        <v>89</v>
      </c>
      <c r="B34" s="94"/>
      <c r="C34" s="83">
        <v>3515</v>
      </c>
      <c r="D34" s="83">
        <v>3390</v>
      </c>
      <c r="E34" s="155">
        <f t="shared" si="0"/>
        <v>3.6873156342182938</v>
      </c>
    </row>
    <row r="35" spans="1:5" ht="11.45" x14ac:dyDescent="0.2">
      <c r="A35" s="145"/>
      <c r="B35" s="94"/>
      <c r="C35" s="82"/>
      <c r="D35" s="82"/>
      <c r="E35" s="155"/>
    </row>
    <row r="36" spans="1:5" ht="11.45" x14ac:dyDescent="0.2">
      <c r="A36" s="145" t="s">
        <v>95</v>
      </c>
      <c r="B36" s="94"/>
      <c r="C36" s="82">
        <v>760</v>
      </c>
      <c r="D36" s="82">
        <v>751</v>
      </c>
      <c r="E36" s="155">
        <f t="shared" si="0"/>
        <v>1.1984021304926671</v>
      </c>
    </row>
    <row r="37" spans="1:5" ht="11.45" x14ac:dyDescent="0.2">
      <c r="A37" s="145"/>
      <c r="B37" s="97" t="s">
        <v>82</v>
      </c>
      <c r="C37" s="78"/>
      <c r="D37" s="78"/>
      <c r="E37" s="155"/>
    </row>
    <row r="38" spans="1:5" x14ac:dyDescent="0.2">
      <c r="A38" s="145" t="s">
        <v>96</v>
      </c>
      <c r="B38" s="94"/>
      <c r="C38" s="77">
        <v>12755</v>
      </c>
      <c r="D38" s="77">
        <v>11229</v>
      </c>
      <c r="E38" s="155">
        <f t="shared" si="0"/>
        <v>13.589812093685993</v>
      </c>
    </row>
    <row r="39" spans="1:5" ht="15" customHeight="1" x14ac:dyDescent="0.2">
      <c r="A39" s="99" t="s">
        <v>97</v>
      </c>
      <c r="B39" s="137"/>
      <c r="C39" s="100">
        <v>984</v>
      </c>
      <c r="D39" s="101" t="s">
        <v>111</v>
      </c>
      <c r="E39" s="156">
        <v>-6.8</v>
      </c>
    </row>
  </sheetData>
  <mergeCells count="3">
    <mergeCell ref="A3:B5"/>
    <mergeCell ref="A1:E1"/>
    <mergeCell ref="E3:E5"/>
  </mergeCells>
  <conditionalFormatting sqref="A37:C39 A36:B36 A7:C35">
    <cfRule type="expression" dxfId="5" priority="8">
      <formula>MOD(ROW(),2)=1</formula>
    </cfRule>
  </conditionalFormatting>
  <conditionalFormatting sqref="A6:C6 E6:E39">
    <cfRule type="expression" dxfId="4" priority="7">
      <formula>MOD(ROW(),2)=1</formula>
    </cfRule>
  </conditionalFormatting>
  <conditionalFormatting sqref="D7:D35 D37:D39">
    <cfRule type="expression" dxfId="3" priority="4">
      <formula>MOD(ROW(),2)=1</formula>
    </cfRule>
  </conditionalFormatting>
  <conditionalFormatting sqref="D6">
    <cfRule type="expression" dxfId="2" priority="3">
      <formula>MOD(ROW(),2)=1</formula>
    </cfRule>
  </conditionalFormatting>
  <conditionalFormatting sqref="C36">
    <cfRule type="expression" dxfId="1" priority="2">
      <formula>MOD(ROW(),2)=1</formula>
    </cfRule>
  </conditionalFormatting>
  <conditionalFormatting sqref="D36">
    <cfRule type="expression" dxfId="0" priority="1">
      <formula>MOD(ROW(),2)=1</formula>
    </cfRule>
  </conditionalFormatting>
  <pageMargins left="0.59055118110236227" right="0.59055118110236227" top="0.59055118110236227" bottom="0.59055118110236227" header="0.31496062992125984" footer="0.31496062992125984"/>
  <pageSetup paperSize="9" orientation="portrait" r:id="rId1"/>
  <headerFooter differentFirst="1" scaleWithDoc="0">
    <oddFooter>&amp;L&amp;8Statistikamt Nord&amp;C&amp;8&amp;P&amp;R&amp;8Statistischer Bericht H I 2 - j 15 Teil 1 SH</oddFooter>
  </headerFooter>
  <ignoredErrors>
    <ignoredError sqref="E6:E39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view="pageLayout" zoomScaleNormal="100" workbookViewId="0"/>
  </sheetViews>
  <sheetFormatPr baseColWidth="10" defaultColWidth="11.5703125" defaultRowHeight="12" x14ac:dyDescent="0.2"/>
  <cols>
    <col min="1" max="1" width="12.85546875" style="76" customWidth="1"/>
    <col min="2" max="2" width="11.140625" style="76" customWidth="1"/>
    <col min="3" max="3" width="12.42578125" style="76" customWidth="1"/>
    <col min="4" max="16384" width="11.5703125" style="76"/>
  </cols>
  <sheetData>
    <row r="1" spans="1:7" ht="19.5" customHeight="1" x14ac:dyDescent="0.2">
      <c r="A1" s="232" t="s">
        <v>127</v>
      </c>
      <c r="B1" s="232"/>
      <c r="C1" s="232"/>
      <c r="D1" s="232"/>
      <c r="E1" s="232"/>
      <c r="F1" s="232"/>
      <c r="G1" s="232"/>
    </row>
    <row r="2" spans="1:7" x14ac:dyDescent="0.2">
      <c r="A2" s="148"/>
      <c r="B2" s="49"/>
      <c r="C2" s="49"/>
      <c r="D2" s="49"/>
      <c r="E2" s="49"/>
      <c r="F2" s="49"/>
      <c r="G2" s="49"/>
    </row>
    <row r="3" spans="1:7" ht="22.5" customHeight="1" x14ac:dyDescent="0.2">
      <c r="A3" s="174"/>
      <c r="B3" s="173"/>
      <c r="C3" s="172" t="s">
        <v>149</v>
      </c>
      <c r="D3" s="171"/>
      <c r="E3" s="229" t="s">
        <v>141</v>
      </c>
      <c r="F3" s="231"/>
      <c r="G3" s="231"/>
    </row>
    <row r="4" spans="1:7" ht="36.75" customHeight="1" x14ac:dyDescent="0.2">
      <c r="A4" s="170" t="s">
        <v>80</v>
      </c>
      <c r="B4" s="170" t="s">
        <v>16</v>
      </c>
      <c r="C4" s="229" t="s">
        <v>98</v>
      </c>
      <c r="D4" s="230"/>
      <c r="E4" s="170" t="s">
        <v>16</v>
      </c>
      <c r="F4" s="229" t="s">
        <v>98</v>
      </c>
      <c r="G4" s="231"/>
    </row>
    <row r="5" spans="1:7" ht="18" customHeight="1" x14ac:dyDescent="0.2">
      <c r="A5" s="169"/>
      <c r="B5" s="168"/>
      <c r="C5" s="167" t="s">
        <v>81</v>
      </c>
      <c r="D5" s="167" t="s">
        <v>87</v>
      </c>
      <c r="E5" s="168"/>
      <c r="F5" s="167" t="s">
        <v>81</v>
      </c>
      <c r="G5" s="166" t="s">
        <v>87</v>
      </c>
    </row>
    <row r="6" spans="1:7" ht="18" customHeight="1" x14ac:dyDescent="0.2">
      <c r="A6" s="150">
        <v>1985</v>
      </c>
      <c r="B6" s="107">
        <v>1067077</v>
      </c>
      <c r="C6" s="103">
        <v>130796</v>
      </c>
      <c r="D6" s="111">
        <v>12.257409727695377</v>
      </c>
      <c r="E6" s="114">
        <v>92784</v>
      </c>
      <c r="F6" s="114">
        <v>23250</v>
      </c>
      <c r="G6" s="111">
        <v>25.058199689601658</v>
      </c>
    </row>
    <row r="7" spans="1:7" x14ac:dyDescent="0.2">
      <c r="A7" s="149">
        <v>1986</v>
      </c>
      <c r="B7" s="108">
        <v>1106535</v>
      </c>
      <c r="C7" s="104">
        <v>158804</v>
      </c>
      <c r="D7" s="112">
        <v>14.351466514841373</v>
      </c>
      <c r="E7" s="104">
        <v>111788</v>
      </c>
      <c r="F7" s="115">
        <v>32367</v>
      </c>
      <c r="G7" s="112">
        <v>28.953912763445093</v>
      </c>
    </row>
    <row r="8" spans="1:7" x14ac:dyDescent="0.2">
      <c r="A8" s="150">
        <v>1987</v>
      </c>
      <c r="B8" s="107">
        <v>1139727</v>
      </c>
      <c r="C8" s="103">
        <v>181892</v>
      </c>
      <c r="D8" s="111">
        <v>15.959260419381133</v>
      </c>
      <c r="E8" s="103">
        <v>114417</v>
      </c>
      <c r="F8" s="114">
        <v>23000</v>
      </c>
      <c r="G8" s="111">
        <v>20.101907933261664</v>
      </c>
    </row>
    <row r="9" spans="1:7" x14ac:dyDescent="0.2">
      <c r="A9" s="149">
        <v>1988</v>
      </c>
      <c r="B9" s="108">
        <v>1177499</v>
      </c>
      <c r="C9" s="104">
        <v>191932</v>
      </c>
      <c r="D9" s="112">
        <v>16.299971380018157</v>
      </c>
      <c r="E9" s="104">
        <v>108522</v>
      </c>
      <c r="F9" s="115">
        <v>14978</v>
      </c>
      <c r="G9" s="112">
        <v>13.801809771290612</v>
      </c>
    </row>
    <row r="10" spans="1:7" x14ac:dyDescent="0.2">
      <c r="A10" s="150">
        <v>1989</v>
      </c>
      <c r="B10" s="107">
        <v>1217923</v>
      </c>
      <c r="C10" s="103">
        <v>204157</v>
      </c>
      <c r="D10" s="111">
        <v>16.762718168554169</v>
      </c>
      <c r="E10" s="103">
        <v>107635</v>
      </c>
      <c r="F10" s="114">
        <v>11785</v>
      </c>
      <c r="G10" s="111">
        <v>10.949040739536397</v>
      </c>
    </row>
    <row r="11" spans="1:7" x14ac:dyDescent="0.2">
      <c r="A11" s="149">
        <v>1990</v>
      </c>
      <c r="B11" s="108">
        <v>1261902</v>
      </c>
      <c r="C11" s="104">
        <v>209787</v>
      </c>
      <c r="D11" s="112">
        <v>16.624666574741937</v>
      </c>
      <c r="E11" s="104">
        <v>120720</v>
      </c>
      <c r="F11" s="115">
        <v>14486</v>
      </c>
      <c r="G11" s="112">
        <v>11.999668654738237</v>
      </c>
    </row>
    <row r="12" spans="1:7" x14ac:dyDescent="0.2">
      <c r="A12" s="150">
        <v>1991</v>
      </c>
      <c r="B12" s="107">
        <v>1279065</v>
      </c>
      <c r="C12" s="103">
        <v>213105</v>
      </c>
      <c r="D12" s="111">
        <v>16.660998463721548</v>
      </c>
      <c r="E12" s="103">
        <v>134028</v>
      </c>
      <c r="F12" s="114">
        <v>18824</v>
      </c>
      <c r="G12" s="111">
        <v>14.044826454173757</v>
      </c>
    </row>
    <row r="13" spans="1:7" x14ac:dyDescent="0.2">
      <c r="A13" s="149">
        <v>1992</v>
      </c>
      <c r="B13" s="108">
        <v>1307371</v>
      </c>
      <c r="C13" s="104">
        <v>223628</v>
      </c>
      <c r="D13" s="112">
        <v>17.105167546167081</v>
      </c>
      <c r="E13" s="104">
        <v>125324</v>
      </c>
      <c r="F13" s="115">
        <v>24085</v>
      </c>
      <c r="G13" s="112">
        <v>19.218186460693882</v>
      </c>
    </row>
    <row r="14" spans="1:7" x14ac:dyDescent="0.2">
      <c r="A14" s="150">
        <v>1993</v>
      </c>
      <c r="B14" s="107">
        <v>1340669</v>
      </c>
      <c r="C14" s="103">
        <v>235246</v>
      </c>
      <c r="D14" s="111">
        <v>17.546911280860524</v>
      </c>
      <c r="E14" s="103">
        <v>100254</v>
      </c>
      <c r="F14" s="114">
        <v>18116</v>
      </c>
      <c r="G14" s="111">
        <v>18.070101941069684</v>
      </c>
    </row>
    <row r="15" spans="1:7" x14ac:dyDescent="0.2">
      <c r="A15" s="149">
        <v>1994</v>
      </c>
      <c r="B15" s="108">
        <v>1368415</v>
      </c>
      <c r="C15" s="104">
        <v>246144</v>
      </c>
      <c r="D15" s="112">
        <v>17.987525714056044</v>
      </c>
      <c r="E15" s="104">
        <v>102892</v>
      </c>
      <c r="F15" s="115">
        <v>21648</v>
      </c>
      <c r="G15" s="112">
        <v>21.03953660148505</v>
      </c>
    </row>
    <row r="16" spans="1:7" x14ac:dyDescent="0.2">
      <c r="A16" s="150">
        <v>1995</v>
      </c>
      <c r="B16" s="107">
        <v>1393285</v>
      </c>
      <c r="C16" s="103">
        <v>254371</v>
      </c>
      <c r="D16" s="111">
        <v>18.256925180418936</v>
      </c>
      <c r="E16" s="103">
        <v>105401</v>
      </c>
      <c r="F16" s="114">
        <v>18270</v>
      </c>
      <c r="G16" s="111">
        <v>17.333801387083614</v>
      </c>
    </row>
    <row r="17" spans="1:7" x14ac:dyDescent="0.2">
      <c r="A17" s="149">
        <v>1996</v>
      </c>
      <c r="B17" s="108">
        <v>1415729</v>
      </c>
      <c r="C17" s="104">
        <v>256703</v>
      </c>
      <c r="D17" s="112">
        <v>18.132213156614014</v>
      </c>
      <c r="E17" s="104">
        <v>111472</v>
      </c>
      <c r="F17" s="115">
        <v>18392</v>
      </c>
      <c r="G17" s="112">
        <v>16.499210564087843</v>
      </c>
    </row>
    <row r="18" spans="1:7" x14ac:dyDescent="0.2">
      <c r="A18" s="150">
        <v>1997</v>
      </c>
      <c r="B18" s="107">
        <v>1432722</v>
      </c>
      <c r="C18" s="103">
        <v>252454</v>
      </c>
      <c r="D18" s="111">
        <v>17.620585151899672</v>
      </c>
      <c r="E18" s="103">
        <v>112197</v>
      </c>
      <c r="F18" s="114">
        <v>17812</v>
      </c>
      <c r="G18" s="111">
        <v>15.875647298947387</v>
      </c>
    </row>
    <row r="19" spans="1:7" x14ac:dyDescent="0.2">
      <c r="A19" s="149">
        <v>1998</v>
      </c>
      <c r="B19" s="108">
        <v>1441343</v>
      </c>
      <c r="C19" s="104">
        <v>244372</v>
      </c>
      <c r="D19" s="112">
        <v>16.95446538402032</v>
      </c>
      <c r="E19" s="104">
        <v>111069</v>
      </c>
      <c r="F19" s="115">
        <v>21083</v>
      </c>
      <c r="G19" s="112">
        <v>18.981894137878257</v>
      </c>
    </row>
    <row r="20" spans="1:7" x14ac:dyDescent="0.2">
      <c r="A20" s="150">
        <v>1999</v>
      </c>
      <c r="B20" s="107">
        <v>1456801</v>
      </c>
      <c r="C20" s="103">
        <v>243580</v>
      </c>
      <c r="D20" s="111">
        <v>16.720197199205657</v>
      </c>
      <c r="E20" s="103">
        <v>111955</v>
      </c>
      <c r="F20" s="114">
        <v>27181</v>
      </c>
      <c r="G20" s="111">
        <v>24.27850475637533</v>
      </c>
    </row>
    <row r="21" spans="1:7" x14ac:dyDescent="0.2">
      <c r="A21" s="149">
        <v>2000</v>
      </c>
      <c r="B21" s="108">
        <v>1476501</v>
      </c>
      <c r="C21" s="104">
        <v>250162</v>
      </c>
      <c r="D21" s="112">
        <v>16.942894044772068</v>
      </c>
      <c r="E21" s="115">
        <v>97622</v>
      </c>
      <c r="F21" s="115">
        <v>28980</v>
      </c>
      <c r="G21" s="112">
        <v>29.685931449878101</v>
      </c>
    </row>
    <row r="22" spans="1:7" x14ac:dyDescent="0.2">
      <c r="A22" s="150">
        <v>2001</v>
      </c>
      <c r="B22" s="107">
        <v>1507812</v>
      </c>
      <c r="C22" s="103">
        <v>261637</v>
      </c>
      <c r="D22" s="111">
        <v>17.352096945773081</v>
      </c>
      <c r="E22" s="103">
        <v>100506</v>
      </c>
      <c r="F22" s="114">
        <v>31925</v>
      </c>
      <c r="G22" s="111">
        <v>31.764272779734544</v>
      </c>
    </row>
    <row r="23" spans="1:7" x14ac:dyDescent="0.2">
      <c r="A23" s="149">
        <v>2002</v>
      </c>
      <c r="B23" s="108">
        <v>1531853</v>
      </c>
      <c r="C23" s="104">
        <v>277454</v>
      </c>
      <c r="D23" s="112">
        <v>18.112312343286202</v>
      </c>
      <c r="E23" s="115">
        <v>93722</v>
      </c>
      <c r="F23" s="115">
        <v>33467</v>
      </c>
      <c r="G23" s="112">
        <v>35.708798361110517</v>
      </c>
    </row>
    <row r="24" spans="1:7" x14ac:dyDescent="0.2">
      <c r="A24" s="150">
        <v>2003</v>
      </c>
      <c r="B24" s="107">
        <v>1538893</v>
      </c>
      <c r="C24" s="103">
        <v>293461</v>
      </c>
      <c r="D24" s="111">
        <v>19.069616925933122</v>
      </c>
      <c r="E24" s="114">
        <v>90636</v>
      </c>
      <c r="F24" s="114">
        <v>33740</v>
      </c>
      <c r="G24" s="111">
        <v>37.225826382452887</v>
      </c>
    </row>
    <row r="25" spans="1:7" x14ac:dyDescent="0.2">
      <c r="A25" s="149">
        <v>2004</v>
      </c>
      <c r="B25" s="108">
        <v>1552152</v>
      </c>
      <c r="C25" s="104">
        <v>312263</v>
      </c>
      <c r="D25" s="112">
        <v>20.118068333513726</v>
      </c>
      <c r="E25" s="115">
        <v>95096</v>
      </c>
      <c r="F25" s="115">
        <v>39672</v>
      </c>
      <c r="G25" s="112">
        <v>41.717843021788511</v>
      </c>
    </row>
    <row r="26" spans="1:7" x14ac:dyDescent="0.2">
      <c r="A26" s="150">
        <v>2005</v>
      </c>
      <c r="B26" s="107">
        <v>1568781</v>
      </c>
      <c r="C26" s="103">
        <v>337418</v>
      </c>
      <c r="D26" s="111">
        <v>21.50829210705637</v>
      </c>
      <c r="E26" s="103">
        <v>103426</v>
      </c>
      <c r="F26" s="114">
        <v>40346</v>
      </c>
      <c r="G26" s="111">
        <v>39.009533386189162</v>
      </c>
    </row>
    <row r="27" spans="1:7" x14ac:dyDescent="0.2">
      <c r="A27" s="149">
        <v>2006</v>
      </c>
      <c r="B27" s="108">
        <v>1606540</v>
      </c>
      <c r="C27" s="104">
        <v>381330</v>
      </c>
      <c r="D27" s="112">
        <v>23.736103676223436</v>
      </c>
      <c r="E27" s="104">
        <v>103215</v>
      </c>
      <c r="F27" s="115">
        <v>43707</v>
      </c>
      <c r="G27" s="112">
        <v>42.345589303880246</v>
      </c>
    </row>
    <row r="28" spans="1:7" x14ac:dyDescent="0.2">
      <c r="A28" s="150">
        <v>2007</v>
      </c>
      <c r="B28" s="107">
        <v>1620182</v>
      </c>
      <c r="C28" s="103">
        <v>403917</v>
      </c>
      <c r="D28" s="111">
        <v>24.930347331349196</v>
      </c>
      <c r="E28" s="114">
        <v>80155</v>
      </c>
      <c r="F28" s="114">
        <v>36671</v>
      </c>
      <c r="G28" s="111">
        <v>45.750109163495729</v>
      </c>
    </row>
    <row r="29" spans="1:7" x14ac:dyDescent="0.2">
      <c r="A29" s="149">
        <v>2008</v>
      </c>
      <c r="B29" s="108">
        <v>1427095</v>
      </c>
      <c r="C29" s="104">
        <v>371087</v>
      </c>
      <c r="D29" s="112">
        <v>26.002964063359478</v>
      </c>
      <c r="E29" s="115">
        <v>79943</v>
      </c>
      <c r="F29" s="115">
        <v>33262</v>
      </c>
      <c r="G29" s="112">
        <v>41.607145090877253</v>
      </c>
    </row>
    <row r="30" spans="1:7" x14ac:dyDescent="0.2">
      <c r="A30" s="150">
        <v>2009</v>
      </c>
      <c r="B30" s="107">
        <v>1432290</v>
      </c>
      <c r="C30" s="103">
        <v>378330</v>
      </c>
      <c r="D30" s="111">
        <v>26.414343463963302</v>
      </c>
      <c r="E30" s="103">
        <v>105125</v>
      </c>
      <c r="F30" s="114">
        <v>29824</v>
      </c>
      <c r="G30" s="111">
        <v>28.370035671819259</v>
      </c>
    </row>
    <row r="31" spans="1:7" x14ac:dyDescent="0.2">
      <c r="A31" s="149">
        <v>2010</v>
      </c>
      <c r="B31" s="70">
        <v>1756915</v>
      </c>
      <c r="C31" s="104">
        <v>398999</v>
      </c>
      <c r="D31" s="112">
        <v>22.710205103832571</v>
      </c>
      <c r="E31" s="116">
        <v>76682</v>
      </c>
      <c r="F31" s="115">
        <v>30460</v>
      </c>
      <c r="G31" s="112">
        <v>39.722490284551789</v>
      </c>
    </row>
    <row r="32" spans="1:7" x14ac:dyDescent="0.2">
      <c r="A32" s="150">
        <v>2011</v>
      </c>
      <c r="B32" s="109">
        <v>1786603</v>
      </c>
      <c r="C32" s="105">
        <v>416176</v>
      </c>
      <c r="D32" s="111">
        <v>23.294262911234338</v>
      </c>
      <c r="E32" s="117">
        <v>83673</v>
      </c>
      <c r="F32" s="114">
        <v>36941</v>
      </c>
      <c r="G32" s="111">
        <v>44.1</v>
      </c>
    </row>
    <row r="33" spans="1:7" x14ac:dyDescent="0.2">
      <c r="A33" s="149">
        <v>2012</v>
      </c>
      <c r="B33" s="70">
        <v>1816170</v>
      </c>
      <c r="C33" s="71">
        <v>435756</v>
      </c>
      <c r="D33" s="112">
        <v>24</v>
      </c>
      <c r="E33" s="116">
        <v>80426</v>
      </c>
      <c r="F33" s="115">
        <v>36884</v>
      </c>
      <c r="G33" s="112">
        <v>45.9</v>
      </c>
    </row>
    <row r="34" spans="1:7" x14ac:dyDescent="0.2">
      <c r="A34" s="150">
        <v>2013</v>
      </c>
      <c r="B34" s="109">
        <v>1839039</v>
      </c>
      <c r="C34" s="105">
        <v>460459</v>
      </c>
      <c r="D34" s="111">
        <v>25</v>
      </c>
      <c r="E34" s="117">
        <v>77579</v>
      </c>
      <c r="F34" s="114">
        <v>34386</v>
      </c>
      <c r="G34" s="111">
        <v>44.3</v>
      </c>
    </row>
    <row r="35" spans="1:7" x14ac:dyDescent="0.2">
      <c r="A35" s="151">
        <v>2014</v>
      </c>
      <c r="B35" s="110">
        <v>1860410</v>
      </c>
      <c r="C35" s="106">
        <v>483679</v>
      </c>
      <c r="D35" s="113">
        <v>26</v>
      </c>
      <c r="E35" s="118">
        <v>74406</v>
      </c>
      <c r="F35" s="119">
        <v>34444</v>
      </c>
      <c r="G35" s="113">
        <v>46.3</v>
      </c>
    </row>
    <row r="36" spans="1:7" ht="18.75" customHeight="1" x14ac:dyDescent="0.2">
      <c r="A36" s="152">
        <v>2015</v>
      </c>
      <c r="B36" s="120">
        <v>1887417</v>
      </c>
      <c r="C36" s="121">
        <v>508778</v>
      </c>
      <c r="D36" s="122">
        <v>27</v>
      </c>
      <c r="E36" s="123" t="s">
        <v>102</v>
      </c>
      <c r="F36" s="123" t="s">
        <v>102</v>
      </c>
      <c r="G36" s="124" t="s">
        <v>102</v>
      </c>
    </row>
    <row r="37" spans="1:7" ht="15" customHeight="1" x14ac:dyDescent="0.2">
      <c r="A37" s="49" t="s">
        <v>147</v>
      </c>
      <c r="B37" s="49"/>
      <c r="C37" s="49"/>
      <c r="D37" s="49"/>
      <c r="E37" s="49"/>
      <c r="F37" s="49"/>
      <c r="G37" s="49"/>
    </row>
    <row r="38" spans="1:7" x14ac:dyDescent="0.2">
      <c r="A38" s="102" t="s">
        <v>148</v>
      </c>
      <c r="B38" s="49"/>
      <c r="C38" s="49"/>
      <c r="D38" s="49"/>
      <c r="E38" s="49"/>
      <c r="F38" s="49"/>
      <c r="G38" s="49"/>
    </row>
  </sheetData>
  <mergeCells count="4">
    <mergeCell ref="C4:D4"/>
    <mergeCell ref="F4:G4"/>
    <mergeCell ref="E3:G3"/>
    <mergeCell ref="A1:G1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 differentFirst="1" scaleWithDoc="0">
    <oddFooter>&amp;L&amp;8Statistikamt Nord&amp;C&amp;8&amp;P&amp;R&amp;8Statistischer Bericht H I 2 - j 15 Teil 1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Seite 1 - Titel</vt:lpstr>
      <vt:lpstr>Seite 2 - Impressum</vt:lpstr>
      <vt:lpstr>T3_1</vt:lpstr>
      <vt:lpstr>Seite 3 - Bestand</vt:lpstr>
      <vt:lpstr>Seite 4 - Zulassungen</vt:lpstr>
      <vt:lpstr>Seite 5 - Antriebsarten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2016-04-25T08:54:55Z</cp:lastPrinted>
  <dcterms:created xsi:type="dcterms:W3CDTF">2012-03-28T07:56:08Z</dcterms:created>
  <dcterms:modified xsi:type="dcterms:W3CDTF">2016-04-25T08:55:01Z</dcterms:modified>
  <cp:category>LIS-Bericht</cp:category>
</cp:coreProperties>
</file>