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-15" yWindow="-15" windowWidth="23250" windowHeight="13170"/>
  </bookViews>
  <sheets>
    <sheet name="Seite 1 - Titel" sheetId="11" r:id="rId1"/>
    <sheet name="Seite 2 - Impressum" sheetId="13" r:id="rId2"/>
    <sheet name="Bestand KFZ 2015-2018" sheetId="5" r:id="rId3"/>
    <sheet name="T3_1" sheetId="9" state="hidden" r:id="rId4"/>
  </sheets>
  <definedNames>
    <definedName name="_AMO_UniqueIdentifier" hidden="1">"'f1e0abb9-d0a6-4cb2-9ffd-cb46236a17ae'"</definedName>
    <definedName name="_xlnm.Print_Titles" localSheetId="2">'Bestand KFZ 2015-2018'!$1:$7</definedName>
  </definedNames>
  <calcPr calcId="145621"/>
</workbook>
</file>

<file path=xl/calcChain.xml><?xml version="1.0" encoding="utf-8"?>
<calcChain xmlns="http://schemas.openxmlformats.org/spreadsheetml/2006/main"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<sst xmlns="http://schemas.openxmlformats.org/spreadsheetml/2006/main" count="131" uniqueCount="119">
  <si>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</si>
  <si>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</si>
  <si>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</si>
  <si>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</si>
  <si>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</si>
  <si>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</si>
  <si>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</si>
  <si>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</si>
  <si>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</si>
  <si>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</si>
  <si>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anderweitig nicht genannt</t>
  </si>
  <si>
    <t>und dergleichen</t>
  </si>
  <si>
    <t>–</t>
  </si>
  <si>
    <t>···</t>
  </si>
  <si>
    <t>·</t>
  </si>
  <si>
    <t>davon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</si>
  <si>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</si>
  <si>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</si>
  <si>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</si>
  <si>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</si>
  <si>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</si>
  <si>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</si>
  <si>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</si>
  <si>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</si>
  <si>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</si>
  <si>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</si>
  <si>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</si>
  <si>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</si>
  <si>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</si>
  <si>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</si>
  <si>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</si>
  <si>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</si>
  <si>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</si>
  <si>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</si>
  <si>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</si>
  <si>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</si>
  <si>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</si>
  <si>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</si>
  <si>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</si>
  <si>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</si>
  <si>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</si>
  <si>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</si>
  <si>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</si>
  <si>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</si>
  <si>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</si>
  <si>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</si>
  <si>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</si>
  <si>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</si>
  <si>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</si>
  <si>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</si>
  <si>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</si>
  <si>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</si>
  <si>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</si>
  <si>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</si>
  <si>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</si>
  <si>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</si>
  <si>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</si>
  <si>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</si>
  <si>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</si>
  <si>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</si>
  <si>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</si>
  <si>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</si>
  <si>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</si>
  <si>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>Auskunftsdienst:</t>
  </si>
  <si>
    <t>Herausgeber:</t>
  </si>
  <si>
    <t xml:space="preserve">a. n. g. </t>
  </si>
  <si>
    <t>Zeichenerklärung:</t>
  </si>
  <si>
    <t xml:space="preserve">Internet: </t>
  </si>
  <si>
    <t>www.statistik-nord.de</t>
  </si>
  <si>
    <t>Sofern in den Produkten auf das Vorhandensein von Copyrightrechten Dritter 
hingewiesen wird, sind die in deren Produkten ausgewiesenen Copyrightbestimmungen 
zu wahren. Alle übrigen Rechte bleiben vorbehalten.</t>
  </si>
  <si>
    <t>STATISTISCHE BERICHTE</t>
  </si>
  <si>
    <t>×</t>
  </si>
  <si>
    <t>( )</t>
  </si>
  <si>
    <t>Zahlenwert mit eingeschränkter Aussagefähigkeit</t>
  </si>
  <si>
    <t>/</t>
  </si>
  <si>
    <t>Zahlenwert nicht sicher genug</t>
  </si>
  <si>
    <t>Volker Brandt</t>
  </si>
  <si>
    <t>Volker.Brandt@statistik-nord.de</t>
  </si>
  <si>
    <t>Kreis</t>
  </si>
  <si>
    <t>Jahr</t>
  </si>
  <si>
    <t>Flensburg</t>
  </si>
  <si>
    <t>Kiel</t>
  </si>
  <si>
    <t>Lübeck</t>
  </si>
  <si>
    <t xml:space="preserve"> </t>
  </si>
  <si>
    <t>Pinneberg</t>
  </si>
  <si>
    <t>Plön</t>
  </si>
  <si>
    <t>Segeberg</t>
  </si>
  <si>
    <t>Steinburg</t>
  </si>
  <si>
    <t>Stormarn</t>
  </si>
  <si>
    <t>Ostholstein</t>
  </si>
  <si>
    <t>Kraftfahrzeuge insgesamt</t>
  </si>
  <si>
    <t>Neumünster</t>
  </si>
  <si>
    <t>Nordfriesland</t>
  </si>
  <si>
    <t>Dithmarschen</t>
  </si>
  <si>
    <t>Krafträder</t>
  </si>
  <si>
    <t>insgesamt</t>
  </si>
  <si>
    <t>Herzogtum</t>
  </si>
  <si>
    <t>Lauenburg</t>
  </si>
  <si>
    <t xml:space="preserve">Rendsburg - </t>
  </si>
  <si>
    <t>Eckernförde</t>
  </si>
  <si>
    <t xml:space="preserve">Schleswig - </t>
  </si>
  <si>
    <t>PKW</t>
  </si>
  <si>
    <t>LKW</t>
  </si>
  <si>
    <t>Zug-maschinen</t>
  </si>
  <si>
    <t>KFZ-Anhänger</t>
  </si>
  <si>
    <t>Anzahl</t>
  </si>
  <si>
    <t>Schleswig-</t>
  </si>
  <si>
    <t>Holstein</t>
  </si>
  <si>
    <r>
      <t>Der Bestand an Kraftfahrzeugen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und Kraftfahrzeuganhängern in den Kreisen Schleswig-Holsteins</t>
    </r>
  </si>
  <si>
    <r>
      <t xml:space="preserve">1) </t>
    </r>
    <r>
      <rPr>
        <sz val="8"/>
        <rFont val="Arial"/>
        <family val="2"/>
      </rPr>
      <t>mit amtlichem Kennzeichen</t>
    </r>
  </si>
  <si>
    <t>sonstige  KFZ</t>
  </si>
  <si>
    <t>Omnibusse</t>
  </si>
  <si>
    <t>Bestand der Kraftfahrzeuge in den
Kreisen und kreisfreien Städten
Schleswig-Holsteins 2015 bis 2018</t>
  </si>
  <si>
    <t xml:space="preserve">© Statistisches Amt für Hamburg und Schleswig-Holstein, Hamburg 2018
Auszugsweise Vervielfältigung und Verbreitung mit Quellenangabe gestattet.         </t>
  </si>
  <si>
    <t>am 1. Januar der Jahre 2015 bis 2018</t>
  </si>
  <si>
    <t>Kennziffer: H I 2 - j 18 Teil 2 SH</t>
  </si>
  <si>
    <t>040 42831-1771</t>
  </si>
  <si>
    <t>Quelle: Kraftfahrt-Bundesamt, Bestand an Kraftfahrzeugen und Kraftfahrzeuganhängern nach Zulassungsbezirken FZ 1
erschienen im April des jeweiligen Berichtsjahres</t>
  </si>
  <si>
    <t>Herausgegeben am: 11. Juli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</si>
</sst>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\ 0\ 000\ 000\ "/>
    <numFmt numFmtId="170" formatCode="\ 000\ 000\ "/>
    <numFmt numFmtId="171" formatCode="\ 0\ 000\ "/>
    <numFmt numFmtId="172" formatCode="\ 00\ 000\ "/>
    <numFmt numFmtId="173" formatCode="\ 000\ "/>
    <numFmt numFmtId="174" formatCode="\ 00\ "/>
    <numFmt numFmtId="175" formatCode="\ 0000\ "/>
    <numFmt numFmtId="176" formatCode="0000\ \ "/>
  </numFmts>
  <fonts count="45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30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vertAlign val="superscript"/>
      <sz val="10"/>
      <name val="Arial"/>
      <family val="2"/>
    </font>
    <font>
      <sz val="10"/>
      <color indexed="8"/>
      <name val="MS Sans Serif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/>
      <diagonal/>
    </border>
    <border>
      <left style="thin">
        <color rgb="FF1E4B7D"/>
      </left>
      <right/>
      <top/>
      <bottom style="thin">
        <color rgb="FF1E4B7D"/>
      </bottom>
      <diagonal/>
    </border>
  </borders>
  <cellStyleXfs count="58">
    <xf numFmtId="0" fontId="0" fillId="0" borderId="0"/>
    <xf numFmtId="0" fontId="22" fillId="6" borderId="0" applyNumberFormat="0" applyBorder="0" applyAlignment="0" applyProtection="0"/>
    <xf numFmtId="0" fontId="23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4" applyNumberFormat="0" applyFill="0" applyAlignment="0" applyProtection="0"/>
    <xf numFmtId="0" fontId="27" fillId="0" borderId="15" applyNumberFormat="0" applyFill="0" applyAlignment="0" applyProtection="0"/>
    <xf numFmtId="0" fontId="28" fillId="0" borderId="16" applyNumberFormat="0" applyFill="0" applyAlignment="0" applyProtection="0"/>
    <xf numFmtId="0" fontId="28" fillId="0" borderId="0" applyNumberFormat="0" applyFill="0" applyBorder="0" applyAlignment="0" applyProtection="0"/>
    <xf numFmtId="0" fontId="29" fillId="7" borderId="0" applyNumberFormat="0" applyBorder="0" applyAlignment="0" applyProtection="0"/>
    <xf numFmtId="0" fontId="30" fillId="8" borderId="0" applyNumberFormat="0" applyBorder="0" applyAlignment="0" applyProtection="0"/>
    <xf numFmtId="0" fontId="31" fillId="9" borderId="17" applyNumberFormat="0" applyAlignment="0" applyProtection="0"/>
    <xf numFmtId="0" fontId="32" fillId="10" borderId="18" applyNumberFormat="0" applyAlignment="0" applyProtection="0"/>
    <xf numFmtId="0" fontId="33" fillId="10" borderId="17" applyNumberFormat="0" applyAlignment="0" applyProtection="0"/>
    <xf numFmtId="0" fontId="34" fillId="0" borderId="19" applyNumberFormat="0" applyFill="0" applyAlignment="0" applyProtection="0"/>
    <xf numFmtId="0" fontId="35" fillId="11" borderId="20" applyNumberFormat="0" applyAlignment="0" applyProtection="0"/>
    <xf numFmtId="0" fontId="24" fillId="12" borderId="21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22" applyNumberFormat="0" applyFill="0" applyAlignment="0" applyProtection="0"/>
    <xf numFmtId="0" fontId="3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38" fillId="36" borderId="0" applyNumberFormat="0" applyBorder="0" applyAlignment="0" applyProtection="0"/>
    <xf numFmtId="0" fontId="13" fillId="0" borderId="0" applyFill="0" applyBorder="0" applyAlignment="0"/>
    <xf numFmtId="0" fontId="14" fillId="0" borderId="0" applyFill="0" applyBorder="0" applyAlignment="0"/>
    <xf numFmtId="0" fontId="2" fillId="0" borderId="0" applyFill="0" applyAlignment="0"/>
    <xf numFmtId="0" fontId="40" fillId="0" borderId="0"/>
    <xf numFmtId="0" fontId="41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42" fillId="0" borderId="0" applyNumberFormat="0" applyFill="0" applyBorder="0" applyAlignment="0" applyProtection="0"/>
    <xf numFmtId="0" fontId="3" fillId="0" borderId="0"/>
  </cellStyleXfs>
  <cellXfs count="152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3" fillId="0" borderId="0" xfId="0" applyFont="1"/>
    <xf numFmtId="0" fontId="3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12" fillId="0" borderId="0" xfId="0" applyFont="1"/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164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164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165" fontId="3" fillId="0" borderId="0" xfId="0" applyNumberFormat="1" applyFont="1" applyFill="1" applyBorder="1" applyAlignment="1">
      <alignment horizontal="left" vertical="center"/>
    </xf>
    <xf numFmtId="165" fontId="3" fillId="0" borderId="0" xfId="0" applyNumberFormat="1" applyFont="1" applyFill="1" applyBorder="1" applyAlignment="1">
      <alignment horizontal="right" vertical="center"/>
    </xf>
    <xf numFmtId="165" fontId="10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>
      <alignment horizontal="right" vertical="center"/>
    </xf>
    <xf numFmtId="0" fontId="3" fillId="4" borderId="0" xfId="0" applyFont="1" applyFill="1" applyAlignment="1">
      <alignment vertical="center"/>
    </xf>
    <xf numFmtId="0" fontId="16" fillId="0" borderId="0" xfId="0" applyFont="1" applyFill="1" applyAlignment="1">
      <alignment horizontal="centerContinuous" vertical="center"/>
    </xf>
    <xf numFmtId="0" fontId="10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17" fillId="0" borderId="0" xfId="0" applyFont="1" applyFill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Continuous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/>
      <protection locked="0"/>
    </xf>
    <xf numFmtId="0" fontId="4" fillId="0" borderId="0" xfId="0" applyFont="1" applyAlignment="1">
      <alignment horizontal="center"/>
    </xf>
    <xf numFmtId="166" fontId="3" fillId="0" borderId="0" xfId="0" applyNumberFormat="1" applyFont="1" applyAlignment="1">
      <alignment horizontal="right" vertical="center"/>
    </xf>
    <xf numFmtId="166" fontId="3" fillId="0" borderId="0" xfId="0" applyNumberFormat="1" applyFont="1" applyFill="1" applyBorder="1" applyAlignment="1">
      <alignment horizontal="right" vertical="center"/>
    </xf>
    <xf numFmtId="167" fontId="3" fillId="0" borderId="0" xfId="0" applyNumberFormat="1" applyFont="1" applyFill="1" applyBorder="1" applyAlignment="1">
      <alignment horizontal="right" vertical="center"/>
    </xf>
    <xf numFmtId="167" fontId="3" fillId="0" borderId="0" xfId="0" applyNumberFormat="1" applyFont="1" applyAlignment="1">
      <alignment horizontal="right" vertical="center"/>
    </xf>
    <xf numFmtId="166" fontId="3" fillId="0" borderId="0" xfId="0" applyNumberFormat="1" applyFont="1" applyFill="1" applyBorder="1" applyAlignment="1">
      <alignment vertical="center"/>
    </xf>
    <xf numFmtId="167" fontId="3" fillId="0" borderId="0" xfId="0" applyNumberFormat="1" applyFont="1" applyFill="1" applyBorder="1" applyAlignment="1">
      <alignment vertical="center"/>
    </xf>
    <xf numFmtId="168" fontId="3" fillId="0" borderId="0" xfId="0" applyNumberFormat="1" applyFont="1"/>
    <xf numFmtId="0" fontId="0" fillId="0" borderId="0" xfId="0"/>
    <xf numFmtId="0" fontId="0" fillId="0" borderId="0" xfId="0" applyAlignment="1"/>
    <xf numFmtId="0" fontId="0" fillId="0" borderId="0" xfId="0" applyAlignment="1">
      <alignment horizontal="left"/>
    </xf>
    <xf numFmtId="0" fontId="10" fillId="0" borderId="0" xfId="0" applyFont="1" applyAlignment="1">
      <alignment horizontal="left"/>
    </xf>
    <xf numFmtId="0" fontId="2" fillId="0" borderId="0" xfId="0" applyFont="1"/>
    <xf numFmtId="0" fontId="0" fillId="0" borderId="0" xfId="0" applyAlignment="1">
      <alignment horizontal="center"/>
    </xf>
    <xf numFmtId="0" fontId="13" fillId="0" borderId="0" xfId="0" applyFont="1"/>
    <xf numFmtId="176" fontId="44" fillId="0" borderId="0" xfId="57" applyNumberFormat="1" applyFont="1" applyAlignment="1"/>
    <xf numFmtId="169" fontId="44" fillId="0" borderId="0" xfId="51" applyNumberFormat="1" applyFont="1" applyBorder="1" applyAlignment="1"/>
    <xf numFmtId="170" fontId="44" fillId="0" borderId="0" xfId="51" applyNumberFormat="1" applyFont="1" applyBorder="1" applyAlignment="1"/>
    <xf numFmtId="171" fontId="44" fillId="0" borderId="0" xfId="51" applyNumberFormat="1" applyFont="1" applyBorder="1" applyAlignment="1"/>
    <xf numFmtId="172" fontId="44" fillId="0" borderId="0" xfId="51" applyNumberFormat="1" applyFont="1" applyBorder="1" applyAlignment="1"/>
    <xf numFmtId="176" fontId="8" fillId="0" borderId="0" xfId="57" applyNumberFormat="1" applyFont="1" applyAlignment="1"/>
    <xf numFmtId="3" fontId="8" fillId="0" borderId="0" xfId="51" applyNumberFormat="1" applyFont="1" applyBorder="1" applyAlignment="1"/>
    <xf numFmtId="172" fontId="8" fillId="0" borderId="0" xfId="51" applyNumberFormat="1" applyFont="1" applyBorder="1" applyAlignment="1"/>
    <xf numFmtId="171" fontId="8" fillId="0" borderId="0" xfId="51" applyNumberFormat="1" applyFont="1" applyBorder="1" applyAlignment="1"/>
    <xf numFmtId="173" fontId="8" fillId="0" borderId="0" xfId="51" applyNumberFormat="1" applyFont="1" applyBorder="1" applyAlignment="1"/>
    <xf numFmtId="170" fontId="8" fillId="0" borderId="0" xfId="51" applyNumberFormat="1" applyFont="1" applyBorder="1" applyAlignment="1"/>
    <xf numFmtId="174" fontId="8" fillId="0" borderId="0" xfId="51" applyNumberFormat="1" applyFont="1" applyBorder="1" applyAlignment="1"/>
    <xf numFmtId="176" fontId="8" fillId="0" borderId="0" xfId="57" applyNumberFormat="1" applyFont="1" applyBorder="1" applyAlignment="1"/>
    <xf numFmtId="176" fontId="8" fillId="0" borderId="0" xfId="51" applyNumberFormat="1" applyFont="1" applyBorder="1" applyAlignment="1"/>
    <xf numFmtId="175" fontId="8" fillId="0" borderId="0" xfId="51" applyNumberFormat="1" applyFont="1" applyBorder="1" applyAlignment="1">
      <alignment horizontal="right"/>
    </xf>
    <xf numFmtId="172" fontId="8" fillId="0" borderId="0" xfId="51" applyNumberFormat="1" applyFont="1" applyBorder="1" applyAlignment="1">
      <alignment horizontal="right"/>
    </xf>
    <xf numFmtId="171" fontId="8" fillId="0" borderId="0" xfId="51" applyNumberFormat="1" applyFont="1" applyBorder="1" applyAlignment="1">
      <alignment horizontal="right"/>
    </xf>
    <xf numFmtId="174" fontId="8" fillId="0" borderId="0" xfId="51" applyNumberFormat="1" applyFont="1" applyBorder="1" applyAlignment="1">
      <alignment horizontal="right"/>
    </xf>
    <xf numFmtId="173" fontId="8" fillId="0" borderId="0" xfId="51" applyNumberFormat="1" applyFont="1" applyBorder="1" applyAlignment="1">
      <alignment horizontal="right"/>
    </xf>
    <xf numFmtId="170" fontId="8" fillId="0" borderId="0" xfId="51" applyNumberFormat="1" applyFont="1" applyBorder="1" applyAlignment="1">
      <alignment horizontal="right"/>
    </xf>
    <xf numFmtId="0" fontId="12" fillId="38" borderId="0" xfId="0" applyFont="1" applyFill="1" applyProtection="1">
      <protection locked="0"/>
    </xf>
    <xf numFmtId="0" fontId="0" fillId="0" borderId="0" xfId="0" applyBorder="1"/>
    <xf numFmtId="0" fontId="13" fillId="0" borderId="0" xfId="0" applyFont="1" applyBorder="1"/>
    <xf numFmtId="0" fontId="15" fillId="0" borderId="0" xfId="51" applyFont="1" applyBorder="1"/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6" fillId="0" borderId="0" xfId="0" applyFont="1" applyAlignment="1">
      <alignment horizontal="right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42" fillId="0" borderId="0" xfId="56" applyAlignment="1">
      <alignment horizontal="left"/>
    </xf>
    <xf numFmtId="0" fontId="13" fillId="0" borderId="0" xfId="0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 wrapText="1"/>
    </xf>
    <xf numFmtId="0" fontId="43" fillId="38" borderId="29" xfId="0" applyFont="1" applyFill="1" applyBorder="1" applyAlignment="1" applyProtection="1">
      <alignment wrapText="1"/>
      <protection locked="0"/>
    </xf>
    <xf numFmtId="0" fontId="43" fillId="0" borderId="29" xfId="0" applyFont="1" applyBorder="1"/>
    <xf numFmtId="0" fontId="13" fillId="0" borderId="29" xfId="0" applyFont="1" applyBorder="1"/>
    <xf numFmtId="0" fontId="13" fillId="0" borderId="29" xfId="0" applyFont="1" applyBorder="1" applyAlignment="1">
      <alignment wrapText="1"/>
    </xf>
    <xf numFmtId="0" fontId="8" fillId="0" borderId="29" xfId="51" applyFont="1" applyBorder="1" applyAlignment="1">
      <alignment horizontal="left" vertical="center"/>
    </xf>
    <xf numFmtId="0" fontId="8" fillId="0" borderId="29" xfId="51" applyFont="1" applyFill="1" applyBorder="1" applyAlignment="1">
      <alignment horizontal="left"/>
    </xf>
    <xf numFmtId="0" fontId="8" fillId="0" borderId="29" xfId="51" applyFont="1" applyBorder="1" applyAlignment="1">
      <alignment horizontal="center"/>
    </xf>
    <xf numFmtId="0" fontId="8" fillId="0" borderId="29" xfId="51" applyFont="1" applyBorder="1" applyAlignment="1">
      <alignment wrapText="1"/>
    </xf>
    <xf numFmtId="0" fontId="8" fillId="0" borderId="29" xfId="51" applyFont="1" applyBorder="1"/>
    <xf numFmtId="0" fontId="8" fillId="0" borderId="29" xfId="51" applyFont="1" applyBorder="1" applyAlignment="1">
      <alignment horizontal="right"/>
    </xf>
    <xf numFmtId="0" fontId="8" fillId="0" borderId="29" xfId="51" applyFont="1" applyBorder="1" applyAlignment="1">
      <alignment horizontal="left"/>
    </xf>
    <xf numFmtId="0" fontId="8" fillId="0" borderId="30" xfId="51" applyFont="1" applyBorder="1" applyAlignment="1">
      <alignment horizontal="left"/>
    </xf>
    <xf numFmtId="170" fontId="8" fillId="0" borderId="26" xfId="51" applyNumberFormat="1" applyFont="1" applyBorder="1" applyAlignment="1">
      <alignment horizontal="right"/>
    </xf>
    <xf numFmtId="172" fontId="8" fillId="0" borderId="26" xfId="51" applyNumberFormat="1" applyFont="1" applyBorder="1" applyAlignment="1">
      <alignment horizontal="right"/>
    </xf>
    <xf numFmtId="174" fontId="8" fillId="0" borderId="26" xfId="51" applyNumberFormat="1" applyFont="1" applyBorder="1" applyAlignment="1">
      <alignment horizontal="right"/>
    </xf>
    <xf numFmtId="171" fontId="8" fillId="0" borderId="26" xfId="51" applyNumberFormat="1" applyFont="1" applyBorder="1" applyAlignment="1">
      <alignment horizontal="right"/>
    </xf>
    <xf numFmtId="0" fontId="10" fillId="0" borderId="0" xfId="51" applyFont="1" applyBorder="1" applyAlignment="1">
      <alignment horizontal="center" vertical="center"/>
    </xf>
    <xf numFmtId="0" fontId="15" fillId="0" borderId="0" xfId="51" applyFont="1" applyBorder="1" applyAlignment="1">
      <alignment vertical="top"/>
    </xf>
    <xf numFmtId="0" fontId="13" fillId="0" borderId="0" xfId="0" applyFont="1" applyAlignment="1">
      <alignment vertical="top"/>
    </xf>
    <xf numFmtId="0" fontId="0" fillId="0" borderId="0" xfId="0" applyAlignment="1">
      <alignment vertical="top"/>
    </xf>
    <xf numFmtId="176" fontId="8" fillId="0" borderId="32" xfId="57" applyNumberFormat="1" applyFont="1" applyBorder="1" applyAlignment="1"/>
    <xf numFmtId="176" fontId="8" fillId="0" borderId="31" xfId="57" applyNumberFormat="1" applyFont="1" applyBorder="1" applyAlignment="1"/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0" fontId="18" fillId="0" borderId="0" xfId="0" applyFont="1"/>
    <xf numFmtId="0" fontId="2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21" fillId="0" borderId="0" xfId="0" applyFont="1" applyAlignment="1">
      <alignment horizontal="right" vertical="top" wrapText="1"/>
    </xf>
    <xf numFmtId="0" fontId="2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NumberFormat="1" applyFont="1" applyAlignment="1">
      <alignment horizontal="left" wrapText="1"/>
    </xf>
    <xf numFmtId="0" fontId="0" fillId="0" borderId="0" xfId="0" applyNumberFormat="1" applyAlignment="1">
      <alignment horizontal="left" wrapText="1"/>
    </xf>
    <xf numFmtId="0" fontId="42" fillId="0" borderId="0" xfId="56" applyAlignment="1">
      <alignment horizontal="left" wrapText="1"/>
    </xf>
    <xf numFmtId="0" fontId="10" fillId="0" borderId="0" xfId="51" applyFont="1" applyBorder="1" applyAlignment="1">
      <alignment horizontal="center" vertical="center"/>
    </xf>
    <xf numFmtId="0" fontId="13" fillId="37" borderId="23" xfId="0" applyFont="1" applyFill="1" applyBorder="1" applyAlignment="1">
      <alignment horizontal="center" vertical="center" wrapText="1"/>
    </xf>
    <xf numFmtId="0" fontId="13" fillId="37" borderId="24" xfId="0" applyFont="1" applyFill="1" applyBorder="1" applyAlignment="1">
      <alignment horizontal="center" vertical="center" wrapText="1"/>
    </xf>
    <xf numFmtId="0" fontId="13" fillId="37" borderId="25" xfId="0" applyFont="1" applyFill="1" applyBorder="1" applyAlignment="1">
      <alignment horizontal="center" vertical="center" wrapText="1"/>
    </xf>
    <xf numFmtId="0" fontId="13" fillId="37" borderId="27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top" wrapText="1"/>
    </xf>
    <xf numFmtId="0" fontId="11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</cellXfs>
  <cellStyles count="58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56" builtinId="8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1"/>
    <cellStyle name="Standard 2 2" xfId="52"/>
    <cellStyle name="Standard 3" xfId="53"/>
    <cellStyle name="Standard 3 2" xfId="50"/>
    <cellStyle name="Standard 4" xfId="54"/>
    <cellStyle name="Standard 5" xfId="55"/>
    <cellStyle name="Standard_Mappe3" xfId="57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8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FFCC32"/>
      <color rgb="FF66CC66"/>
      <color rgb="FF666866"/>
      <color rgb="FFE10019"/>
      <color rgb="FFEBEBEB"/>
      <color rgb="FFD9D9D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676275</xdr:colOff>
      <xdr:row>0</xdr:row>
      <xdr:rowOff>2601</xdr:rowOff>
    </xdr:from>
    <xdr:to>
      <xdr:col>6</xdr:col>
      <xdr:colOff>921562</xdr:colOff>
      <xdr:row>3</xdr:row>
      <xdr:rowOff>247650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30</xdr:row>
      <xdr:rowOff>28573</xdr:rowOff>
    </xdr:from>
    <xdr:to>
      <xdr:col>6</xdr:col>
      <xdr:colOff>900450</xdr:colOff>
      <xdr:row>49</xdr:row>
      <xdr:rowOff>159437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96073"/>
          <a:ext cx="6444000" cy="32074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Volker.Brandt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1"/>
  <sheetViews>
    <sheetView tabSelected="1" view="pageLayout" zoomScaleNormal="100" workbookViewId="0"/>
  </sheetViews>
  <sheetFormatPr baseColWidth="10" defaultColWidth="11.140625" defaultRowHeight="12.75" x14ac:dyDescent="0.2"/>
  <cols>
    <col min="1" max="7" width="13.140625" customWidth="1"/>
    <col min="8" max="8" width="10.7109375" customWidth="1"/>
    <col min="9" max="95" width="12.140625" customWidth="1"/>
  </cols>
  <sheetData>
    <row r="3" spans="1:7" ht="20.25" x14ac:dyDescent="0.3">
      <c r="A3" s="120" t="s">
        <v>42</v>
      </c>
      <c r="B3" s="120"/>
      <c r="C3" s="120"/>
      <c r="D3" s="120"/>
    </row>
    <row r="4" spans="1:7" ht="20.25" x14ac:dyDescent="0.3">
      <c r="A4" s="120" t="s">
        <v>43</v>
      </c>
      <c r="B4" s="120"/>
      <c r="C4" s="120"/>
      <c r="D4" s="120"/>
    </row>
    <row r="11" spans="1:7" ht="15" x14ac:dyDescent="0.2">
      <c r="A11" s="1"/>
      <c r="F11" s="2"/>
      <c r="G11" s="3"/>
    </row>
    <row r="13" spans="1:7" x14ac:dyDescent="0.2">
      <c r="A13" s="5"/>
    </row>
    <row r="15" spans="1:7" ht="23.25" x14ac:dyDescent="0.2">
      <c r="D15" s="121" t="s">
        <v>70</v>
      </c>
      <c r="E15" s="121"/>
      <c r="F15" s="121"/>
      <c r="G15" s="121"/>
    </row>
    <row r="16" spans="1:7" ht="15" x14ac:dyDescent="0.2">
      <c r="D16" s="122" t="s">
        <v>115</v>
      </c>
      <c r="E16" s="122"/>
      <c r="F16" s="122"/>
      <c r="G16" s="122"/>
    </row>
    <row r="17" spans="1:7" s="52" customFormat="1" ht="15" x14ac:dyDescent="0.2">
      <c r="D17" s="89"/>
      <c r="E17" s="89"/>
      <c r="F17" s="89"/>
      <c r="G17" s="89"/>
    </row>
    <row r="18" spans="1:7" ht="113.25" customHeight="1" x14ac:dyDescent="0.2">
      <c r="A18" s="123" t="s">
        <v>112</v>
      </c>
      <c r="B18" s="123"/>
      <c r="C18" s="123"/>
      <c r="D18" s="123"/>
      <c r="E18" s="123"/>
      <c r="F18" s="123"/>
      <c r="G18" s="123"/>
    </row>
    <row r="19" spans="1:7" ht="16.5" x14ac:dyDescent="0.25">
      <c r="A19" s="44"/>
      <c r="B19" s="44"/>
      <c r="C19" s="44"/>
      <c r="D19" s="44"/>
      <c r="E19" s="44"/>
      <c r="F19" s="44"/>
    </row>
    <row r="20" spans="1:7" ht="15" x14ac:dyDescent="0.2">
      <c r="E20" s="118" t="s">
        <v>118</v>
      </c>
      <c r="F20" s="118"/>
      <c r="G20" s="118"/>
    </row>
    <row r="21" spans="1:7" ht="16.5" x14ac:dyDescent="0.25">
      <c r="A21" s="119"/>
      <c r="B21" s="119"/>
      <c r="C21" s="119"/>
      <c r="D21" s="119"/>
      <c r="E21" s="119"/>
      <c r="F21" s="119"/>
      <c r="G21" s="119"/>
    </row>
  </sheetData>
  <mergeCells count="7">
    <mergeCell ref="E20:G20"/>
    <mergeCell ref="A21:G21"/>
    <mergeCell ref="A3:D3"/>
    <mergeCell ref="A4:D4"/>
    <mergeCell ref="D15:G15"/>
    <mergeCell ref="D16:G16"/>
    <mergeCell ref="A18:G18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4"/>
  <sheetViews>
    <sheetView view="pageLayout" zoomScaleNormal="90" workbookViewId="0">
      <selection sqref="A1:J1"/>
    </sheetView>
  </sheetViews>
  <sheetFormatPr baseColWidth="10" defaultColWidth="10.85546875" defaultRowHeight="12.75" x14ac:dyDescent="0.2"/>
  <cols>
    <col min="1" max="1" width="10" style="52" customWidth="1"/>
    <col min="2" max="2" width="10.140625" style="52" customWidth="1"/>
    <col min="3" max="7" width="14.28515625" style="52" customWidth="1"/>
    <col min="8" max="8" width="10.7109375" style="52" customWidth="1"/>
    <col min="9" max="78" width="12.140625" style="52" customWidth="1"/>
    <col min="79" max="16384" width="10.85546875" style="52"/>
  </cols>
  <sheetData>
    <row r="1" spans="1:7" s="54" customFormat="1" ht="15.75" customHeight="1" x14ac:dyDescent="0.25">
      <c r="A1" s="125" t="s">
        <v>0</v>
      </c>
      <c r="B1" s="125"/>
      <c r="C1" s="125"/>
      <c r="D1" s="125"/>
      <c r="E1" s="125"/>
      <c r="F1" s="125"/>
      <c r="G1" s="125"/>
    </row>
    <row r="2" spans="1:7" s="54" customFormat="1" ht="12.75" customHeight="1" x14ac:dyDescent="0.25">
      <c r="A2" s="85"/>
      <c r="B2" s="85"/>
      <c r="C2" s="85"/>
      <c r="D2" s="85"/>
      <c r="E2" s="85"/>
      <c r="F2" s="85"/>
      <c r="G2" s="85"/>
    </row>
    <row r="3" spans="1:7" s="54" customFormat="1" ht="12.75" customHeight="1" x14ac:dyDescent="0.2"/>
    <row r="4" spans="1:7" s="54" customFormat="1" ht="15.75" x14ac:dyDescent="0.25">
      <c r="A4" s="126" t="s">
        <v>1</v>
      </c>
      <c r="B4" s="127"/>
      <c r="C4" s="127"/>
      <c r="D4" s="127"/>
      <c r="E4" s="127"/>
      <c r="F4" s="127"/>
      <c r="G4" s="127"/>
    </row>
    <row r="5" spans="1:7" s="54" customFormat="1" ht="12.75" customHeight="1" x14ac:dyDescent="0.2">
      <c r="A5" s="128"/>
      <c r="B5" s="128"/>
      <c r="C5" s="128"/>
      <c r="D5" s="128"/>
      <c r="E5" s="128"/>
      <c r="F5" s="128"/>
      <c r="G5" s="128"/>
    </row>
    <row r="6" spans="1:7" s="54" customFormat="1" x14ac:dyDescent="0.2">
      <c r="A6" s="86" t="s">
        <v>64</v>
      </c>
    </row>
    <row r="7" spans="1:7" s="54" customFormat="1" ht="5.0999999999999996" customHeight="1" x14ac:dyDescent="0.2">
      <c r="A7" s="86"/>
    </row>
    <row r="8" spans="1:7" s="54" customFormat="1" ht="12.75" customHeight="1" x14ac:dyDescent="0.2">
      <c r="A8" s="129" t="s">
        <v>44</v>
      </c>
      <c r="B8" s="130"/>
      <c r="C8" s="130"/>
      <c r="D8" s="130"/>
      <c r="E8" s="130"/>
      <c r="F8" s="130"/>
      <c r="G8" s="130"/>
    </row>
    <row r="9" spans="1:7" s="54" customFormat="1" x14ac:dyDescent="0.2">
      <c r="A9" s="131" t="s">
        <v>4</v>
      </c>
      <c r="B9" s="130"/>
      <c r="C9" s="130"/>
      <c r="D9" s="130"/>
      <c r="E9" s="130"/>
      <c r="F9" s="130"/>
      <c r="G9" s="130"/>
    </row>
    <row r="10" spans="1:7" s="54" customFormat="1" ht="5.25" customHeight="1" x14ac:dyDescent="0.2">
      <c r="A10" s="90"/>
    </row>
    <row r="11" spans="1:7" s="54" customFormat="1" ht="12.75" customHeight="1" x14ac:dyDescent="0.2">
      <c r="A11" s="124" t="s">
        <v>2</v>
      </c>
      <c r="B11" s="124"/>
      <c r="C11" s="124"/>
      <c r="D11" s="124"/>
      <c r="E11" s="124"/>
      <c r="F11" s="124"/>
      <c r="G11" s="124"/>
    </row>
    <row r="12" spans="1:7" s="54" customFormat="1" x14ac:dyDescent="0.2">
      <c r="A12" s="131" t="s">
        <v>3</v>
      </c>
      <c r="B12" s="130"/>
      <c r="C12" s="130"/>
      <c r="D12" s="130"/>
      <c r="E12" s="130"/>
      <c r="F12" s="130"/>
      <c r="G12" s="130"/>
    </row>
    <row r="13" spans="1:7" s="54" customFormat="1" ht="12.75" customHeight="1" x14ac:dyDescent="0.2">
      <c r="A13" s="91"/>
      <c r="B13" s="92"/>
      <c r="C13" s="92"/>
      <c r="D13" s="92"/>
      <c r="E13" s="92"/>
      <c r="F13" s="92"/>
      <c r="G13" s="92"/>
    </row>
    <row r="14" spans="1:7" s="54" customFormat="1" ht="12.75" customHeight="1" x14ac:dyDescent="0.2">
      <c r="A14" s="90"/>
    </row>
    <row r="15" spans="1:7" s="54" customFormat="1" ht="12.75" customHeight="1" x14ac:dyDescent="0.2">
      <c r="A15" s="129" t="s">
        <v>45</v>
      </c>
      <c r="B15" s="130"/>
      <c r="C15" s="130"/>
      <c r="D15" s="87"/>
      <c r="E15" s="87"/>
      <c r="F15" s="87"/>
      <c r="G15" s="87"/>
    </row>
    <row r="16" spans="1:7" s="54" customFormat="1" ht="5.25" customHeight="1" x14ac:dyDescent="0.2">
      <c r="A16" s="87"/>
      <c r="B16" s="92"/>
      <c r="C16" s="92"/>
      <c r="D16" s="87"/>
      <c r="E16" s="87"/>
      <c r="F16" s="87"/>
      <c r="G16" s="87"/>
    </row>
    <row r="17" spans="1:7" s="54" customFormat="1" ht="12.75" customHeight="1" x14ac:dyDescent="0.2">
      <c r="A17" s="132" t="s">
        <v>76</v>
      </c>
      <c r="B17" s="130"/>
      <c r="C17" s="130"/>
      <c r="D17" s="91"/>
      <c r="E17" s="91"/>
      <c r="F17" s="91"/>
      <c r="G17" s="91"/>
    </row>
    <row r="18" spans="1:7" s="54" customFormat="1" ht="12.75" customHeight="1" x14ac:dyDescent="0.2">
      <c r="A18" s="88" t="s">
        <v>56</v>
      </c>
      <c r="B18" s="133" t="s">
        <v>116</v>
      </c>
      <c r="C18" s="134"/>
      <c r="D18" s="91"/>
      <c r="E18" s="91"/>
      <c r="F18" s="91"/>
      <c r="G18" s="91"/>
    </row>
    <row r="19" spans="1:7" s="54" customFormat="1" ht="12.75" customHeight="1" x14ac:dyDescent="0.2">
      <c r="A19" s="91" t="s">
        <v>57</v>
      </c>
      <c r="B19" s="135" t="s">
        <v>77</v>
      </c>
      <c r="C19" s="130"/>
      <c r="D19" s="130"/>
      <c r="E19" s="91"/>
      <c r="F19" s="91"/>
      <c r="G19" s="91"/>
    </row>
    <row r="20" spans="1:7" s="54" customFormat="1" ht="12.75" customHeight="1" x14ac:dyDescent="0.2">
      <c r="A20" s="91"/>
      <c r="B20" s="91"/>
      <c r="C20" s="92"/>
      <c r="D20" s="92"/>
      <c r="E20" s="91"/>
      <c r="F20" s="91"/>
      <c r="G20" s="91"/>
    </row>
    <row r="21" spans="1:7" s="54" customFormat="1" ht="12.75" customHeight="1" x14ac:dyDescent="0.2">
      <c r="A21" s="91"/>
      <c r="B21" s="92"/>
      <c r="C21" s="92"/>
      <c r="D21" s="92"/>
      <c r="E21" s="92"/>
      <c r="F21" s="92"/>
      <c r="G21" s="92"/>
    </row>
    <row r="22" spans="1:7" s="54" customFormat="1" x14ac:dyDescent="0.2">
      <c r="A22" s="129" t="s">
        <v>63</v>
      </c>
      <c r="B22" s="130"/>
      <c r="C22" s="87"/>
      <c r="D22" s="87"/>
      <c r="E22" s="87"/>
      <c r="F22" s="87"/>
      <c r="G22" s="87"/>
    </row>
    <row r="23" spans="1:7" s="54" customFormat="1" ht="5.25" customHeight="1" x14ac:dyDescent="0.2">
      <c r="A23" s="87"/>
      <c r="B23" s="92"/>
      <c r="C23" s="87"/>
      <c r="D23" s="87"/>
      <c r="E23" s="87"/>
      <c r="F23" s="87"/>
      <c r="G23" s="87"/>
    </row>
    <row r="24" spans="1:7" s="54" customFormat="1" x14ac:dyDescent="0.2">
      <c r="A24" s="88" t="s">
        <v>58</v>
      </c>
      <c r="B24" s="131" t="s">
        <v>59</v>
      </c>
      <c r="C24" s="130"/>
      <c r="D24" s="91"/>
      <c r="E24" s="91"/>
      <c r="F24" s="91"/>
      <c r="G24" s="91"/>
    </row>
    <row r="25" spans="1:7" s="54" customFormat="1" ht="12.75" customHeight="1" x14ac:dyDescent="0.2">
      <c r="A25" s="91" t="s">
        <v>60</v>
      </c>
      <c r="B25" s="131" t="s">
        <v>61</v>
      </c>
      <c r="C25" s="130"/>
      <c r="D25" s="91"/>
      <c r="E25" s="91"/>
      <c r="F25" s="91"/>
      <c r="G25" s="91"/>
    </row>
    <row r="26" spans="1:7" s="54" customFormat="1" x14ac:dyDescent="0.2">
      <c r="A26" s="91"/>
      <c r="B26" s="130" t="s">
        <v>62</v>
      </c>
      <c r="C26" s="130"/>
      <c r="D26" s="92"/>
      <c r="E26" s="92"/>
      <c r="F26" s="92"/>
      <c r="G26" s="92"/>
    </row>
    <row r="27" spans="1:7" s="54" customFormat="1" ht="12.75" customHeight="1" x14ac:dyDescent="0.2">
      <c r="A27" s="90"/>
    </row>
    <row r="28" spans="1:7" s="54" customFormat="1" ht="14.1" customHeight="1" x14ac:dyDescent="0.2">
      <c r="A28" s="84" t="s">
        <v>67</v>
      </c>
      <c r="B28" s="93" t="s">
        <v>68</v>
      </c>
    </row>
    <row r="29" spans="1:7" s="54" customFormat="1" ht="12.75" customHeight="1" x14ac:dyDescent="0.2">
      <c r="A29" s="84"/>
    </row>
    <row r="30" spans="1:7" s="54" customFormat="1" ht="12.75" customHeight="1" x14ac:dyDescent="0.2">
      <c r="A30" s="90"/>
    </row>
    <row r="31" spans="1:7" s="54" customFormat="1" ht="27.75" customHeight="1" x14ac:dyDescent="0.2">
      <c r="A31" s="132" t="s">
        <v>113</v>
      </c>
      <c r="B31" s="130"/>
      <c r="C31" s="130"/>
      <c r="D31" s="130"/>
      <c r="E31" s="130"/>
      <c r="F31" s="130"/>
      <c r="G31" s="130"/>
    </row>
    <row r="32" spans="1:7" s="54" customFormat="1" ht="42.6" customHeight="1" x14ac:dyDescent="0.2">
      <c r="A32" s="132" t="s">
        <v>69</v>
      </c>
      <c r="B32" s="132"/>
      <c r="C32" s="132"/>
      <c r="D32" s="132"/>
      <c r="E32" s="132"/>
      <c r="F32" s="132"/>
      <c r="G32" s="132"/>
    </row>
    <row r="33" spans="1:2" s="54" customFormat="1" x14ac:dyDescent="0.2">
      <c r="A33" s="90"/>
    </row>
    <row r="34" spans="1:2" s="54" customFormat="1" x14ac:dyDescent="0.2"/>
    <row r="35" spans="1:2" s="54" customFormat="1" x14ac:dyDescent="0.2"/>
    <row r="36" spans="1:2" s="54" customFormat="1" x14ac:dyDescent="0.2"/>
    <row r="37" spans="1:2" s="54" customFormat="1" x14ac:dyDescent="0.2"/>
    <row r="38" spans="1:2" s="54" customFormat="1" x14ac:dyDescent="0.2"/>
    <row r="39" spans="1:2" s="54" customFormat="1" x14ac:dyDescent="0.2"/>
    <row r="40" spans="1:2" s="54" customFormat="1" x14ac:dyDescent="0.2"/>
    <row r="41" spans="1:2" s="54" customFormat="1" x14ac:dyDescent="0.2"/>
    <row r="42" spans="1:2" s="54" customFormat="1" x14ac:dyDescent="0.2"/>
    <row r="43" spans="1:2" s="54" customFormat="1" x14ac:dyDescent="0.2">
      <c r="A43" s="128" t="s">
        <v>66</v>
      </c>
      <c r="B43" s="128"/>
    </row>
    <row r="44" spans="1:2" s="54" customFormat="1" ht="5.85" customHeight="1" x14ac:dyDescent="0.2"/>
    <row r="45" spans="1:2" s="54" customFormat="1" x14ac:dyDescent="0.2">
      <c r="A45" s="6">
        <v>0</v>
      </c>
      <c r="B45" s="7" t="s">
        <v>5</v>
      </c>
    </row>
    <row r="46" spans="1:2" s="54" customFormat="1" x14ac:dyDescent="0.2">
      <c r="A46" s="7" t="s">
        <v>12</v>
      </c>
      <c r="B46" s="7" t="s">
        <v>6</v>
      </c>
    </row>
    <row r="47" spans="1:2" s="54" customFormat="1" x14ac:dyDescent="0.2">
      <c r="A47" s="55" t="s">
        <v>13</v>
      </c>
      <c r="B47" s="7" t="s">
        <v>7</v>
      </c>
    </row>
    <row r="48" spans="1:2" s="54" customFormat="1" x14ac:dyDescent="0.2">
      <c r="A48" s="55" t="s">
        <v>14</v>
      </c>
      <c r="B48" s="7" t="s">
        <v>8</v>
      </c>
    </row>
    <row r="49" spans="1:7" s="54" customFormat="1" x14ac:dyDescent="0.2">
      <c r="A49" s="7" t="s">
        <v>71</v>
      </c>
      <c r="B49" s="7" t="s">
        <v>9</v>
      </c>
    </row>
    <row r="50" spans="1:7" s="54" customFormat="1" x14ac:dyDescent="0.2">
      <c r="A50" s="7" t="s">
        <v>65</v>
      </c>
      <c r="B50" s="7" t="s">
        <v>10</v>
      </c>
    </row>
    <row r="51" spans="1:7" x14ac:dyDescent="0.2">
      <c r="A51" s="7" t="s">
        <v>55</v>
      </c>
      <c r="B51" s="7" t="s">
        <v>11</v>
      </c>
      <c r="C51" s="54"/>
      <c r="D51" s="54"/>
      <c r="E51" s="54"/>
      <c r="F51" s="54"/>
      <c r="G51" s="54"/>
    </row>
    <row r="52" spans="1:7" x14ac:dyDescent="0.2">
      <c r="A52" s="54" t="s">
        <v>72</v>
      </c>
      <c r="B52" s="54" t="s">
        <v>73</v>
      </c>
      <c r="C52" s="54"/>
      <c r="D52" s="54"/>
      <c r="E52" s="54"/>
      <c r="F52" s="54"/>
      <c r="G52" s="54"/>
    </row>
    <row r="53" spans="1:7" x14ac:dyDescent="0.2">
      <c r="A53" s="7" t="s">
        <v>74</v>
      </c>
      <c r="B53" s="53" t="s">
        <v>75</v>
      </c>
      <c r="C53" s="53"/>
      <c r="D53" s="53"/>
      <c r="E53" s="53"/>
      <c r="F53" s="53"/>
      <c r="G53" s="53"/>
    </row>
    <row r="54" spans="1:7" x14ac:dyDescent="0.2">
      <c r="A54" s="53"/>
      <c r="B54" s="53"/>
      <c r="C54" s="53"/>
      <c r="D54" s="53"/>
      <c r="E54" s="53"/>
      <c r="F54" s="53"/>
      <c r="G54" s="53"/>
    </row>
    <row r="55" spans="1:7" x14ac:dyDescent="0.2">
      <c r="A55" s="53"/>
      <c r="B55" s="53"/>
      <c r="C55" s="53"/>
      <c r="D55" s="53"/>
      <c r="E55" s="53"/>
      <c r="F55" s="53"/>
      <c r="G55" s="53"/>
    </row>
    <row r="56" spans="1:7" x14ac:dyDescent="0.2">
      <c r="A56" s="53"/>
      <c r="B56" s="53"/>
      <c r="C56" s="53"/>
      <c r="D56" s="53"/>
      <c r="E56" s="53"/>
      <c r="F56" s="53"/>
      <c r="G56" s="53"/>
    </row>
    <row r="57" spans="1:7" x14ac:dyDescent="0.2">
      <c r="A57" s="53"/>
      <c r="B57" s="53"/>
      <c r="C57" s="53"/>
      <c r="D57" s="53"/>
      <c r="E57" s="53"/>
      <c r="F57" s="53"/>
      <c r="G57" s="53"/>
    </row>
    <row r="58" spans="1:7" x14ac:dyDescent="0.2">
      <c r="A58" s="53"/>
      <c r="B58" s="53"/>
      <c r="C58" s="53"/>
      <c r="D58" s="53"/>
      <c r="E58" s="53"/>
      <c r="F58" s="53"/>
      <c r="G58" s="53"/>
    </row>
    <row r="59" spans="1:7" x14ac:dyDescent="0.2">
      <c r="A59" s="53"/>
      <c r="B59" s="53"/>
      <c r="C59" s="53"/>
      <c r="D59" s="53"/>
      <c r="E59" s="53"/>
      <c r="F59" s="53"/>
      <c r="G59" s="53"/>
    </row>
    <row r="60" spans="1:7" x14ac:dyDescent="0.2">
      <c r="A60" s="53"/>
      <c r="B60" s="53"/>
      <c r="C60" s="53"/>
      <c r="D60" s="53"/>
      <c r="E60" s="53"/>
      <c r="F60" s="53"/>
      <c r="G60" s="53"/>
    </row>
    <row r="61" spans="1:7" x14ac:dyDescent="0.2">
      <c r="A61" s="53"/>
      <c r="B61" s="53"/>
      <c r="C61" s="53"/>
      <c r="D61" s="53"/>
      <c r="E61" s="53"/>
      <c r="F61" s="53"/>
      <c r="G61" s="53"/>
    </row>
    <row r="62" spans="1:7" x14ac:dyDescent="0.2">
      <c r="A62" s="53"/>
      <c r="B62" s="53"/>
      <c r="C62" s="53"/>
      <c r="D62" s="53"/>
      <c r="E62" s="53"/>
      <c r="F62" s="53"/>
      <c r="G62" s="53"/>
    </row>
    <row r="63" spans="1:7" x14ac:dyDescent="0.2">
      <c r="A63" s="53"/>
      <c r="B63" s="53"/>
      <c r="C63" s="53"/>
      <c r="D63" s="53"/>
      <c r="E63" s="53"/>
      <c r="F63" s="53"/>
      <c r="G63" s="53"/>
    </row>
    <row r="64" spans="1:7" x14ac:dyDescent="0.2">
      <c r="A64" s="53"/>
      <c r="B64" s="53"/>
      <c r="C64" s="53"/>
      <c r="D64" s="53"/>
      <c r="E64" s="53"/>
      <c r="F64" s="53"/>
      <c r="G64" s="53"/>
    </row>
    <row r="65" spans="1:7" x14ac:dyDescent="0.2">
      <c r="A65" s="53"/>
      <c r="B65" s="53"/>
      <c r="C65" s="53"/>
      <c r="D65" s="53"/>
      <c r="E65" s="53"/>
      <c r="F65" s="53"/>
      <c r="G65" s="53"/>
    </row>
    <row r="66" spans="1:7" x14ac:dyDescent="0.2">
      <c r="A66" s="53"/>
      <c r="B66" s="53"/>
      <c r="C66" s="53"/>
      <c r="D66" s="53"/>
      <c r="E66" s="53"/>
      <c r="F66" s="53"/>
      <c r="G66" s="53"/>
    </row>
    <row r="67" spans="1:7" x14ac:dyDescent="0.2">
      <c r="A67" s="53"/>
      <c r="B67" s="53"/>
      <c r="C67" s="53"/>
      <c r="D67" s="53"/>
      <c r="E67" s="53"/>
      <c r="F67" s="53"/>
      <c r="G67" s="53"/>
    </row>
    <row r="68" spans="1:7" x14ac:dyDescent="0.2">
      <c r="A68" s="53"/>
      <c r="B68" s="53"/>
      <c r="C68" s="53"/>
      <c r="D68" s="53"/>
      <c r="E68" s="53"/>
      <c r="F68" s="53"/>
      <c r="G68" s="53"/>
    </row>
    <row r="69" spans="1:7" x14ac:dyDescent="0.2">
      <c r="A69" s="53"/>
      <c r="B69" s="53"/>
      <c r="C69" s="53"/>
      <c r="D69" s="53"/>
      <c r="E69" s="53"/>
      <c r="F69" s="53"/>
      <c r="G69" s="53"/>
    </row>
    <row r="70" spans="1:7" x14ac:dyDescent="0.2">
      <c r="A70" s="53"/>
      <c r="B70" s="53"/>
      <c r="C70" s="53"/>
      <c r="D70" s="53"/>
      <c r="E70" s="53"/>
      <c r="F70" s="53"/>
      <c r="G70" s="53"/>
    </row>
    <row r="71" spans="1:7" x14ac:dyDescent="0.2">
      <c r="A71" s="53"/>
      <c r="B71" s="53"/>
      <c r="C71" s="53"/>
      <c r="D71" s="53"/>
      <c r="E71" s="53"/>
      <c r="F71" s="53"/>
      <c r="G71" s="53"/>
    </row>
    <row r="72" spans="1:7" x14ac:dyDescent="0.2">
      <c r="A72" s="53"/>
      <c r="B72" s="53"/>
      <c r="C72" s="53"/>
      <c r="D72" s="53"/>
      <c r="E72" s="53"/>
      <c r="F72" s="53"/>
      <c r="G72" s="53"/>
    </row>
    <row r="73" spans="1:7" x14ac:dyDescent="0.2">
      <c r="A73" s="53"/>
      <c r="B73" s="53"/>
      <c r="C73" s="53"/>
      <c r="D73" s="53"/>
      <c r="E73" s="53"/>
      <c r="F73" s="53"/>
      <c r="G73" s="53"/>
    </row>
    <row r="74" spans="1:7" x14ac:dyDescent="0.2">
      <c r="A74" s="53"/>
      <c r="B74" s="53"/>
      <c r="C74" s="53"/>
      <c r="D74" s="53"/>
      <c r="E74" s="53"/>
      <c r="F74" s="53"/>
      <c r="G74" s="53"/>
    </row>
    <row r="75" spans="1:7" x14ac:dyDescent="0.2">
      <c r="A75" s="53"/>
      <c r="B75" s="53"/>
      <c r="C75" s="53"/>
      <c r="D75" s="53"/>
      <c r="E75" s="53"/>
      <c r="F75" s="53"/>
      <c r="G75" s="53"/>
    </row>
    <row r="76" spans="1:7" x14ac:dyDescent="0.2">
      <c r="A76" s="53"/>
      <c r="B76" s="53"/>
      <c r="C76" s="53"/>
      <c r="D76" s="53"/>
      <c r="E76" s="53"/>
      <c r="F76" s="53"/>
      <c r="G76" s="53"/>
    </row>
    <row r="77" spans="1:7" x14ac:dyDescent="0.2">
      <c r="A77" s="53"/>
      <c r="B77" s="53"/>
      <c r="C77" s="53"/>
      <c r="D77" s="53"/>
      <c r="E77" s="53"/>
      <c r="F77" s="53"/>
      <c r="G77" s="53"/>
    </row>
    <row r="78" spans="1:7" x14ac:dyDescent="0.2">
      <c r="A78" s="53"/>
      <c r="B78" s="53"/>
      <c r="C78" s="53"/>
      <c r="D78" s="53"/>
      <c r="E78" s="53"/>
      <c r="F78" s="53"/>
      <c r="G78" s="53"/>
    </row>
    <row r="79" spans="1:7" x14ac:dyDescent="0.2">
      <c r="A79" s="53"/>
      <c r="B79" s="53"/>
      <c r="C79" s="53"/>
      <c r="D79" s="53"/>
      <c r="E79" s="53"/>
      <c r="F79" s="53"/>
      <c r="G79" s="53"/>
    </row>
    <row r="80" spans="1:7" x14ac:dyDescent="0.2">
      <c r="A80" s="53"/>
      <c r="B80" s="53"/>
      <c r="C80" s="53"/>
      <c r="D80" s="53"/>
      <c r="E80" s="53"/>
      <c r="F80" s="53"/>
      <c r="G80" s="53"/>
    </row>
    <row r="81" spans="1:7" x14ac:dyDescent="0.2">
      <c r="A81" s="53"/>
      <c r="B81" s="53"/>
      <c r="C81" s="53"/>
      <c r="D81" s="53"/>
      <c r="E81" s="53"/>
      <c r="F81" s="53"/>
      <c r="G81" s="53"/>
    </row>
    <row r="82" spans="1:7" x14ac:dyDescent="0.2">
      <c r="A82" s="53"/>
      <c r="B82" s="53"/>
      <c r="C82" s="53"/>
      <c r="D82" s="53"/>
      <c r="E82" s="53"/>
      <c r="F82" s="53"/>
      <c r="G82" s="53"/>
    </row>
    <row r="83" spans="1:7" x14ac:dyDescent="0.2">
      <c r="A83" s="53"/>
      <c r="B83" s="53"/>
      <c r="C83" s="53"/>
      <c r="D83" s="53"/>
      <c r="E83" s="53"/>
      <c r="F83" s="53"/>
      <c r="G83" s="53"/>
    </row>
    <row r="84" spans="1:7" x14ac:dyDescent="0.2">
      <c r="A84" s="53"/>
      <c r="B84" s="53"/>
      <c r="C84" s="53"/>
      <c r="D84" s="53"/>
      <c r="E84" s="53"/>
      <c r="F84" s="53"/>
      <c r="G84" s="53"/>
    </row>
    <row r="85" spans="1:7" x14ac:dyDescent="0.2">
      <c r="A85" s="53"/>
      <c r="B85" s="53"/>
      <c r="C85" s="53"/>
      <c r="D85" s="53"/>
      <c r="E85" s="53"/>
      <c r="F85" s="53"/>
      <c r="G85" s="53"/>
    </row>
    <row r="86" spans="1:7" x14ac:dyDescent="0.2">
      <c r="A86" s="53"/>
      <c r="B86" s="53"/>
      <c r="C86" s="53"/>
      <c r="D86" s="53"/>
      <c r="E86" s="53"/>
      <c r="F86" s="53"/>
      <c r="G86" s="53"/>
    </row>
    <row r="87" spans="1:7" x14ac:dyDescent="0.2">
      <c r="A87" s="53"/>
      <c r="B87" s="53"/>
      <c r="C87" s="53"/>
      <c r="D87" s="53"/>
      <c r="E87" s="53"/>
      <c r="F87" s="53"/>
      <c r="G87" s="53"/>
    </row>
    <row r="88" spans="1:7" x14ac:dyDescent="0.2">
      <c r="A88" s="53"/>
      <c r="B88" s="53"/>
      <c r="C88" s="53"/>
      <c r="D88" s="53"/>
      <c r="E88" s="53"/>
      <c r="F88" s="53"/>
      <c r="G88" s="53"/>
    </row>
    <row r="89" spans="1:7" x14ac:dyDescent="0.2">
      <c r="A89" s="53"/>
      <c r="B89" s="53"/>
      <c r="C89" s="53"/>
      <c r="D89" s="53"/>
      <c r="E89" s="53"/>
      <c r="F89" s="53"/>
      <c r="G89" s="53"/>
    </row>
    <row r="90" spans="1:7" x14ac:dyDescent="0.2">
      <c r="A90" s="53"/>
      <c r="B90" s="53"/>
      <c r="C90" s="53"/>
      <c r="D90" s="53"/>
      <c r="E90" s="53"/>
      <c r="F90" s="53"/>
      <c r="G90" s="53"/>
    </row>
    <row r="91" spans="1:7" x14ac:dyDescent="0.2">
      <c r="A91" s="53"/>
      <c r="B91" s="53"/>
      <c r="C91" s="53"/>
      <c r="D91" s="53"/>
      <c r="E91" s="53"/>
      <c r="F91" s="53"/>
      <c r="G91" s="53"/>
    </row>
    <row r="92" spans="1:7" x14ac:dyDescent="0.2">
      <c r="A92" s="53"/>
      <c r="B92" s="53"/>
      <c r="C92" s="53"/>
      <c r="D92" s="53"/>
      <c r="E92" s="53"/>
      <c r="F92" s="53"/>
      <c r="G92" s="53"/>
    </row>
    <row r="93" spans="1:7" x14ac:dyDescent="0.2">
      <c r="A93" s="53"/>
      <c r="B93" s="53"/>
      <c r="C93" s="53"/>
      <c r="D93" s="53"/>
      <c r="E93" s="53"/>
      <c r="F93" s="53"/>
      <c r="G93" s="53"/>
    </row>
    <row r="94" spans="1:7" x14ac:dyDescent="0.2">
      <c r="A94" s="53"/>
      <c r="B94" s="53"/>
      <c r="C94" s="53"/>
      <c r="D94" s="53"/>
      <c r="E94" s="53"/>
      <c r="F94" s="53"/>
      <c r="G94" s="53"/>
    </row>
    <row r="95" spans="1:7" x14ac:dyDescent="0.2">
      <c r="A95" s="53"/>
      <c r="B95" s="53"/>
      <c r="C95" s="53"/>
      <c r="D95" s="53"/>
      <c r="E95" s="53"/>
      <c r="F95" s="53"/>
      <c r="G95" s="53"/>
    </row>
    <row r="96" spans="1:7" x14ac:dyDescent="0.2">
      <c r="A96" s="53"/>
      <c r="B96" s="53"/>
      <c r="C96" s="53"/>
      <c r="D96" s="53"/>
      <c r="E96" s="53"/>
      <c r="F96" s="53"/>
      <c r="G96" s="53"/>
    </row>
    <row r="97" spans="1:7" x14ac:dyDescent="0.2">
      <c r="A97" s="53"/>
      <c r="B97" s="53"/>
      <c r="C97" s="53"/>
      <c r="D97" s="53"/>
      <c r="E97" s="53"/>
      <c r="F97" s="53"/>
      <c r="G97" s="53"/>
    </row>
    <row r="98" spans="1:7" x14ac:dyDescent="0.2">
      <c r="A98" s="53"/>
      <c r="B98" s="53"/>
      <c r="C98" s="53"/>
      <c r="D98" s="53"/>
      <c r="E98" s="53"/>
      <c r="F98" s="53"/>
      <c r="G98" s="53"/>
    </row>
    <row r="99" spans="1:7" x14ac:dyDescent="0.2">
      <c r="A99" s="53"/>
      <c r="B99" s="53"/>
      <c r="C99" s="53"/>
      <c r="D99" s="53"/>
      <c r="E99" s="53"/>
      <c r="F99" s="53"/>
      <c r="G99" s="53"/>
    </row>
    <row r="100" spans="1:7" x14ac:dyDescent="0.2">
      <c r="A100" s="53"/>
      <c r="B100" s="53"/>
      <c r="C100" s="53"/>
      <c r="D100" s="53"/>
      <c r="E100" s="53"/>
      <c r="F100" s="53"/>
      <c r="G100" s="53"/>
    </row>
    <row r="101" spans="1:7" x14ac:dyDescent="0.2">
      <c r="A101" s="53"/>
      <c r="B101" s="53"/>
      <c r="C101" s="53"/>
      <c r="D101" s="53"/>
      <c r="E101" s="53"/>
      <c r="F101" s="53"/>
      <c r="G101" s="53"/>
    </row>
    <row r="102" spans="1:7" x14ac:dyDescent="0.2">
      <c r="A102" s="53"/>
      <c r="B102" s="53"/>
      <c r="C102" s="53"/>
      <c r="D102" s="53"/>
      <c r="E102" s="53"/>
      <c r="F102" s="53"/>
      <c r="G102" s="53"/>
    </row>
    <row r="103" spans="1:7" x14ac:dyDescent="0.2">
      <c r="A103" s="53"/>
      <c r="B103" s="53"/>
      <c r="C103" s="53"/>
      <c r="D103" s="53"/>
      <c r="E103" s="53"/>
      <c r="F103" s="53"/>
      <c r="G103" s="53"/>
    </row>
    <row r="104" spans="1:7" x14ac:dyDescent="0.2">
      <c r="A104" s="53"/>
      <c r="B104" s="53"/>
      <c r="C104" s="53"/>
      <c r="D104" s="53"/>
      <c r="E104" s="53"/>
      <c r="F104" s="53"/>
      <c r="G104" s="53"/>
    </row>
    <row r="105" spans="1:7" x14ac:dyDescent="0.2">
      <c r="A105" s="53"/>
      <c r="B105" s="53"/>
      <c r="C105" s="53"/>
      <c r="D105" s="53"/>
      <c r="E105" s="53"/>
      <c r="F105" s="53"/>
      <c r="G105" s="53"/>
    </row>
    <row r="106" spans="1:7" x14ac:dyDescent="0.2">
      <c r="A106" s="53"/>
      <c r="B106" s="53"/>
      <c r="C106" s="53"/>
      <c r="D106" s="53"/>
      <c r="E106" s="53"/>
      <c r="F106" s="53"/>
      <c r="G106" s="53"/>
    </row>
    <row r="107" spans="1:7" x14ac:dyDescent="0.2">
      <c r="A107" s="53"/>
      <c r="B107" s="53"/>
      <c r="C107" s="53"/>
      <c r="D107" s="53"/>
      <c r="E107" s="53"/>
      <c r="F107" s="53"/>
      <c r="G107" s="53"/>
    </row>
    <row r="108" spans="1:7" x14ac:dyDescent="0.2">
      <c r="A108" s="53"/>
      <c r="B108" s="53"/>
      <c r="C108" s="53"/>
      <c r="D108" s="53"/>
      <c r="E108" s="53"/>
      <c r="F108" s="53"/>
      <c r="G108" s="53"/>
    </row>
    <row r="109" spans="1:7" x14ac:dyDescent="0.2">
      <c r="A109" s="53"/>
      <c r="B109" s="53"/>
      <c r="C109" s="53"/>
      <c r="D109" s="53"/>
      <c r="E109" s="53"/>
      <c r="F109" s="53"/>
      <c r="G109" s="53"/>
    </row>
    <row r="110" spans="1:7" x14ac:dyDescent="0.2">
      <c r="A110" s="53"/>
      <c r="B110" s="53"/>
      <c r="C110" s="53"/>
      <c r="D110" s="53"/>
      <c r="E110" s="53"/>
      <c r="F110" s="53"/>
      <c r="G110" s="53"/>
    </row>
    <row r="111" spans="1:7" x14ac:dyDescent="0.2">
      <c r="A111" s="53"/>
      <c r="B111" s="53"/>
      <c r="C111" s="53"/>
      <c r="D111" s="53"/>
      <c r="E111" s="53"/>
      <c r="F111" s="53"/>
      <c r="G111" s="53"/>
    </row>
    <row r="112" spans="1:7" x14ac:dyDescent="0.2">
      <c r="A112" s="53"/>
      <c r="B112" s="53"/>
      <c r="C112" s="53"/>
      <c r="D112" s="53"/>
      <c r="E112" s="53"/>
      <c r="F112" s="53"/>
      <c r="G112" s="53"/>
    </row>
    <row r="113" spans="1:7" x14ac:dyDescent="0.2">
      <c r="A113" s="53"/>
      <c r="B113" s="53"/>
      <c r="C113" s="53"/>
      <c r="D113" s="53"/>
      <c r="E113" s="53"/>
      <c r="F113" s="53"/>
      <c r="G113" s="53"/>
    </row>
    <row r="114" spans="1:7" x14ac:dyDescent="0.2">
      <c r="A114" s="53"/>
      <c r="B114" s="53"/>
      <c r="C114" s="53"/>
      <c r="D114" s="53"/>
      <c r="E114" s="53"/>
      <c r="F114" s="53"/>
      <c r="G114" s="53"/>
    </row>
    <row r="115" spans="1:7" x14ac:dyDescent="0.2">
      <c r="A115" s="53"/>
      <c r="B115" s="53"/>
      <c r="C115" s="53"/>
      <c r="D115" s="53"/>
      <c r="E115" s="53"/>
      <c r="F115" s="53"/>
      <c r="G115" s="53"/>
    </row>
    <row r="116" spans="1:7" x14ac:dyDescent="0.2">
      <c r="A116" s="53"/>
      <c r="B116" s="53"/>
      <c r="C116" s="53"/>
      <c r="D116" s="53"/>
      <c r="E116" s="53"/>
      <c r="F116" s="53"/>
      <c r="G116" s="53"/>
    </row>
    <row r="117" spans="1:7" x14ac:dyDescent="0.2">
      <c r="A117" s="53"/>
      <c r="B117" s="53"/>
      <c r="C117" s="53"/>
      <c r="D117" s="53"/>
      <c r="E117" s="53"/>
      <c r="F117" s="53"/>
      <c r="G117" s="53"/>
    </row>
    <row r="118" spans="1:7" x14ac:dyDescent="0.2">
      <c r="A118" s="53"/>
      <c r="B118" s="53"/>
      <c r="C118" s="53"/>
      <c r="D118" s="53"/>
      <c r="E118" s="53"/>
      <c r="F118" s="53"/>
      <c r="G118" s="53"/>
    </row>
    <row r="119" spans="1:7" x14ac:dyDescent="0.2">
      <c r="A119" s="53"/>
      <c r="B119" s="53"/>
      <c r="C119" s="53"/>
      <c r="D119" s="53"/>
      <c r="E119" s="53"/>
      <c r="F119" s="53"/>
      <c r="G119" s="53"/>
    </row>
    <row r="120" spans="1:7" x14ac:dyDescent="0.2">
      <c r="A120" s="53"/>
      <c r="B120" s="53"/>
      <c r="C120" s="53"/>
      <c r="D120" s="53"/>
      <c r="E120" s="53"/>
      <c r="F120" s="53"/>
      <c r="G120" s="53"/>
    </row>
    <row r="121" spans="1:7" x14ac:dyDescent="0.2">
      <c r="A121" s="53"/>
      <c r="B121" s="53"/>
      <c r="C121" s="53"/>
      <c r="D121" s="53"/>
      <c r="E121" s="53"/>
      <c r="F121" s="53"/>
      <c r="G121" s="53"/>
    </row>
    <row r="122" spans="1:7" x14ac:dyDescent="0.2">
      <c r="A122" s="53"/>
      <c r="B122" s="53"/>
      <c r="C122" s="53"/>
      <c r="D122" s="53"/>
      <c r="E122" s="53"/>
      <c r="F122" s="53"/>
      <c r="G122" s="53"/>
    </row>
    <row r="123" spans="1:7" x14ac:dyDescent="0.2">
      <c r="A123" s="53"/>
      <c r="B123" s="53"/>
      <c r="C123" s="53"/>
      <c r="D123" s="53"/>
      <c r="E123" s="53"/>
      <c r="F123" s="53"/>
      <c r="G123" s="53"/>
    </row>
    <row r="124" spans="1:7" x14ac:dyDescent="0.2">
      <c r="A124" s="53"/>
      <c r="B124" s="53"/>
      <c r="C124" s="53"/>
      <c r="D124" s="53"/>
      <c r="E124" s="53"/>
      <c r="F124" s="53"/>
      <c r="G124" s="53"/>
    </row>
    <row r="125" spans="1:7" x14ac:dyDescent="0.2">
      <c r="A125" s="53"/>
      <c r="B125" s="53"/>
      <c r="C125" s="53"/>
      <c r="D125" s="53"/>
      <c r="E125" s="53"/>
      <c r="F125" s="53"/>
      <c r="G125" s="53"/>
    </row>
    <row r="126" spans="1:7" x14ac:dyDescent="0.2">
      <c r="A126" s="53"/>
      <c r="B126" s="53"/>
      <c r="C126" s="53"/>
      <c r="D126" s="53"/>
      <c r="E126" s="53"/>
      <c r="F126" s="53"/>
      <c r="G126" s="53"/>
    </row>
    <row r="127" spans="1:7" x14ac:dyDescent="0.2">
      <c r="A127" s="53"/>
      <c r="B127" s="53"/>
      <c r="C127" s="53"/>
      <c r="D127" s="53"/>
      <c r="E127" s="53"/>
      <c r="F127" s="53"/>
      <c r="G127" s="53"/>
    </row>
    <row r="128" spans="1:7" x14ac:dyDescent="0.2">
      <c r="A128" s="53"/>
      <c r="B128" s="53"/>
      <c r="C128" s="53"/>
      <c r="D128" s="53"/>
      <c r="E128" s="53"/>
      <c r="F128" s="53"/>
      <c r="G128" s="53"/>
    </row>
    <row r="129" spans="1:7" x14ac:dyDescent="0.2">
      <c r="A129" s="53"/>
      <c r="B129" s="53"/>
      <c r="C129" s="53"/>
      <c r="D129" s="53"/>
      <c r="E129" s="53"/>
      <c r="F129" s="53"/>
      <c r="G129" s="53"/>
    </row>
    <row r="130" spans="1:7" x14ac:dyDescent="0.2">
      <c r="A130" s="53"/>
      <c r="B130" s="53"/>
      <c r="C130" s="53"/>
      <c r="D130" s="53"/>
      <c r="E130" s="53"/>
      <c r="F130" s="53"/>
      <c r="G130" s="53"/>
    </row>
    <row r="131" spans="1:7" x14ac:dyDescent="0.2">
      <c r="A131" s="53"/>
      <c r="B131" s="53"/>
      <c r="C131" s="53"/>
      <c r="D131" s="53"/>
      <c r="E131" s="53"/>
      <c r="F131" s="53"/>
      <c r="G131" s="53"/>
    </row>
    <row r="132" spans="1:7" x14ac:dyDescent="0.2">
      <c r="A132" s="53"/>
      <c r="B132" s="53"/>
      <c r="C132" s="53"/>
      <c r="D132" s="53"/>
      <c r="E132" s="53"/>
      <c r="F132" s="53"/>
      <c r="G132" s="53"/>
    </row>
    <row r="133" spans="1:7" x14ac:dyDescent="0.2">
      <c r="A133" s="53"/>
      <c r="B133" s="53"/>
      <c r="C133" s="53"/>
      <c r="D133" s="53"/>
      <c r="E133" s="53"/>
      <c r="F133" s="53"/>
      <c r="G133" s="53"/>
    </row>
    <row r="134" spans="1:7" x14ac:dyDescent="0.2">
      <c r="A134" s="53"/>
      <c r="B134" s="53"/>
      <c r="C134" s="53"/>
      <c r="D134" s="53"/>
      <c r="E134" s="53"/>
      <c r="F134" s="53"/>
      <c r="G134" s="53"/>
    </row>
    <row r="135" spans="1:7" x14ac:dyDescent="0.2">
      <c r="A135" s="53"/>
      <c r="B135" s="53"/>
      <c r="C135" s="53"/>
      <c r="D135" s="53"/>
      <c r="E135" s="53"/>
      <c r="F135" s="53"/>
      <c r="G135" s="53"/>
    </row>
    <row r="136" spans="1:7" x14ac:dyDescent="0.2">
      <c r="A136" s="53"/>
      <c r="B136" s="53"/>
      <c r="C136" s="53"/>
      <c r="D136" s="53"/>
      <c r="E136" s="53"/>
      <c r="F136" s="53"/>
      <c r="G136" s="53"/>
    </row>
    <row r="137" spans="1:7" x14ac:dyDescent="0.2">
      <c r="A137" s="53"/>
      <c r="B137" s="53"/>
      <c r="C137" s="53"/>
      <c r="D137" s="53"/>
      <c r="E137" s="53"/>
      <c r="F137" s="53"/>
      <c r="G137" s="53"/>
    </row>
    <row r="138" spans="1:7" x14ac:dyDescent="0.2">
      <c r="A138" s="53"/>
      <c r="B138" s="53"/>
      <c r="C138" s="53"/>
      <c r="D138" s="53"/>
      <c r="E138" s="53"/>
      <c r="F138" s="53"/>
      <c r="G138" s="53"/>
    </row>
    <row r="139" spans="1:7" x14ac:dyDescent="0.2">
      <c r="A139" s="53"/>
      <c r="B139" s="53"/>
      <c r="C139" s="53"/>
      <c r="D139" s="53"/>
      <c r="E139" s="53"/>
      <c r="F139" s="53"/>
      <c r="G139" s="53"/>
    </row>
    <row r="140" spans="1:7" x14ac:dyDescent="0.2">
      <c r="A140" s="53"/>
      <c r="B140" s="53"/>
      <c r="C140" s="53"/>
      <c r="D140" s="53"/>
      <c r="E140" s="53"/>
      <c r="F140" s="53"/>
      <c r="G140" s="53"/>
    </row>
    <row r="141" spans="1:7" x14ac:dyDescent="0.2">
      <c r="A141" s="53"/>
      <c r="B141" s="53"/>
      <c r="C141" s="53"/>
      <c r="D141" s="53"/>
      <c r="E141" s="53"/>
      <c r="F141" s="53"/>
      <c r="G141" s="53"/>
    </row>
    <row r="142" spans="1:7" x14ac:dyDescent="0.2">
      <c r="A142" s="53"/>
      <c r="B142" s="53"/>
      <c r="C142" s="53"/>
      <c r="D142" s="53"/>
      <c r="E142" s="53"/>
      <c r="F142" s="53"/>
      <c r="G142" s="53"/>
    </row>
    <row r="143" spans="1:7" x14ac:dyDescent="0.2">
      <c r="A143" s="53"/>
      <c r="B143" s="53"/>
      <c r="C143" s="53"/>
      <c r="D143" s="53"/>
      <c r="E143" s="53"/>
      <c r="F143" s="53"/>
      <c r="G143" s="53"/>
    </row>
    <row r="144" spans="1:7" x14ac:dyDescent="0.2">
      <c r="A144" s="53"/>
      <c r="B144" s="53"/>
      <c r="C144" s="53"/>
      <c r="D144" s="53"/>
      <c r="E144" s="53"/>
      <c r="F144" s="53"/>
      <c r="G144" s="53"/>
    </row>
    <row r="145" spans="1:7" x14ac:dyDescent="0.2">
      <c r="A145" s="53"/>
      <c r="B145" s="53"/>
      <c r="C145" s="53"/>
      <c r="D145" s="53"/>
      <c r="E145" s="53"/>
      <c r="F145" s="53"/>
      <c r="G145" s="53"/>
    </row>
    <row r="146" spans="1:7" x14ac:dyDescent="0.2">
      <c r="A146" s="53"/>
      <c r="B146" s="53"/>
      <c r="C146" s="53"/>
      <c r="D146" s="53"/>
      <c r="E146" s="53"/>
      <c r="F146" s="53"/>
      <c r="G146" s="53"/>
    </row>
    <row r="147" spans="1:7" x14ac:dyDescent="0.2">
      <c r="A147" s="53"/>
      <c r="B147" s="53"/>
      <c r="C147" s="53"/>
      <c r="D147" s="53"/>
      <c r="E147" s="53"/>
      <c r="F147" s="53"/>
      <c r="G147" s="53"/>
    </row>
    <row r="148" spans="1:7" x14ac:dyDescent="0.2">
      <c r="A148" s="53"/>
      <c r="B148" s="53"/>
      <c r="C148" s="53"/>
      <c r="D148" s="53"/>
      <c r="E148" s="53"/>
      <c r="F148" s="53"/>
      <c r="G148" s="53"/>
    </row>
    <row r="149" spans="1:7" x14ac:dyDescent="0.2">
      <c r="A149" s="53"/>
      <c r="B149" s="53"/>
      <c r="C149" s="53"/>
      <c r="D149" s="53"/>
      <c r="E149" s="53"/>
      <c r="F149" s="53"/>
      <c r="G149" s="53"/>
    </row>
    <row r="150" spans="1:7" x14ac:dyDescent="0.2">
      <c r="A150" s="53"/>
      <c r="B150" s="53"/>
      <c r="C150" s="53"/>
      <c r="D150" s="53"/>
      <c r="E150" s="53"/>
      <c r="F150" s="53"/>
      <c r="G150" s="53"/>
    </row>
    <row r="151" spans="1:7" x14ac:dyDescent="0.2">
      <c r="A151" s="53"/>
      <c r="B151" s="53"/>
      <c r="C151" s="53"/>
      <c r="D151" s="53"/>
      <c r="E151" s="53"/>
      <c r="F151" s="53"/>
      <c r="G151" s="53"/>
    </row>
    <row r="152" spans="1:7" x14ac:dyDescent="0.2">
      <c r="A152" s="53"/>
      <c r="B152" s="53"/>
      <c r="C152" s="53"/>
      <c r="D152" s="53"/>
      <c r="E152" s="53"/>
      <c r="F152" s="53"/>
      <c r="G152" s="53"/>
    </row>
    <row r="153" spans="1:7" x14ac:dyDescent="0.2">
      <c r="A153" s="53"/>
      <c r="B153" s="53"/>
      <c r="C153" s="53"/>
      <c r="D153" s="53"/>
      <c r="E153" s="53"/>
      <c r="F153" s="53"/>
      <c r="G153" s="53"/>
    </row>
    <row r="154" spans="1:7" x14ac:dyDescent="0.2">
      <c r="A154" s="53"/>
      <c r="B154" s="53"/>
      <c r="C154" s="53"/>
      <c r="D154" s="53"/>
      <c r="E154" s="53"/>
      <c r="F154" s="53"/>
      <c r="G154" s="53"/>
    </row>
    <row r="155" spans="1:7" x14ac:dyDescent="0.2">
      <c r="A155" s="53"/>
      <c r="B155" s="53"/>
      <c r="C155" s="53"/>
      <c r="D155" s="53"/>
      <c r="E155" s="53"/>
      <c r="F155" s="53"/>
      <c r="G155" s="53"/>
    </row>
    <row r="156" spans="1:7" x14ac:dyDescent="0.2">
      <c r="A156" s="53"/>
      <c r="B156" s="53"/>
      <c r="C156" s="53"/>
      <c r="D156" s="53"/>
      <c r="E156" s="53"/>
      <c r="F156" s="53"/>
      <c r="G156" s="53"/>
    </row>
    <row r="157" spans="1:7" x14ac:dyDescent="0.2">
      <c r="A157" s="53"/>
      <c r="B157" s="53"/>
      <c r="C157" s="53"/>
      <c r="D157" s="53"/>
      <c r="E157" s="53"/>
      <c r="F157" s="53"/>
      <c r="G157" s="53"/>
    </row>
    <row r="158" spans="1:7" x14ac:dyDescent="0.2">
      <c r="A158" s="53"/>
      <c r="B158" s="53"/>
      <c r="C158" s="53"/>
      <c r="D158" s="53"/>
      <c r="E158" s="53"/>
      <c r="F158" s="53"/>
      <c r="G158" s="53"/>
    </row>
    <row r="159" spans="1:7" x14ac:dyDescent="0.2">
      <c r="A159" s="53"/>
      <c r="B159" s="53"/>
      <c r="C159" s="53"/>
      <c r="D159" s="53"/>
      <c r="E159" s="53"/>
      <c r="F159" s="53"/>
      <c r="G159" s="53"/>
    </row>
    <row r="160" spans="1:7" x14ac:dyDescent="0.2">
      <c r="A160" s="53"/>
      <c r="B160" s="53"/>
      <c r="C160" s="53"/>
      <c r="D160" s="53"/>
      <c r="E160" s="53"/>
      <c r="F160" s="53"/>
      <c r="G160" s="53"/>
    </row>
    <row r="161" spans="1:7" x14ac:dyDescent="0.2">
      <c r="A161" s="53"/>
      <c r="B161" s="53"/>
      <c r="C161" s="53"/>
      <c r="D161" s="53"/>
      <c r="E161" s="53"/>
      <c r="F161" s="53"/>
      <c r="G161" s="53"/>
    </row>
    <row r="162" spans="1:7" x14ac:dyDescent="0.2">
      <c r="A162" s="53"/>
      <c r="B162" s="53"/>
      <c r="C162" s="53"/>
      <c r="D162" s="53"/>
      <c r="E162" s="53"/>
      <c r="F162" s="53"/>
      <c r="G162" s="53"/>
    </row>
    <row r="163" spans="1:7" x14ac:dyDescent="0.2">
      <c r="A163" s="53"/>
      <c r="B163" s="53"/>
      <c r="C163" s="53"/>
      <c r="D163" s="53"/>
      <c r="E163" s="53"/>
      <c r="F163" s="53"/>
      <c r="G163" s="53"/>
    </row>
    <row r="164" spans="1:7" x14ac:dyDescent="0.2">
      <c r="A164" s="53"/>
      <c r="B164" s="53"/>
      <c r="C164" s="53"/>
      <c r="D164" s="53"/>
      <c r="E164" s="53"/>
      <c r="F164" s="53"/>
      <c r="G164" s="53"/>
    </row>
    <row r="165" spans="1:7" x14ac:dyDescent="0.2">
      <c r="A165" s="53"/>
      <c r="B165" s="53"/>
      <c r="C165" s="53"/>
      <c r="D165" s="53"/>
      <c r="E165" s="53"/>
      <c r="F165" s="53"/>
      <c r="G165" s="53"/>
    </row>
    <row r="166" spans="1:7" x14ac:dyDescent="0.2">
      <c r="A166" s="53"/>
      <c r="B166" s="53"/>
      <c r="C166" s="53"/>
      <c r="D166" s="53"/>
      <c r="E166" s="53"/>
      <c r="F166" s="53"/>
      <c r="G166" s="53"/>
    </row>
    <row r="167" spans="1:7" x14ac:dyDescent="0.2">
      <c r="A167" s="53"/>
      <c r="B167" s="53"/>
      <c r="C167" s="53"/>
      <c r="D167" s="53"/>
      <c r="E167" s="53"/>
      <c r="F167" s="53"/>
      <c r="G167" s="53"/>
    </row>
    <row r="168" spans="1:7" x14ac:dyDescent="0.2">
      <c r="A168" s="53"/>
      <c r="B168" s="53"/>
      <c r="C168" s="53"/>
      <c r="D168" s="53"/>
      <c r="E168" s="53"/>
      <c r="F168" s="53"/>
      <c r="G168" s="53"/>
    </row>
    <row r="169" spans="1:7" x14ac:dyDescent="0.2">
      <c r="A169" s="53"/>
      <c r="B169" s="53"/>
      <c r="C169" s="53"/>
      <c r="D169" s="53"/>
      <c r="E169" s="53"/>
      <c r="F169" s="53"/>
      <c r="G169" s="53"/>
    </row>
    <row r="170" spans="1:7" x14ac:dyDescent="0.2">
      <c r="A170" s="53"/>
      <c r="B170" s="53"/>
      <c r="C170" s="53"/>
      <c r="D170" s="53"/>
      <c r="E170" s="53"/>
      <c r="F170" s="53"/>
      <c r="G170" s="53"/>
    </row>
    <row r="171" spans="1:7" x14ac:dyDescent="0.2">
      <c r="A171" s="53"/>
      <c r="B171" s="53"/>
      <c r="C171" s="53"/>
      <c r="D171" s="53"/>
      <c r="E171" s="53"/>
      <c r="F171" s="53"/>
      <c r="G171" s="53"/>
    </row>
    <row r="172" spans="1:7" x14ac:dyDescent="0.2">
      <c r="A172" s="53"/>
      <c r="B172" s="53"/>
      <c r="C172" s="53"/>
      <c r="D172" s="53"/>
      <c r="E172" s="53"/>
      <c r="F172" s="53"/>
      <c r="G172" s="53"/>
    </row>
    <row r="173" spans="1:7" x14ac:dyDescent="0.2">
      <c r="A173" s="53"/>
      <c r="B173" s="53"/>
      <c r="C173" s="53"/>
      <c r="D173" s="53"/>
      <c r="E173" s="53"/>
      <c r="F173" s="53"/>
      <c r="G173" s="53"/>
    </row>
    <row r="174" spans="1:7" x14ac:dyDescent="0.2">
      <c r="A174" s="53"/>
      <c r="B174" s="53"/>
      <c r="C174" s="53"/>
      <c r="D174" s="53"/>
      <c r="E174" s="53"/>
      <c r="F174" s="53"/>
      <c r="G174" s="53"/>
    </row>
  </sheetData>
  <mergeCells count="18">
    <mergeCell ref="A43:B43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1:G31"/>
    <mergeCell ref="A32:G32"/>
    <mergeCell ref="A11:G11"/>
    <mergeCell ref="A1:G1"/>
    <mergeCell ref="A4:G4"/>
    <mergeCell ref="A5:G5"/>
    <mergeCell ref="A8:G8"/>
    <mergeCell ref="A9:G9"/>
  </mergeCells>
  <hyperlinks>
    <hyperlink ref="B19" r:id="rId1"/>
    <hyperlink ref="B27" r:id="rId2" display="www.statistik-nord.de"/>
    <hyperlink ref="B28" r:id="rId3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&amp;L&amp;8Statistikamt Nord&amp;C&amp;8&amp;P&amp;R&amp;8Statistischer Bericht H I 2 - j 18 SH Teil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4"/>
  <sheetViews>
    <sheetView zoomScale="130" zoomScaleNormal="130" workbookViewId="0">
      <selection sqref="A1:J1"/>
    </sheetView>
  </sheetViews>
  <sheetFormatPr baseColWidth="10" defaultColWidth="11.42578125" defaultRowHeight="12.75" x14ac:dyDescent="0.2"/>
  <cols>
    <col min="1" max="1" width="11.140625" style="80" customWidth="1"/>
    <col min="2" max="2" width="6.5703125" style="57" customWidth="1"/>
    <col min="3" max="3" width="11.7109375" style="52" customWidth="1"/>
    <col min="4" max="10" width="8.7109375" style="52" customWidth="1"/>
    <col min="11" max="16384" width="11.42578125" style="52"/>
  </cols>
  <sheetData>
    <row r="1" spans="1:10" s="56" customFormat="1" ht="14.25" x14ac:dyDescent="0.2">
      <c r="A1" s="136" t="s">
        <v>108</v>
      </c>
      <c r="B1" s="136"/>
      <c r="C1" s="136"/>
      <c r="D1" s="136"/>
      <c r="E1" s="136"/>
      <c r="F1" s="136"/>
      <c r="G1" s="136"/>
      <c r="H1" s="136"/>
      <c r="I1" s="136"/>
      <c r="J1" s="136"/>
    </row>
    <row r="2" spans="1:10" s="56" customFormat="1" x14ac:dyDescent="0.2">
      <c r="A2" s="136" t="s">
        <v>114</v>
      </c>
      <c r="B2" s="136"/>
      <c r="C2" s="136"/>
      <c r="D2" s="136"/>
      <c r="E2" s="136"/>
      <c r="F2" s="136"/>
      <c r="G2" s="136"/>
      <c r="H2" s="136"/>
      <c r="I2" s="136"/>
      <c r="J2" s="112"/>
    </row>
    <row r="3" spans="1:10" s="83" customFormat="1" x14ac:dyDescent="0.2">
      <c r="A3" s="142"/>
      <c r="B3" s="142"/>
      <c r="C3" s="142"/>
      <c r="D3" s="142"/>
      <c r="E3" s="142"/>
      <c r="F3" s="142"/>
      <c r="G3" s="142"/>
      <c r="H3" s="142"/>
      <c r="I3" s="142"/>
      <c r="J3" s="142"/>
    </row>
    <row r="4" spans="1:10" s="8" customFormat="1" ht="18.600000000000001" customHeight="1" x14ac:dyDescent="0.2">
      <c r="A4" s="139" t="s">
        <v>78</v>
      </c>
      <c r="B4" s="140" t="s">
        <v>79</v>
      </c>
      <c r="C4" s="140" t="s">
        <v>90</v>
      </c>
      <c r="D4" s="140" t="s">
        <v>15</v>
      </c>
      <c r="E4" s="140"/>
      <c r="F4" s="140"/>
      <c r="G4" s="140"/>
      <c r="H4" s="140"/>
      <c r="I4" s="140"/>
      <c r="J4" s="137" t="s">
        <v>104</v>
      </c>
    </row>
    <row r="5" spans="1:10" s="8" customFormat="1" ht="18.600000000000001" customHeight="1" x14ac:dyDescent="0.2">
      <c r="A5" s="139"/>
      <c r="B5" s="140"/>
      <c r="C5" s="140"/>
      <c r="D5" s="140" t="s">
        <v>94</v>
      </c>
      <c r="E5" s="140" t="s">
        <v>101</v>
      </c>
      <c r="F5" s="140" t="s">
        <v>111</v>
      </c>
      <c r="G5" s="140" t="s">
        <v>102</v>
      </c>
      <c r="H5" s="140" t="s">
        <v>103</v>
      </c>
      <c r="I5" s="140" t="s">
        <v>110</v>
      </c>
      <c r="J5" s="137"/>
    </row>
    <row r="6" spans="1:10" s="8" customFormat="1" ht="18.600000000000001" customHeight="1" x14ac:dyDescent="0.2">
      <c r="A6" s="139"/>
      <c r="B6" s="140"/>
      <c r="C6" s="140"/>
      <c r="D6" s="140"/>
      <c r="E6" s="140"/>
      <c r="F6" s="140"/>
      <c r="G6" s="140"/>
      <c r="H6" s="140"/>
      <c r="I6" s="140"/>
      <c r="J6" s="137"/>
    </row>
    <row r="7" spans="1:10" s="8" customFormat="1" ht="18.600000000000001" customHeight="1" x14ac:dyDescent="0.2">
      <c r="A7" s="139"/>
      <c r="B7" s="140"/>
      <c r="C7" s="137" t="s">
        <v>105</v>
      </c>
      <c r="D7" s="138"/>
      <c r="E7" s="138"/>
      <c r="F7" s="138"/>
      <c r="G7" s="138"/>
      <c r="H7" s="138"/>
      <c r="I7" s="138"/>
      <c r="J7" s="138"/>
    </row>
    <row r="8" spans="1:10" s="8" customFormat="1" ht="11.85" customHeight="1" x14ac:dyDescent="0.2">
      <c r="A8" s="95"/>
      <c r="B8" s="94"/>
      <c r="C8" s="94"/>
      <c r="D8" s="94"/>
      <c r="E8" s="94"/>
      <c r="F8" s="94"/>
      <c r="G8" s="94"/>
      <c r="H8" s="94"/>
      <c r="I8" s="94"/>
      <c r="J8" s="94"/>
    </row>
    <row r="9" spans="1:10" s="79" customFormat="1" ht="12.6" customHeight="1" x14ac:dyDescent="0.2">
      <c r="A9" s="96" t="s">
        <v>106</v>
      </c>
      <c r="B9" s="59">
        <v>2015</v>
      </c>
      <c r="C9" s="60">
        <v>1887417</v>
      </c>
      <c r="D9" s="61">
        <v>140661</v>
      </c>
      <c r="E9" s="60">
        <v>1555863</v>
      </c>
      <c r="F9" s="62">
        <v>2526</v>
      </c>
      <c r="G9" s="63">
        <v>102657</v>
      </c>
      <c r="H9" s="63">
        <v>74016</v>
      </c>
      <c r="I9" s="63">
        <v>11694</v>
      </c>
      <c r="J9" s="61">
        <v>284244</v>
      </c>
    </row>
    <row r="10" spans="1:10" s="8" customFormat="1" ht="12" x14ac:dyDescent="0.2">
      <c r="A10" s="97" t="s">
        <v>107</v>
      </c>
      <c r="B10" s="59">
        <v>2016</v>
      </c>
      <c r="C10" s="60">
        <v>1923189</v>
      </c>
      <c r="D10" s="61">
        <v>143348</v>
      </c>
      <c r="E10" s="60">
        <v>1583822</v>
      </c>
      <c r="F10" s="62">
        <v>2551</v>
      </c>
      <c r="G10" s="61">
        <v>106634</v>
      </c>
      <c r="H10" s="63">
        <v>74730</v>
      </c>
      <c r="I10" s="63">
        <v>12104</v>
      </c>
      <c r="J10" s="61">
        <v>293466</v>
      </c>
    </row>
    <row r="11" spans="1:10" s="8" customFormat="1" ht="12" x14ac:dyDescent="0.2">
      <c r="A11" s="97" t="s">
        <v>95</v>
      </c>
      <c r="B11" s="59">
        <v>2017</v>
      </c>
      <c r="C11" s="60">
        <v>1960830</v>
      </c>
      <c r="D11" s="61">
        <v>145671</v>
      </c>
      <c r="E11" s="60">
        <v>1613213</v>
      </c>
      <c r="F11" s="62">
        <v>2537</v>
      </c>
      <c r="G11" s="61">
        <v>111388</v>
      </c>
      <c r="H11" s="63">
        <v>75326</v>
      </c>
      <c r="I11" s="63">
        <v>12695</v>
      </c>
      <c r="J11" s="61">
        <v>302894</v>
      </c>
    </row>
    <row r="12" spans="1:10" s="8" customFormat="1" ht="12" x14ac:dyDescent="0.2">
      <c r="A12" s="97"/>
      <c r="B12" s="59">
        <v>2018</v>
      </c>
      <c r="C12" s="60">
        <v>1993913</v>
      </c>
      <c r="D12" s="61">
        <v>146853</v>
      </c>
      <c r="E12" s="60">
        <v>1639337</v>
      </c>
      <c r="F12" s="62">
        <v>2544</v>
      </c>
      <c r="G12" s="61">
        <v>115944</v>
      </c>
      <c r="H12" s="63">
        <v>76203</v>
      </c>
      <c r="I12" s="63">
        <v>13032</v>
      </c>
      <c r="J12" s="61">
        <v>312035</v>
      </c>
    </row>
    <row r="13" spans="1:10" s="8" customFormat="1" ht="12" x14ac:dyDescent="0.2">
      <c r="A13" s="98" t="s">
        <v>83</v>
      </c>
      <c r="B13" s="64"/>
      <c r="C13" s="65"/>
      <c r="D13" s="65"/>
      <c r="E13" s="65"/>
      <c r="F13" s="65"/>
      <c r="G13" s="65"/>
      <c r="H13" s="65"/>
      <c r="I13" s="65"/>
      <c r="J13" s="65"/>
    </row>
    <row r="14" spans="1:10" s="8" customFormat="1" ht="12" x14ac:dyDescent="0.2">
      <c r="A14" s="98" t="s">
        <v>80</v>
      </c>
      <c r="B14" s="64">
        <v>2015</v>
      </c>
      <c r="C14" s="66">
        <v>46881</v>
      </c>
      <c r="D14" s="67">
        <v>2880</v>
      </c>
      <c r="E14" s="66">
        <v>40869</v>
      </c>
      <c r="F14" s="68">
        <v>110</v>
      </c>
      <c r="G14" s="67">
        <v>2051</v>
      </c>
      <c r="H14" s="68">
        <v>792</v>
      </c>
      <c r="I14" s="68">
        <v>179</v>
      </c>
      <c r="J14" s="67">
        <v>4588</v>
      </c>
    </row>
    <row r="15" spans="1:10" s="8" customFormat="1" ht="12" x14ac:dyDescent="0.2">
      <c r="A15" s="98"/>
      <c r="B15" s="64">
        <v>2016</v>
      </c>
      <c r="C15" s="66">
        <v>47483</v>
      </c>
      <c r="D15" s="67">
        <v>2921</v>
      </c>
      <c r="E15" s="66">
        <v>41440</v>
      </c>
      <c r="F15" s="68">
        <v>100</v>
      </c>
      <c r="G15" s="67">
        <v>2074</v>
      </c>
      <c r="H15" s="68">
        <v>759</v>
      </c>
      <c r="I15" s="68">
        <v>189</v>
      </c>
      <c r="J15" s="67">
        <v>4634</v>
      </c>
    </row>
    <row r="16" spans="1:10" s="8" customFormat="1" ht="12" x14ac:dyDescent="0.2">
      <c r="A16" s="98"/>
      <c r="B16" s="64">
        <v>2017</v>
      </c>
      <c r="C16" s="66">
        <v>48431</v>
      </c>
      <c r="D16" s="67">
        <v>2890</v>
      </c>
      <c r="E16" s="66">
        <v>42321</v>
      </c>
      <c r="F16" s="68">
        <v>104</v>
      </c>
      <c r="G16" s="67">
        <v>2189</v>
      </c>
      <c r="H16" s="68">
        <v>719</v>
      </c>
      <c r="I16" s="68">
        <v>208</v>
      </c>
      <c r="J16" s="67">
        <v>4809</v>
      </c>
    </row>
    <row r="17" spans="1:10" s="8" customFormat="1" ht="12" x14ac:dyDescent="0.2">
      <c r="A17" s="98"/>
      <c r="B17" s="64">
        <v>2018</v>
      </c>
      <c r="C17" s="66">
        <v>49252</v>
      </c>
      <c r="D17" s="67">
        <v>2891</v>
      </c>
      <c r="E17" s="66">
        <v>43075</v>
      </c>
      <c r="F17" s="68">
        <v>107</v>
      </c>
      <c r="G17" s="67">
        <v>2294</v>
      </c>
      <c r="H17" s="68">
        <v>665</v>
      </c>
      <c r="I17" s="68">
        <v>220</v>
      </c>
      <c r="J17" s="67">
        <v>4940</v>
      </c>
    </row>
    <row r="18" spans="1:10" s="8" customFormat="1" ht="12" x14ac:dyDescent="0.2">
      <c r="A18" s="98"/>
      <c r="B18" s="64"/>
      <c r="C18" s="66"/>
      <c r="D18" s="67"/>
      <c r="E18" s="66"/>
      <c r="F18" s="68"/>
      <c r="G18" s="67"/>
      <c r="H18" s="68"/>
      <c r="I18" s="68"/>
      <c r="J18" s="67"/>
    </row>
    <row r="19" spans="1:10" s="8" customFormat="1" ht="12" x14ac:dyDescent="0.2">
      <c r="A19" s="98" t="s">
        <v>81</v>
      </c>
      <c r="B19" s="64">
        <v>2015</v>
      </c>
      <c r="C19" s="69">
        <v>120718</v>
      </c>
      <c r="D19" s="67">
        <v>8026</v>
      </c>
      <c r="E19" s="69">
        <v>103889</v>
      </c>
      <c r="F19" s="68">
        <v>661</v>
      </c>
      <c r="G19" s="67">
        <v>6741</v>
      </c>
      <c r="H19" s="68">
        <v>836</v>
      </c>
      <c r="I19" s="68">
        <v>565</v>
      </c>
      <c r="J19" s="67">
        <v>9931</v>
      </c>
    </row>
    <row r="20" spans="1:10" s="8" customFormat="1" ht="12" x14ac:dyDescent="0.2">
      <c r="A20" s="98"/>
      <c r="B20" s="64">
        <v>2016</v>
      </c>
      <c r="C20" s="69">
        <v>122969</v>
      </c>
      <c r="D20" s="67">
        <v>8117</v>
      </c>
      <c r="E20" s="69">
        <v>105759</v>
      </c>
      <c r="F20" s="68">
        <v>668</v>
      </c>
      <c r="G20" s="67">
        <v>7015</v>
      </c>
      <c r="H20" s="68">
        <v>819</v>
      </c>
      <c r="I20" s="68">
        <v>591</v>
      </c>
      <c r="J20" s="67">
        <v>10054</v>
      </c>
    </row>
    <row r="21" spans="1:10" s="8" customFormat="1" ht="12" x14ac:dyDescent="0.2">
      <c r="A21" s="98"/>
      <c r="B21" s="64">
        <v>2017</v>
      </c>
      <c r="C21" s="69">
        <v>125660</v>
      </c>
      <c r="D21" s="67">
        <v>8179</v>
      </c>
      <c r="E21" s="69">
        <v>107982</v>
      </c>
      <c r="F21" s="68">
        <v>616</v>
      </c>
      <c r="G21" s="67">
        <v>7293</v>
      </c>
      <c r="H21" s="68">
        <v>875</v>
      </c>
      <c r="I21" s="68">
        <v>715</v>
      </c>
      <c r="J21" s="67">
        <v>10256</v>
      </c>
    </row>
    <row r="22" spans="1:10" s="8" customFormat="1" ht="12" x14ac:dyDescent="0.2">
      <c r="A22" s="98"/>
      <c r="B22" s="64">
        <v>2018</v>
      </c>
      <c r="C22" s="69">
        <v>127008</v>
      </c>
      <c r="D22" s="67">
        <v>8193</v>
      </c>
      <c r="E22" s="69">
        <v>109052</v>
      </c>
      <c r="F22" s="68">
        <v>658</v>
      </c>
      <c r="G22" s="67">
        <v>7499</v>
      </c>
      <c r="H22" s="68">
        <v>880</v>
      </c>
      <c r="I22" s="68">
        <v>726</v>
      </c>
      <c r="J22" s="67">
        <v>10553</v>
      </c>
    </row>
    <row r="23" spans="1:10" s="8" customFormat="1" ht="12" x14ac:dyDescent="0.2">
      <c r="A23" s="98"/>
      <c r="B23" s="64"/>
      <c r="C23" s="69"/>
      <c r="D23" s="67"/>
      <c r="E23" s="66"/>
      <c r="F23" s="68"/>
      <c r="G23" s="67"/>
      <c r="H23" s="68"/>
      <c r="I23" s="68"/>
      <c r="J23" s="67"/>
    </row>
    <row r="24" spans="1:10" s="8" customFormat="1" ht="12" x14ac:dyDescent="0.2">
      <c r="A24" s="98" t="s">
        <v>82</v>
      </c>
      <c r="B24" s="64">
        <v>2015</v>
      </c>
      <c r="C24" s="69">
        <v>108741</v>
      </c>
      <c r="D24" s="67">
        <v>7380</v>
      </c>
      <c r="E24" s="66">
        <v>93309</v>
      </c>
      <c r="F24" s="68">
        <v>220</v>
      </c>
      <c r="G24" s="67">
        <v>6160</v>
      </c>
      <c r="H24" s="67">
        <v>1191</v>
      </c>
      <c r="I24" s="68">
        <v>481</v>
      </c>
      <c r="J24" s="66">
        <v>10961</v>
      </c>
    </row>
    <row r="25" spans="1:10" s="8" customFormat="1" ht="12" x14ac:dyDescent="0.2">
      <c r="A25" s="98"/>
      <c r="B25" s="64">
        <v>2016</v>
      </c>
      <c r="C25" s="69">
        <v>110572</v>
      </c>
      <c r="D25" s="67">
        <v>7571</v>
      </c>
      <c r="E25" s="66">
        <v>94706</v>
      </c>
      <c r="F25" s="68">
        <v>226</v>
      </c>
      <c r="G25" s="67">
        <v>6295</v>
      </c>
      <c r="H25" s="67">
        <v>1276</v>
      </c>
      <c r="I25" s="68">
        <v>498</v>
      </c>
      <c r="J25" s="66">
        <v>11437</v>
      </c>
    </row>
    <row r="26" spans="1:10" s="8" customFormat="1" ht="12" x14ac:dyDescent="0.2">
      <c r="A26" s="98" t="s">
        <v>83</v>
      </c>
      <c r="B26" s="64">
        <v>2017</v>
      </c>
      <c r="C26" s="69">
        <v>112389</v>
      </c>
      <c r="D26" s="67">
        <v>7735</v>
      </c>
      <c r="E26" s="66">
        <v>96030</v>
      </c>
      <c r="F26" s="68">
        <v>227</v>
      </c>
      <c r="G26" s="67">
        <v>6545</v>
      </c>
      <c r="H26" s="67">
        <v>1350</v>
      </c>
      <c r="I26" s="68">
        <v>502</v>
      </c>
      <c r="J26" s="66">
        <v>11963</v>
      </c>
    </row>
    <row r="27" spans="1:10" s="8" customFormat="1" ht="12" x14ac:dyDescent="0.2">
      <c r="A27" s="98"/>
      <c r="B27" s="64">
        <v>2018</v>
      </c>
      <c r="C27" s="69">
        <v>114070</v>
      </c>
      <c r="D27" s="67">
        <v>7825</v>
      </c>
      <c r="E27" s="66">
        <v>97316</v>
      </c>
      <c r="F27" s="68">
        <v>221</v>
      </c>
      <c r="G27" s="67">
        <v>6785</v>
      </c>
      <c r="H27" s="67">
        <v>1400</v>
      </c>
      <c r="I27" s="68">
        <v>523</v>
      </c>
      <c r="J27" s="66">
        <v>12484</v>
      </c>
    </row>
    <row r="28" spans="1:10" s="8" customFormat="1" ht="12" x14ac:dyDescent="0.2">
      <c r="A28" s="98"/>
      <c r="B28" s="64"/>
      <c r="C28" s="69"/>
      <c r="D28" s="67"/>
      <c r="E28" s="66"/>
      <c r="F28" s="68"/>
      <c r="G28" s="67"/>
      <c r="H28" s="68"/>
      <c r="I28" s="68"/>
      <c r="J28" s="67"/>
    </row>
    <row r="29" spans="1:10" s="8" customFormat="1" ht="12" x14ac:dyDescent="0.2">
      <c r="A29" s="99" t="s">
        <v>91</v>
      </c>
      <c r="B29" s="64">
        <v>2015</v>
      </c>
      <c r="C29" s="66">
        <v>46524</v>
      </c>
      <c r="D29" s="67">
        <v>3208</v>
      </c>
      <c r="E29" s="66">
        <v>39309</v>
      </c>
      <c r="F29" s="70">
        <v>78</v>
      </c>
      <c r="G29" s="67">
        <v>2958</v>
      </c>
      <c r="H29" s="68">
        <v>688</v>
      </c>
      <c r="I29" s="68">
        <v>303</v>
      </c>
      <c r="J29" s="67">
        <v>6110</v>
      </c>
    </row>
    <row r="30" spans="1:10" s="8" customFormat="1" ht="12" x14ac:dyDescent="0.2">
      <c r="A30" s="98"/>
      <c r="B30" s="64">
        <v>2016</v>
      </c>
      <c r="C30" s="66">
        <v>47355</v>
      </c>
      <c r="D30" s="67">
        <v>3197</v>
      </c>
      <c r="E30" s="66">
        <v>39984</v>
      </c>
      <c r="F30" s="70">
        <v>86</v>
      </c>
      <c r="G30" s="67">
        <v>3083</v>
      </c>
      <c r="H30" s="68">
        <v>695</v>
      </c>
      <c r="I30" s="68">
        <v>310</v>
      </c>
      <c r="J30" s="67">
        <v>6328</v>
      </c>
    </row>
    <row r="31" spans="1:10" s="8" customFormat="1" ht="12" x14ac:dyDescent="0.2">
      <c r="A31" s="98"/>
      <c r="B31" s="64">
        <v>2017</v>
      </c>
      <c r="C31" s="66">
        <v>48346</v>
      </c>
      <c r="D31" s="67">
        <v>3255</v>
      </c>
      <c r="E31" s="66">
        <v>40776</v>
      </c>
      <c r="F31" s="70">
        <v>84</v>
      </c>
      <c r="G31" s="67">
        <v>3207</v>
      </c>
      <c r="H31" s="68">
        <v>709</v>
      </c>
      <c r="I31" s="68">
        <v>315</v>
      </c>
      <c r="J31" s="67">
        <v>6479</v>
      </c>
    </row>
    <row r="32" spans="1:10" s="8" customFormat="1" ht="12" x14ac:dyDescent="0.2">
      <c r="A32" s="98"/>
      <c r="B32" s="64">
        <v>2018</v>
      </c>
      <c r="C32" s="66">
        <v>49118</v>
      </c>
      <c r="D32" s="67">
        <v>3278</v>
      </c>
      <c r="E32" s="66">
        <v>41347</v>
      </c>
      <c r="F32" s="70">
        <v>74</v>
      </c>
      <c r="G32" s="67">
        <v>3380</v>
      </c>
      <c r="H32" s="68">
        <v>719</v>
      </c>
      <c r="I32" s="68">
        <v>320</v>
      </c>
      <c r="J32" s="67">
        <v>6671</v>
      </c>
    </row>
    <row r="33" spans="1:10" s="8" customFormat="1" ht="12" x14ac:dyDescent="0.2">
      <c r="A33" s="98"/>
      <c r="B33" s="64"/>
      <c r="C33" s="66"/>
      <c r="D33" s="67"/>
      <c r="E33" s="66"/>
      <c r="F33" s="70"/>
      <c r="G33" s="67"/>
      <c r="H33" s="68"/>
      <c r="I33" s="68"/>
      <c r="J33" s="67"/>
    </row>
    <row r="34" spans="1:10" s="8" customFormat="1" ht="12" x14ac:dyDescent="0.2">
      <c r="A34" s="99" t="s">
        <v>93</v>
      </c>
      <c r="B34" s="64">
        <v>2015</v>
      </c>
      <c r="C34" s="66">
        <v>95635</v>
      </c>
      <c r="D34" s="67">
        <v>7273</v>
      </c>
      <c r="E34" s="66">
        <v>75144</v>
      </c>
      <c r="F34" s="70">
        <v>58</v>
      </c>
      <c r="G34" s="67">
        <v>4911</v>
      </c>
      <c r="H34" s="67">
        <v>7571</v>
      </c>
      <c r="I34" s="68">
        <v>678</v>
      </c>
      <c r="J34" s="66">
        <v>19720</v>
      </c>
    </row>
    <row r="35" spans="1:10" s="8" customFormat="1" ht="12" x14ac:dyDescent="0.2">
      <c r="A35" s="98"/>
      <c r="B35" s="64">
        <v>2016</v>
      </c>
      <c r="C35" s="66">
        <v>97312</v>
      </c>
      <c r="D35" s="67">
        <v>7343</v>
      </c>
      <c r="E35" s="66">
        <v>76529</v>
      </c>
      <c r="F35" s="70">
        <v>61</v>
      </c>
      <c r="G35" s="67">
        <v>5062</v>
      </c>
      <c r="H35" s="67">
        <v>7615</v>
      </c>
      <c r="I35" s="68">
        <v>702</v>
      </c>
      <c r="J35" s="66">
        <v>20292</v>
      </c>
    </row>
    <row r="36" spans="1:10" s="8" customFormat="1" ht="12" x14ac:dyDescent="0.2">
      <c r="A36" s="98"/>
      <c r="B36" s="64">
        <v>2017</v>
      </c>
      <c r="C36" s="66">
        <v>99051</v>
      </c>
      <c r="D36" s="67">
        <v>7422</v>
      </c>
      <c r="E36" s="66">
        <v>77783</v>
      </c>
      <c r="F36" s="70">
        <v>92</v>
      </c>
      <c r="G36" s="67">
        <v>5382</v>
      </c>
      <c r="H36" s="67">
        <v>7653</v>
      </c>
      <c r="I36" s="68">
        <v>719</v>
      </c>
      <c r="J36" s="66">
        <v>21113</v>
      </c>
    </row>
    <row r="37" spans="1:10" s="8" customFormat="1" ht="12" x14ac:dyDescent="0.2">
      <c r="A37" s="98"/>
      <c r="B37" s="64">
        <v>2018</v>
      </c>
      <c r="C37" s="66">
        <v>101031</v>
      </c>
      <c r="D37" s="67">
        <v>7528</v>
      </c>
      <c r="E37" s="66">
        <v>79193</v>
      </c>
      <c r="F37" s="70">
        <v>92</v>
      </c>
      <c r="G37" s="67">
        <v>5684</v>
      </c>
      <c r="H37" s="67">
        <v>7784</v>
      </c>
      <c r="I37" s="68">
        <v>750</v>
      </c>
      <c r="J37" s="66">
        <v>21688</v>
      </c>
    </row>
    <row r="38" spans="1:10" s="8" customFormat="1" ht="12" x14ac:dyDescent="0.2">
      <c r="A38" s="98"/>
      <c r="B38" s="71"/>
      <c r="C38" s="66"/>
      <c r="D38" s="67"/>
      <c r="E38" s="66"/>
      <c r="F38" s="70"/>
      <c r="G38" s="67"/>
      <c r="H38" s="67"/>
      <c r="I38" s="68"/>
      <c r="J38" s="66"/>
    </row>
    <row r="39" spans="1:10" s="8" customFormat="1" ht="12" x14ac:dyDescent="0.2">
      <c r="A39" s="100" t="s">
        <v>96</v>
      </c>
      <c r="B39" s="64">
        <v>2015</v>
      </c>
      <c r="C39" s="69">
        <v>130564</v>
      </c>
      <c r="D39" s="67">
        <v>9935</v>
      </c>
      <c r="E39" s="69">
        <v>107978</v>
      </c>
      <c r="F39" s="68">
        <v>149</v>
      </c>
      <c r="G39" s="67">
        <v>6879</v>
      </c>
      <c r="H39" s="67">
        <v>4766</v>
      </c>
      <c r="I39" s="68">
        <v>857</v>
      </c>
      <c r="J39" s="66">
        <v>20479</v>
      </c>
    </row>
    <row r="40" spans="1:10" s="8" customFormat="1" ht="12" x14ac:dyDescent="0.2">
      <c r="A40" s="101" t="s">
        <v>97</v>
      </c>
      <c r="B40" s="64">
        <v>2016</v>
      </c>
      <c r="C40" s="69">
        <v>133248</v>
      </c>
      <c r="D40" s="67">
        <v>10122</v>
      </c>
      <c r="E40" s="69">
        <v>110015</v>
      </c>
      <c r="F40" s="68">
        <v>146</v>
      </c>
      <c r="G40" s="67">
        <v>7243</v>
      </c>
      <c r="H40" s="67">
        <v>4853</v>
      </c>
      <c r="I40" s="68">
        <v>869</v>
      </c>
      <c r="J40" s="66">
        <v>21290</v>
      </c>
    </row>
    <row r="41" spans="1:10" s="8" customFormat="1" ht="12" x14ac:dyDescent="0.2">
      <c r="A41" s="102" t="s">
        <v>83</v>
      </c>
      <c r="B41" s="64">
        <v>2017</v>
      </c>
      <c r="C41" s="69">
        <v>135958</v>
      </c>
      <c r="D41" s="67">
        <v>10395</v>
      </c>
      <c r="E41" s="69">
        <v>112139</v>
      </c>
      <c r="F41" s="68">
        <v>150</v>
      </c>
      <c r="G41" s="67">
        <v>7551</v>
      </c>
      <c r="H41" s="67">
        <v>4877</v>
      </c>
      <c r="I41" s="68">
        <v>846</v>
      </c>
      <c r="J41" s="66">
        <v>21929</v>
      </c>
    </row>
    <row r="42" spans="1:10" s="8" customFormat="1" ht="12" x14ac:dyDescent="0.2">
      <c r="A42" s="102"/>
      <c r="B42" s="64">
        <v>2018</v>
      </c>
      <c r="C42" s="69">
        <v>138266</v>
      </c>
      <c r="D42" s="67">
        <v>10487</v>
      </c>
      <c r="E42" s="69">
        <v>114079</v>
      </c>
      <c r="F42" s="68">
        <v>126</v>
      </c>
      <c r="G42" s="67">
        <v>7848</v>
      </c>
      <c r="H42" s="67">
        <v>4902</v>
      </c>
      <c r="I42" s="68">
        <v>824</v>
      </c>
      <c r="J42" s="66">
        <v>22728</v>
      </c>
    </row>
    <row r="43" spans="1:10" s="8" customFormat="1" ht="12" x14ac:dyDescent="0.2">
      <c r="A43" s="102"/>
      <c r="B43" s="72"/>
      <c r="C43" s="69"/>
      <c r="D43" s="67"/>
      <c r="E43" s="69"/>
      <c r="F43" s="68"/>
      <c r="G43" s="67"/>
      <c r="H43" s="67"/>
      <c r="I43" s="68"/>
      <c r="J43" s="66"/>
    </row>
    <row r="44" spans="1:10" s="8" customFormat="1" ht="12" x14ac:dyDescent="0.2">
      <c r="A44" s="103" t="s">
        <v>92</v>
      </c>
      <c r="B44" s="64">
        <v>2015</v>
      </c>
      <c r="C44" s="69">
        <v>121624</v>
      </c>
      <c r="D44" s="67">
        <v>9043</v>
      </c>
      <c r="E44" s="66">
        <v>94875</v>
      </c>
      <c r="F44" s="68">
        <v>180</v>
      </c>
      <c r="G44" s="67">
        <v>8592</v>
      </c>
      <c r="H44" s="67">
        <v>7993</v>
      </c>
      <c r="I44" s="68">
        <v>941</v>
      </c>
      <c r="J44" s="66">
        <v>25587</v>
      </c>
    </row>
    <row r="45" spans="1:10" s="8" customFormat="1" ht="12" x14ac:dyDescent="0.2">
      <c r="A45" s="104"/>
      <c r="B45" s="64">
        <v>2016</v>
      </c>
      <c r="C45" s="69">
        <v>123740</v>
      </c>
      <c r="D45" s="67">
        <v>9141</v>
      </c>
      <c r="E45" s="66">
        <v>96292</v>
      </c>
      <c r="F45" s="68">
        <v>182</v>
      </c>
      <c r="G45" s="67">
        <v>8982</v>
      </c>
      <c r="H45" s="67">
        <v>8092</v>
      </c>
      <c r="I45" s="68">
        <v>1051</v>
      </c>
      <c r="J45" s="66">
        <v>26314</v>
      </c>
    </row>
    <row r="46" spans="1:10" s="8" customFormat="1" ht="12" x14ac:dyDescent="0.2">
      <c r="A46" s="105" t="s">
        <v>83</v>
      </c>
      <c r="B46" s="64">
        <v>2017</v>
      </c>
      <c r="C46" s="69">
        <v>126587</v>
      </c>
      <c r="D46" s="67">
        <v>9321</v>
      </c>
      <c r="E46" s="66">
        <v>98386</v>
      </c>
      <c r="F46" s="68">
        <v>183</v>
      </c>
      <c r="G46" s="67">
        <v>9234</v>
      </c>
      <c r="H46" s="67">
        <v>8151</v>
      </c>
      <c r="I46" s="68">
        <v>1312</v>
      </c>
      <c r="J46" s="66">
        <v>27177</v>
      </c>
    </row>
    <row r="47" spans="1:10" s="8" customFormat="1" ht="12" x14ac:dyDescent="0.2">
      <c r="A47" s="105"/>
      <c r="B47" s="64">
        <v>2018</v>
      </c>
      <c r="C47" s="69">
        <v>128859</v>
      </c>
      <c r="D47" s="67">
        <v>9322</v>
      </c>
      <c r="E47" s="66">
        <v>100054</v>
      </c>
      <c r="F47" s="68">
        <v>193</v>
      </c>
      <c r="G47" s="67">
        <v>9582</v>
      </c>
      <c r="H47" s="67">
        <v>8232</v>
      </c>
      <c r="I47" s="68">
        <v>1476</v>
      </c>
      <c r="J47" s="66">
        <v>27939</v>
      </c>
    </row>
    <row r="48" spans="1:10" s="8" customFormat="1" ht="12" x14ac:dyDescent="0.2">
      <c r="A48" s="105"/>
      <c r="B48" s="72"/>
      <c r="C48" s="69"/>
      <c r="D48" s="67"/>
      <c r="E48" s="66"/>
      <c r="F48" s="68"/>
      <c r="G48" s="67"/>
      <c r="H48" s="67"/>
      <c r="I48" s="68"/>
      <c r="J48" s="66"/>
    </row>
    <row r="49" spans="1:10" s="8" customFormat="1" ht="12" x14ac:dyDescent="0.2">
      <c r="A49" s="103" t="s">
        <v>89</v>
      </c>
      <c r="B49" s="64">
        <v>2015</v>
      </c>
      <c r="C49" s="69">
        <v>140924</v>
      </c>
      <c r="D49" s="66">
        <v>11327</v>
      </c>
      <c r="E49" s="69">
        <v>116247</v>
      </c>
      <c r="F49" s="70">
        <v>102</v>
      </c>
      <c r="G49" s="67">
        <v>6824</v>
      </c>
      <c r="H49" s="67">
        <v>5476</v>
      </c>
      <c r="I49" s="68">
        <v>948</v>
      </c>
      <c r="J49" s="66">
        <v>21636</v>
      </c>
    </row>
    <row r="50" spans="1:10" s="8" customFormat="1" ht="12" x14ac:dyDescent="0.2">
      <c r="A50" s="104"/>
      <c r="B50" s="64">
        <v>2016</v>
      </c>
      <c r="C50" s="69">
        <v>143599</v>
      </c>
      <c r="D50" s="66">
        <v>11554</v>
      </c>
      <c r="E50" s="69">
        <v>118411</v>
      </c>
      <c r="F50" s="68">
        <v>101</v>
      </c>
      <c r="G50" s="67">
        <v>7022</v>
      </c>
      <c r="H50" s="67">
        <v>5542</v>
      </c>
      <c r="I50" s="68">
        <v>969</v>
      </c>
      <c r="J50" s="66">
        <v>22400</v>
      </c>
    </row>
    <row r="51" spans="1:10" s="8" customFormat="1" ht="12" x14ac:dyDescent="0.2">
      <c r="A51" s="102" t="s">
        <v>83</v>
      </c>
      <c r="B51" s="64">
        <v>2017</v>
      </c>
      <c r="C51" s="69">
        <v>146431</v>
      </c>
      <c r="D51" s="66">
        <v>11782</v>
      </c>
      <c r="E51" s="69">
        <v>120584</v>
      </c>
      <c r="F51" s="68">
        <v>100</v>
      </c>
      <c r="G51" s="67">
        <v>7395</v>
      </c>
      <c r="H51" s="67">
        <v>5583</v>
      </c>
      <c r="I51" s="68">
        <v>987</v>
      </c>
      <c r="J51" s="66">
        <v>23151</v>
      </c>
    </row>
    <row r="52" spans="1:10" s="8" customFormat="1" ht="12" x14ac:dyDescent="0.2">
      <c r="A52" s="102"/>
      <c r="B52" s="64">
        <v>2018</v>
      </c>
      <c r="C52" s="69">
        <v>148998</v>
      </c>
      <c r="D52" s="66">
        <v>11931</v>
      </c>
      <c r="E52" s="69">
        <v>122574</v>
      </c>
      <c r="F52" s="70">
        <v>98</v>
      </c>
      <c r="G52" s="67">
        <v>7721</v>
      </c>
      <c r="H52" s="67">
        <v>5671</v>
      </c>
      <c r="I52" s="68">
        <v>1003</v>
      </c>
      <c r="J52" s="66">
        <v>23972</v>
      </c>
    </row>
    <row r="53" spans="1:10" s="8" customFormat="1" ht="12" x14ac:dyDescent="0.2">
      <c r="A53" s="102"/>
      <c r="B53" s="72"/>
      <c r="C53" s="69"/>
      <c r="D53" s="66"/>
      <c r="E53" s="69"/>
      <c r="F53" s="70"/>
      <c r="G53" s="67"/>
      <c r="H53" s="67"/>
      <c r="I53" s="68"/>
      <c r="J53" s="66"/>
    </row>
    <row r="54" spans="1:10" s="8" customFormat="1" ht="12" x14ac:dyDescent="0.2">
      <c r="A54" s="104" t="s">
        <v>84</v>
      </c>
      <c r="B54" s="64">
        <v>2015</v>
      </c>
      <c r="C54" s="69">
        <v>196979</v>
      </c>
      <c r="D54" s="66">
        <v>14291</v>
      </c>
      <c r="E54" s="69">
        <v>165228</v>
      </c>
      <c r="F54" s="68">
        <v>285</v>
      </c>
      <c r="G54" s="66">
        <v>11353</v>
      </c>
      <c r="H54" s="67">
        <v>4998</v>
      </c>
      <c r="I54" s="68">
        <v>824</v>
      </c>
      <c r="J54" s="66">
        <v>23548</v>
      </c>
    </row>
    <row r="55" spans="1:10" s="8" customFormat="1" ht="12" x14ac:dyDescent="0.2">
      <c r="A55" s="104"/>
      <c r="B55" s="64">
        <v>2016</v>
      </c>
      <c r="C55" s="69">
        <v>200437</v>
      </c>
      <c r="D55" s="66">
        <v>14641</v>
      </c>
      <c r="E55" s="69">
        <v>168027</v>
      </c>
      <c r="F55" s="68">
        <v>264</v>
      </c>
      <c r="G55" s="66">
        <v>11652</v>
      </c>
      <c r="H55" s="67">
        <v>5004</v>
      </c>
      <c r="I55" s="68">
        <v>849</v>
      </c>
      <c r="J55" s="66">
        <v>24167</v>
      </c>
    </row>
    <row r="56" spans="1:10" s="8" customFormat="1" ht="12" x14ac:dyDescent="0.2">
      <c r="A56" s="102" t="s">
        <v>83</v>
      </c>
      <c r="B56" s="71">
        <v>2017</v>
      </c>
      <c r="C56" s="69">
        <v>203520</v>
      </c>
      <c r="D56" s="66">
        <v>14844</v>
      </c>
      <c r="E56" s="69">
        <v>170317</v>
      </c>
      <c r="F56" s="68">
        <v>240</v>
      </c>
      <c r="G56" s="66">
        <v>12237</v>
      </c>
      <c r="H56" s="67">
        <v>5004</v>
      </c>
      <c r="I56" s="68">
        <v>878</v>
      </c>
      <c r="J56" s="66">
        <v>24852</v>
      </c>
    </row>
    <row r="57" spans="1:10" s="8" customFormat="1" ht="12" x14ac:dyDescent="0.2">
      <c r="A57" s="102"/>
      <c r="B57" s="71">
        <v>2018</v>
      </c>
      <c r="C57" s="69">
        <v>206924</v>
      </c>
      <c r="D57" s="66">
        <v>14930</v>
      </c>
      <c r="E57" s="69">
        <v>173344</v>
      </c>
      <c r="F57" s="68">
        <v>234</v>
      </c>
      <c r="G57" s="66">
        <v>12467</v>
      </c>
      <c r="H57" s="67">
        <v>5051</v>
      </c>
      <c r="I57" s="68">
        <v>898</v>
      </c>
      <c r="J57" s="66">
        <v>25478</v>
      </c>
    </row>
    <row r="58" spans="1:10" s="8" customFormat="1" ht="12" x14ac:dyDescent="0.2">
      <c r="A58" s="102"/>
      <c r="B58" s="71"/>
      <c r="C58" s="69"/>
      <c r="D58" s="66"/>
      <c r="E58" s="69"/>
      <c r="F58" s="68"/>
      <c r="G58" s="66"/>
      <c r="H58" s="67"/>
      <c r="I58" s="68"/>
      <c r="J58" s="66"/>
    </row>
    <row r="59" spans="1:10" s="8" customFormat="1" ht="12" x14ac:dyDescent="0.2">
      <c r="A59" s="106" t="s">
        <v>85</v>
      </c>
      <c r="B59" s="64">
        <v>2015</v>
      </c>
      <c r="C59" s="74">
        <v>90322</v>
      </c>
      <c r="D59" s="75">
        <v>7180</v>
      </c>
      <c r="E59" s="74">
        <v>74201</v>
      </c>
      <c r="F59" s="76">
        <v>61</v>
      </c>
      <c r="G59" s="75">
        <v>4259</v>
      </c>
      <c r="H59" s="75">
        <v>4077</v>
      </c>
      <c r="I59" s="77">
        <v>544</v>
      </c>
      <c r="J59" s="74">
        <v>14319</v>
      </c>
    </row>
    <row r="60" spans="1:10" x14ac:dyDescent="0.2">
      <c r="A60" s="106"/>
      <c r="B60" s="64">
        <v>2016</v>
      </c>
      <c r="C60" s="74">
        <v>91963</v>
      </c>
      <c r="D60" s="75">
        <v>7319</v>
      </c>
      <c r="E60" s="74">
        <v>75503</v>
      </c>
      <c r="F60" s="76">
        <v>64</v>
      </c>
      <c r="G60" s="75">
        <v>4415</v>
      </c>
      <c r="H60" s="75">
        <v>4100</v>
      </c>
      <c r="I60" s="77">
        <v>562</v>
      </c>
      <c r="J60" s="74">
        <v>14723</v>
      </c>
    </row>
    <row r="61" spans="1:10" x14ac:dyDescent="0.2">
      <c r="A61" s="106" t="s">
        <v>83</v>
      </c>
      <c r="B61" s="64">
        <v>2017</v>
      </c>
      <c r="C61" s="74">
        <v>93736</v>
      </c>
      <c r="D61" s="75">
        <v>7409</v>
      </c>
      <c r="E61" s="74">
        <v>76958</v>
      </c>
      <c r="F61" s="76">
        <v>78</v>
      </c>
      <c r="G61" s="75">
        <v>4611</v>
      </c>
      <c r="H61" s="75">
        <v>4107</v>
      </c>
      <c r="I61" s="77">
        <v>573</v>
      </c>
      <c r="J61" s="74">
        <v>15277</v>
      </c>
    </row>
    <row r="62" spans="1:10" s="8" customFormat="1" ht="12" x14ac:dyDescent="0.2">
      <c r="A62" s="106"/>
      <c r="B62" s="64">
        <v>2018</v>
      </c>
      <c r="C62" s="74">
        <v>95450</v>
      </c>
      <c r="D62" s="75">
        <v>7558</v>
      </c>
      <c r="E62" s="74">
        <v>78264</v>
      </c>
      <c r="F62" s="76">
        <v>85</v>
      </c>
      <c r="G62" s="75">
        <v>4801</v>
      </c>
      <c r="H62" s="75">
        <v>4172</v>
      </c>
      <c r="I62" s="77">
        <v>570</v>
      </c>
      <c r="J62" s="74">
        <v>15790</v>
      </c>
    </row>
    <row r="63" spans="1:10" s="8" customFormat="1" ht="12" x14ac:dyDescent="0.2">
      <c r="A63" s="106"/>
      <c r="B63" s="73"/>
      <c r="C63" s="74"/>
      <c r="D63" s="75"/>
      <c r="E63" s="74"/>
      <c r="F63" s="76"/>
      <c r="G63" s="75"/>
      <c r="H63" s="75"/>
      <c r="I63" s="77"/>
      <c r="J63" s="74"/>
    </row>
    <row r="64" spans="1:10" s="8" customFormat="1" ht="12" x14ac:dyDescent="0.2">
      <c r="A64" s="106" t="s">
        <v>98</v>
      </c>
      <c r="B64" s="64">
        <v>2015</v>
      </c>
      <c r="C64" s="78">
        <v>194393</v>
      </c>
      <c r="D64" s="74">
        <v>14373</v>
      </c>
      <c r="E64" s="78">
        <v>159127</v>
      </c>
      <c r="F64" s="77">
        <v>161</v>
      </c>
      <c r="G64" s="75">
        <v>9844</v>
      </c>
      <c r="H64" s="75">
        <v>9658</v>
      </c>
      <c r="I64" s="75">
        <v>1230</v>
      </c>
      <c r="J64" s="74">
        <v>32157</v>
      </c>
    </row>
    <row r="65" spans="1:10" s="8" customFormat="1" ht="12" x14ac:dyDescent="0.2">
      <c r="A65" s="106" t="s">
        <v>99</v>
      </c>
      <c r="B65" s="64">
        <v>2016</v>
      </c>
      <c r="C65" s="78">
        <v>198272</v>
      </c>
      <c r="D65" s="74">
        <v>14680</v>
      </c>
      <c r="E65" s="78">
        <v>162294</v>
      </c>
      <c r="F65" s="77">
        <v>168</v>
      </c>
      <c r="G65" s="75">
        <v>10124</v>
      </c>
      <c r="H65" s="75">
        <v>9726</v>
      </c>
      <c r="I65" s="75">
        <v>1280</v>
      </c>
      <c r="J65" s="74">
        <v>33249</v>
      </c>
    </row>
    <row r="66" spans="1:10" s="8" customFormat="1" ht="12" x14ac:dyDescent="0.2">
      <c r="A66" s="106" t="s">
        <v>83</v>
      </c>
      <c r="B66" s="64">
        <v>2017</v>
      </c>
      <c r="C66" s="78">
        <v>202265</v>
      </c>
      <c r="D66" s="74">
        <v>14975</v>
      </c>
      <c r="E66" s="78">
        <v>165360</v>
      </c>
      <c r="F66" s="77">
        <v>186</v>
      </c>
      <c r="G66" s="75">
        <v>10635</v>
      </c>
      <c r="H66" s="75">
        <v>9814</v>
      </c>
      <c r="I66" s="75">
        <v>1295</v>
      </c>
      <c r="J66" s="74">
        <v>34296</v>
      </c>
    </row>
    <row r="67" spans="1:10" s="8" customFormat="1" ht="12" x14ac:dyDescent="0.2">
      <c r="A67" s="106"/>
      <c r="B67" s="64">
        <v>2018</v>
      </c>
      <c r="C67" s="78">
        <v>206229</v>
      </c>
      <c r="D67" s="74">
        <v>15112</v>
      </c>
      <c r="E67" s="78">
        <v>168477</v>
      </c>
      <c r="F67" s="77">
        <v>174</v>
      </c>
      <c r="G67" s="75">
        <v>11129</v>
      </c>
      <c r="H67" s="75">
        <v>9965</v>
      </c>
      <c r="I67" s="75">
        <v>1372</v>
      </c>
      <c r="J67" s="74">
        <v>35318</v>
      </c>
    </row>
    <row r="68" spans="1:10" s="8" customFormat="1" ht="12" x14ac:dyDescent="0.2">
      <c r="A68" s="106"/>
      <c r="B68" s="73"/>
      <c r="C68" s="78"/>
      <c r="D68" s="74"/>
      <c r="E68" s="78"/>
      <c r="F68" s="77"/>
      <c r="G68" s="75"/>
      <c r="H68" s="75"/>
      <c r="I68" s="75"/>
      <c r="J68" s="74"/>
    </row>
    <row r="69" spans="1:10" s="8" customFormat="1" ht="12" x14ac:dyDescent="0.2">
      <c r="A69" s="106" t="s">
        <v>100</v>
      </c>
      <c r="B69" s="64">
        <v>2015</v>
      </c>
      <c r="C69" s="78">
        <v>146639</v>
      </c>
      <c r="D69" s="74">
        <v>11305</v>
      </c>
      <c r="E69" s="78">
        <v>116216</v>
      </c>
      <c r="F69" s="77">
        <v>237</v>
      </c>
      <c r="G69" s="75">
        <v>7644</v>
      </c>
      <c r="H69" s="75">
        <v>10327</v>
      </c>
      <c r="I69" s="77">
        <v>910</v>
      </c>
      <c r="J69" s="74">
        <v>31181</v>
      </c>
    </row>
    <row r="70" spans="1:10" s="8" customFormat="1" ht="12" x14ac:dyDescent="0.2">
      <c r="A70" s="106" t="s">
        <v>80</v>
      </c>
      <c r="B70" s="64">
        <v>2016</v>
      </c>
      <c r="C70" s="78">
        <v>149583</v>
      </c>
      <c r="D70" s="74">
        <v>11584</v>
      </c>
      <c r="E70" s="78">
        <v>118381</v>
      </c>
      <c r="F70" s="77">
        <v>254</v>
      </c>
      <c r="G70" s="75">
        <v>8046</v>
      </c>
      <c r="H70" s="75">
        <v>10354</v>
      </c>
      <c r="I70" s="77">
        <v>964</v>
      </c>
      <c r="J70" s="74">
        <v>32253</v>
      </c>
    </row>
    <row r="71" spans="1:10" s="8" customFormat="1" ht="12" x14ac:dyDescent="0.2">
      <c r="A71" s="106" t="s">
        <v>83</v>
      </c>
      <c r="B71" s="64">
        <v>2017</v>
      </c>
      <c r="C71" s="78">
        <v>152427</v>
      </c>
      <c r="D71" s="75">
        <v>11797</v>
      </c>
      <c r="E71" s="78">
        <v>120505</v>
      </c>
      <c r="F71" s="77">
        <v>258</v>
      </c>
      <c r="G71" s="75">
        <v>8453</v>
      </c>
      <c r="H71" s="75">
        <v>10444</v>
      </c>
      <c r="I71" s="77">
        <v>970</v>
      </c>
      <c r="J71" s="74">
        <v>33070</v>
      </c>
    </row>
    <row r="72" spans="1:10" s="8" customFormat="1" ht="12" x14ac:dyDescent="0.2">
      <c r="A72" s="106"/>
      <c r="B72" s="64">
        <v>2018</v>
      </c>
      <c r="C72" s="78">
        <v>155877</v>
      </c>
      <c r="D72" s="75">
        <v>11864</v>
      </c>
      <c r="E72" s="78">
        <v>123328</v>
      </c>
      <c r="F72" s="77">
        <v>245</v>
      </c>
      <c r="G72" s="75">
        <v>8956</v>
      </c>
      <c r="H72" s="75">
        <v>10513</v>
      </c>
      <c r="I72" s="77">
        <v>971</v>
      </c>
      <c r="J72" s="74">
        <v>34292</v>
      </c>
    </row>
    <row r="73" spans="1:10" s="8" customFormat="1" ht="12" x14ac:dyDescent="0.2">
      <c r="A73" s="106"/>
      <c r="B73" s="73"/>
      <c r="C73" s="78"/>
      <c r="D73" s="74"/>
      <c r="E73" s="78"/>
      <c r="F73" s="77"/>
      <c r="G73" s="75"/>
      <c r="H73" s="75"/>
      <c r="I73" s="77"/>
      <c r="J73" s="74"/>
    </row>
    <row r="74" spans="1:10" s="8" customFormat="1" ht="12" x14ac:dyDescent="0.2">
      <c r="A74" s="106" t="s">
        <v>86</v>
      </c>
      <c r="B74" s="64">
        <v>2015</v>
      </c>
      <c r="C74" s="78">
        <v>186358</v>
      </c>
      <c r="D74" s="74">
        <v>14487</v>
      </c>
      <c r="E74" s="78">
        <v>154177</v>
      </c>
      <c r="F74" s="76">
        <v>61</v>
      </c>
      <c r="G74" s="75">
        <v>10155</v>
      </c>
      <c r="H74" s="75">
        <v>6390</v>
      </c>
      <c r="I74" s="75">
        <v>1088</v>
      </c>
      <c r="J74" s="74">
        <v>27118</v>
      </c>
    </row>
    <row r="75" spans="1:10" s="8" customFormat="1" ht="12" x14ac:dyDescent="0.2">
      <c r="A75" s="106"/>
      <c r="B75" s="64">
        <v>2016</v>
      </c>
      <c r="C75" s="78">
        <v>190183</v>
      </c>
      <c r="D75" s="74">
        <v>14768</v>
      </c>
      <c r="E75" s="78">
        <v>157143</v>
      </c>
      <c r="F75" s="76">
        <v>69</v>
      </c>
      <c r="G75" s="75">
        <v>10613</v>
      </c>
      <c r="H75" s="75">
        <v>6494</v>
      </c>
      <c r="I75" s="75">
        <v>1096</v>
      </c>
      <c r="J75" s="74">
        <v>27917</v>
      </c>
    </row>
    <row r="76" spans="1:10" s="8" customFormat="1" ht="12" x14ac:dyDescent="0.2">
      <c r="A76" s="106" t="s">
        <v>83</v>
      </c>
      <c r="B76" s="64">
        <v>2017</v>
      </c>
      <c r="C76" s="78">
        <v>193759</v>
      </c>
      <c r="D76" s="74">
        <v>14953</v>
      </c>
      <c r="E76" s="78">
        <v>160052</v>
      </c>
      <c r="F76" s="76">
        <v>59</v>
      </c>
      <c r="G76" s="75">
        <v>11018</v>
      </c>
      <c r="H76" s="75">
        <v>6560</v>
      </c>
      <c r="I76" s="75">
        <v>1117</v>
      </c>
      <c r="J76" s="74">
        <v>28730</v>
      </c>
    </row>
    <row r="77" spans="1:10" x14ac:dyDescent="0.2">
      <c r="A77" s="106"/>
      <c r="B77" s="64">
        <v>2018</v>
      </c>
      <c r="C77" s="78">
        <v>196677</v>
      </c>
      <c r="D77" s="74">
        <v>15039</v>
      </c>
      <c r="E77" s="78">
        <v>162312</v>
      </c>
      <c r="F77" s="76">
        <v>70</v>
      </c>
      <c r="G77" s="75">
        <v>11499</v>
      </c>
      <c r="H77" s="75">
        <v>6636</v>
      </c>
      <c r="I77" s="75">
        <v>1121</v>
      </c>
      <c r="J77" s="74">
        <v>29497</v>
      </c>
    </row>
    <row r="78" spans="1:10" x14ac:dyDescent="0.2">
      <c r="A78" s="106"/>
      <c r="B78" s="73"/>
      <c r="C78" s="75"/>
      <c r="D78" s="74"/>
      <c r="E78" s="78"/>
      <c r="F78" s="76"/>
      <c r="G78" s="75"/>
      <c r="H78" s="75"/>
      <c r="I78" s="75"/>
      <c r="J78" s="74"/>
    </row>
    <row r="79" spans="1:10" x14ac:dyDescent="0.2">
      <c r="A79" s="106" t="s">
        <v>87</v>
      </c>
      <c r="B79" s="64">
        <v>2015</v>
      </c>
      <c r="C79" s="74">
        <v>93462</v>
      </c>
      <c r="D79" s="75">
        <v>7878</v>
      </c>
      <c r="E79" s="74">
        <v>75170</v>
      </c>
      <c r="F79" s="77">
        <v>135</v>
      </c>
      <c r="G79" s="75">
        <v>4656</v>
      </c>
      <c r="H79" s="75">
        <v>5043</v>
      </c>
      <c r="I79" s="77">
        <v>580</v>
      </c>
      <c r="J79" s="74">
        <v>16612</v>
      </c>
    </row>
    <row r="80" spans="1:10" x14ac:dyDescent="0.2">
      <c r="A80" s="106"/>
      <c r="B80" s="64">
        <v>2016</v>
      </c>
      <c r="C80" s="74">
        <v>95092</v>
      </c>
      <c r="D80" s="75">
        <v>8023</v>
      </c>
      <c r="E80" s="74">
        <v>76326</v>
      </c>
      <c r="F80" s="77">
        <v>132</v>
      </c>
      <c r="G80" s="75">
        <v>4913</v>
      </c>
      <c r="H80" s="75">
        <v>5108</v>
      </c>
      <c r="I80" s="77">
        <v>590</v>
      </c>
      <c r="J80" s="74">
        <v>17137</v>
      </c>
    </row>
    <row r="81" spans="1:10" x14ac:dyDescent="0.2">
      <c r="A81" s="106" t="s">
        <v>83</v>
      </c>
      <c r="B81" s="64">
        <v>2017</v>
      </c>
      <c r="C81" s="74">
        <v>96855</v>
      </c>
      <c r="D81" s="75">
        <v>8111</v>
      </c>
      <c r="E81" s="74">
        <v>77735</v>
      </c>
      <c r="F81" s="77">
        <v>131</v>
      </c>
      <c r="G81" s="75">
        <v>5156</v>
      </c>
      <c r="H81" s="75">
        <v>5122</v>
      </c>
      <c r="I81" s="77">
        <v>600</v>
      </c>
      <c r="J81" s="74">
        <v>17603</v>
      </c>
    </row>
    <row r="82" spans="1:10" x14ac:dyDescent="0.2">
      <c r="A82" s="106"/>
      <c r="B82" s="64">
        <v>2018</v>
      </c>
      <c r="C82" s="74">
        <v>98646</v>
      </c>
      <c r="D82" s="75">
        <v>8156</v>
      </c>
      <c r="E82" s="74">
        <v>79170</v>
      </c>
      <c r="F82" s="77">
        <v>136</v>
      </c>
      <c r="G82" s="75">
        <v>5365</v>
      </c>
      <c r="H82" s="75">
        <v>5234</v>
      </c>
      <c r="I82" s="77">
        <v>585</v>
      </c>
      <c r="J82" s="74">
        <v>18094</v>
      </c>
    </row>
    <row r="83" spans="1:10" x14ac:dyDescent="0.2">
      <c r="A83" s="106"/>
      <c r="B83" s="73"/>
      <c r="C83" s="74"/>
      <c r="D83" s="75"/>
      <c r="E83" s="74"/>
      <c r="F83" s="77"/>
      <c r="G83" s="75"/>
      <c r="H83" s="75"/>
      <c r="I83" s="77"/>
      <c r="J83" s="74"/>
    </row>
    <row r="84" spans="1:10" x14ac:dyDescent="0.2">
      <c r="A84" s="106" t="s">
        <v>88</v>
      </c>
      <c r="B84" s="64">
        <v>2015</v>
      </c>
      <c r="C84" s="78">
        <v>167653</v>
      </c>
      <c r="D84" s="74">
        <v>12075</v>
      </c>
      <c r="E84" s="78">
        <v>140124</v>
      </c>
      <c r="F84" s="76">
        <v>28</v>
      </c>
      <c r="G84" s="75">
        <v>9630</v>
      </c>
      <c r="H84" s="75">
        <v>4230</v>
      </c>
      <c r="I84" s="75">
        <v>1566</v>
      </c>
      <c r="J84" s="74">
        <v>20297</v>
      </c>
    </row>
    <row r="85" spans="1:10" x14ac:dyDescent="0.2">
      <c r="A85" s="106"/>
      <c r="B85" s="64">
        <v>2016</v>
      </c>
      <c r="C85" s="78">
        <v>171381</v>
      </c>
      <c r="D85" s="74">
        <v>12367</v>
      </c>
      <c r="E85" s="78">
        <v>143012</v>
      </c>
      <c r="F85" s="76">
        <v>30</v>
      </c>
      <c r="G85" s="75">
        <v>10095</v>
      </c>
      <c r="H85" s="75">
        <v>4293</v>
      </c>
      <c r="I85" s="75">
        <v>1584</v>
      </c>
      <c r="J85" s="74">
        <v>21271</v>
      </c>
    </row>
    <row r="86" spans="1:10" x14ac:dyDescent="0.2">
      <c r="A86" s="106" t="s">
        <v>83</v>
      </c>
      <c r="B86" s="117">
        <v>2017</v>
      </c>
      <c r="C86" s="78">
        <v>175415</v>
      </c>
      <c r="D86" s="74">
        <v>12603</v>
      </c>
      <c r="E86" s="78">
        <v>146285</v>
      </c>
      <c r="F86" s="76">
        <v>29</v>
      </c>
      <c r="G86" s="75">
        <v>10482</v>
      </c>
      <c r="H86" s="75">
        <v>4358</v>
      </c>
      <c r="I86" s="75">
        <v>1658</v>
      </c>
      <c r="J86" s="74">
        <v>22189</v>
      </c>
    </row>
    <row r="87" spans="1:10" x14ac:dyDescent="0.2">
      <c r="A87" s="107"/>
      <c r="B87" s="116">
        <v>2018</v>
      </c>
      <c r="C87" s="108">
        <v>177508</v>
      </c>
      <c r="D87" s="109">
        <v>12739</v>
      </c>
      <c r="E87" s="108">
        <v>147752</v>
      </c>
      <c r="F87" s="110">
        <v>31</v>
      </c>
      <c r="G87" s="111">
        <v>10934</v>
      </c>
      <c r="H87" s="111">
        <v>4379</v>
      </c>
      <c r="I87" s="111">
        <v>1673</v>
      </c>
      <c r="J87" s="109">
        <v>22591</v>
      </c>
    </row>
    <row r="89" spans="1:10" s="115" customFormat="1" x14ac:dyDescent="0.2">
      <c r="A89" s="113" t="s">
        <v>109</v>
      </c>
      <c r="B89" s="114"/>
      <c r="C89" s="114"/>
      <c r="D89" s="114"/>
      <c r="E89" s="114"/>
      <c r="F89" s="114"/>
      <c r="G89" s="114"/>
      <c r="H89" s="114"/>
      <c r="I89" s="114"/>
      <c r="J89" s="114"/>
    </row>
    <row r="90" spans="1:10" x14ac:dyDescent="0.2">
      <c r="A90" s="141" t="s">
        <v>117</v>
      </c>
      <c r="B90" s="141"/>
      <c r="C90" s="141"/>
      <c r="D90" s="141"/>
      <c r="E90" s="141"/>
      <c r="F90" s="141"/>
      <c r="G90" s="141"/>
      <c r="H90" s="141"/>
      <c r="I90" s="141"/>
      <c r="J90" s="141"/>
    </row>
    <row r="91" spans="1:10" x14ac:dyDescent="0.2">
      <c r="A91" s="141"/>
      <c r="B91" s="141"/>
      <c r="C91" s="141"/>
      <c r="D91" s="141"/>
      <c r="E91" s="141"/>
      <c r="F91" s="141"/>
      <c r="G91" s="141"/>
      <c r="H91" s="141"/>
      <c r="I91" s="141"/>
      <c r="J91" s="141"/>
    </row>
    <row r="92" spans="1:10" x14ac:dyDescent="0.2">
      <c r="A92" s="82"/>
      <c r="B92" s="58"/>
      <c r="C92" s="58"/>
      <c r="D92" s="58"/>
      <c r="E92" s="58"/>
      <c r="F92" s="58"/>
      <c r="G92" s="58"/>
      <c r="H92" s="58"/>
      <c r="I92" s="58"/>
      <c r="J92" s="58"/>
    </row>
    <row r="93" spans="1:10" x14ac:dyDescent="0.2">
      <c r="A93" s="81"/>
      <c r="B93" s="58"/>
      <c r="C93" s="58"/>
      <c r="D93" s="58"/>
      <c r="E93" s="58"/>
      <c r="F93" s="58"/>
      <c r="G93" s="58"/>
      <c r="H93" s="58"/>
      <c r="I93" s="58"/>
      <c r="J93" s="58"/>
    </row>
    <row r="94" spans="1:10" x14ac:dyDescent="0.2">
      <c r="A94" s="81"/>
      <c r="B94" s="58"/>
      <c r="C94" s="58"/>
      <c r="D94" s="58"/>
      <c r="E94" s="58"/>
      <c r="F94" s="58"/>
      <c r="G94" s="58"/>
      <c r="H94" s="58"/>
      <c r="I94" s="58"/>
      <c r="J94" s="58"/>
    </row>
  </sheetData>
  <mergeCells count="16">
    <mergeCell ref="A90:J91"/>
    <mergeCell ref="A3:J3"/>
    <mergeCell ref="D4:I4"/>
    <mergeCell ref="D5:D6"/>
    <mergeCell ref="E5:E6"/>
    <mergeCell ref="F5:F6"/>
    <mergeCell ref="G5:G6"/>
    <mergeCell ref="C4:C6"/>
    <mergeCell ref="H5:H6"/>
    <mergeCell ref="I5:I6"/>
    <mergeCell ref="J4:J6"/>
    <mergeCell ref="A2:I2"/>
    <mergeCell ref="C7:J7"/>
    <mergeCell ref="A1:J1"/>
    <mergeCell ref="A4:A7"/>
    <mergeCell ref="B4:B7"/>
  </mergeCells>
  <conditionalFormatting sqref="A63:J63 A68:J68 A73:J73 A78:J78 A83:J83 A9:J58 C59:J62 C64:J67 C69:J72 C74:J77 C79:J82 C84:J87">
    <cfRule type="expression" dxfId="7" priority="9">
      <formula>MOD(ROW(),2)=1</formula>
    </cfRule>
  </conditionalFormatting>
  <conditionalFormatting sqref="B84:B87">
    <cfRule type="expression" dxfId="6" priority="1">
      <formula>MOD(ROW(),2)=1</formula>
    </cfRule>
  </conditionalFormatting>
  <conditionalFormatting sqref="A59:A62 A64:A67 A69:A72 A74:A77 A79:A82 A84:A87">
    <cfRule type="expression" dxfId="5" priority="7">
      <formula>MOD(ROW(),2)=1</formula>
    </cfRule>
  </conditionalFormatting>
  <conditionalFormatting sqref="B59:B62">
    <cfRule type="expression" dxfId="4" priority="6">
      <formula>MOD(ROW(),2)=1</formula>
    </cfRule>
  </conditionalFormatting>
  <conditionalFormatting sqref="B64:B67">
    <cfRule type="expression" dxfId="3" priority="5">
      <formula>MOD(ROW(),2)=1</formula>
    </cfRule>
  </conditionalFormatting>
  <conditionalFormatting sqref="B69:B72">
    <cfRule type="expression" dxfId="2" priority="4">
      <formula>MOD(ROW(),2)=1</formula>
    </cfRule>
  </conditionalFormatting>
  <conditionalFormatting sqref="B74:B77">
    <cfRule type="expression" dxfId="1" priority="3">
      <formula>MOD(ROW(),2)=1</formula>
    </cfRule>
  </conditionalFormatting>
  <conditionalFormatting sqref="B79:B82">
    <cfRule type="expression" dxfId="0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>
    <oddFooter>&amp;L&amp;8Statistikamt Nord&amp;C&amp;8&amp;P&amp;R&amp;8Statistischer Bericht H I 2 - j 18 SH Teil 2</oddFooter>
  </headerFooter>
  <rowBreaks count="1" manualBreakCount="1">
    <brk id="5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9" t="s">
        <v>26</v>
      </c>
      <c r="B1" s="9"/>
      <c r="C1" s="9"/>
      <c r="D1" s="9"/>
      <c r="E1" s="9"/>
      <c r="F1" s="9"/>
      <c r="G1" s="9"/>
      <c r="H1" s="9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</row>
    <row r="2" spans="1:26" x14ac:dyDescent="0.2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2"/>
      <c r="P2" s="13"/>
      <c r="Q2" s="13"/>
      <c r="R2" s="14"/>
      <c r="S2" s="14"/>
      <c r="T2" s="14"/>
      <c r="U2" s="14"/>
      <c r="V2" s="14"/>
      <c r="W2" s="14"/>
      <c r="X2" s="14"/>
      <c r="Y2" s="14"/>
      <c r="Z2" s="14"/>
    </row>
    <row r="3" spans="1:26" x14ac:dyDescent="0.2">
      <c r="A3" s="143" t="s">
        <v>27</v>
      </c>
      <c r="B3" s="148" t="s">
        <v>28</v>
      </c>
      <c r="C3" s="149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3"/>
      <c r="Q3" s="13"/>
      <c r="R3" s="14"/>
      <c r="S3" s="14"/>
      <c r="T3" s="14"/>
      <c r="U3" s="14"/>
      <c r="V3" s="14"/>
      <c r="W3" s="14"/>
      <c r="X3" s="14"/>
      <c r="Y3" s="14"/>
      <c r="Z3" s="14"/>
    </row>
    <row r="4" spans="1:26" x14ac:dyDescent="0.2">
      <c r="A4" s="144"/>
      <c r="B4" s="150" t="s">
        <v>46</v>
      </c>
      <c r="C4" s="15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3"/>
      <c r="Q4" s="13"/>
      <c r="R4" s="14"/>
      <c r="S4" s="14"/>
      <c r="T4" s="14"/>
      <c r="U4" s="14"/>
      <c r="V4" s="14"/>
      <c r="W4" s="14"/>
      <c r="X4" s="14"/>
      <c r="Y4" s="14"/>
      <c r="Z4" s="14"/>
    </row>
    <row r="5" spans="1:26" x14ac:dyDescent="0.2">
      <c r="A5" s="144"/>
      <c r="B5" s="146"/>
      <c r="C5" s="147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4"/>
    </row>
    <row r="6" spans="1:26" x14ac:dyDescent="0.2">
      <c r="A6" s="145"/>
      <c r="B6" s="146"/>
      <c r="C6" s="147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4"/>
    </row>
    <row r="7" spans="1:26" x14ac:dyDescent="0.2">
      <c r="A7" s="17"/>
      <c r="B7" s="17"/>
      <c r="C7" s="17"/>
      <c r="D7" s="17"/>
      <c r="E7" s="17"/>
      <c r="F7" s="18"/>
      <c r="G7" s="18"/>
      <c r="H7" s="18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5"/>
    </row>
    <row r="8" spans="1:26" x14ac:dyDescent="0.2">
      <c r="A8" s="19"/>
      <c r="B8" s="20"/>
      <c r="C8" s="20"/>
      <c r="D8" s="20"/>
      <c r="E8" s="2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4"/>
    </row>
    <row r="9" spans="1:26" x14ac:dyDescent="0.2">
      <c r="A9" s="21" t="s">
        <v>16</v>
      </c>
      <c r="B9" s="46">
        <v>41742.923681</v>
      </c>
      <c r="C9" s="47"/>
      <c r="D9" s="46">
        <v>35575.836859000003</v>
      </c>
      <c r="E9" s="47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22"/>
    </row>
    <row r="10" spans="1:26" x14ac:dyDescent="0.2">
      <c r="A10" s="23"/>
      <c r="B10" s="24">
        <v>2011</v>
      </c>
      <c r="C10" s="24">
        <v>2011</v>
      </c>
      <c r="D10" s="11">
        <v>2010</v>
      </c>
      <c r="E10" s="11">
        <v>2010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4"/>
    </row>
    <row r="11" spans="1:26" x14ac:dyDescent="0.2">
      <c r="A11" s="23" t="s">
        <v>47</v>
      </c>
      <c r="B11" s="45">
        <v>12997.45435</v>
      </c>
      <c r="C11" s="48">
        <f t="shared" ref="C11:C25" si="0">IF(B$9&gt;0,B11/B$9*100,0)</f>
        <v>31.136904662756077</v>
      </c>
      <c r="D11" s="49">
        <v>10695.711109</v>
      </c>
      <c r="E11" s="50">
        <f t="shared" ref="E11:E25" si="1">IF(D$9&gt;0,D11/D$9*100,0)</f>
        <v>30.064538330864842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4"/>
    </row>
    <row r="12" spans="1:26" x14ac:dyDescent="0.2">
      <c r="A12" s="23" t="s">
        <v>48</v>
      </c>
      <c r="B12" s="45">
        <v>3221.2845360000001</v>
      </c>
      <c r="C12" s="48">
        <f t="shared" si="0"/>
        <v>7.7169595513172515</v>
      </c>
      <c r="D12" s="49">
        <v>2525.9179559999998</v>
      </c>
      <c r="E12" s="50">
        <f t="shared" si="1"/>
        <v>7.1000942746930527</v>
      </c>
      <c r="F12" s="11"/>
      <c r="G12" s="11"/>
      <c r="H12" s="11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</row>
    <row r="13" spans="1:26" x14ac:dyDescent="0.2">
      <c r="A13" s="23" t="s">
        <v>49</v>
      </c>
      <c r="B13" s="45">
        <v>3077.5672049999998</v>
      </c>
      <c r="C13" s="48">
        <f t="shared" si="0"/>
        <v>7.3726680682905945</v>
      </c>
      <c r="D13" s="49">
        <v>3248.6621719999998</v>
      </c>
      <c r="E13" s="50">
        <f t="shared" si="1"/>
        <v>9.1316535570916617</v>
      </c>
      <c r="F13" s="11"/>
      <c r="G13" s="11"/>
      <c r="H13" s="11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</row>
    <row r="14" spans="1:26" x14ac:dyDescent="0.2">
      <c r="A14" s="23" t="s">
        <v>19</v>
      </c>
      <c r="B14" s="45">
        <v>1990.886094</v>
      </c>
      <c r="C14" s="48">
        <f t="shared" si="0"/>
        <v>4.7693978246813256</v>
      </c>
      <c r="D14" s="49">
        <v>1392.581543</v>
      </c>
      <c r="E14" s="50">
        <f t="shared" si="1"/>
        <v>3.9144027687087384</v>
      </c>
      <c r="F14" s="11"/>
      <c r="G14" s="11"/>
      <c r="H14" s="11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</row>
    <row r="15" spans="1:26" x14ac:dyDescent="0.2">
      <c r="A15" s="23" t="s">
        <v>50</v>
      </c>
      <c r="B15" s="45">
        <v>1781.376669</v>
      </c>
      <c r="C15" s="48">
        <f t="shared" si="0"/>
        <v>4.2674937735873639</v>
      </c>
      <c r="D15" s="49">
        <v>1065.8952019999999</v>
      </c>
      <c r="E15" s="50">
        <f t="shared" si="1"/>
        <v>2.9961212331407152</v>
      </c>
      <c r="F15" s="11"/>
      <c r="G15" s="11"/>
      <c r="H15" s="11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</row>
    <row r="16" spans="1:26" x14ac:dyDescent="0.2">
      <c r="A16" s="23" t="s">
        <v>21</v>
      </c>
      <c r="B16" s="45">
        <v>1362.1414030000001</v>
      </c>
      <c r="C16" s="48">
        <f t="shared" si="0"/>
        <v>3.2631672218493932</v>
      </c>
      <c r="D16" s="49">
        <v>1036.845812</v>
      </c>
      <c r="E16" s="50">
        <f t="shared" si="1"/>
        <v>2.9144664006342214</v>
      </c>
      <c r="F16" s="11"/>
      <c r="G16" s="11"/>
      <c r="H16" s="11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</row>
    <row r="17" spans="1:26" x14ac:dyDescent="0.2">
      <c r="A17" s="23" t="s">
        <v>51</v>
      </c>
      <c r="B17" s="45">
        <v>1289.138972</v>
      </c>
      <c r="C17" s="48">
        <f t="shared" si="0"/>
        <v>3.0882814578385021</v>
      </c>
      <c r="D17" s="49">
        <v>1481.3130530000001</v>
      </c>
      <c r="E17" s="50">
        <f t="shared" si="1"/>
        <v>4.1638178713011964</v>
      </c>
      <c r="F17" s="11"/>
      <c r="G17" s="11"/>
      <c r="H17" s="11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</row>
    <row r="18" spans="1:26" x14ac:dyDescent="0.2">
      <c r="A18" s="23" t="s">
        <v>23</v>
      </c>
      <c r="B18" s="45">
        <v>1229.4267319999999</v>
      </c>
      <c r="C18" s="48">
        <f t="shared" si="0"/>
        <v>2.9452338829816904</v>
      </c>
      <c r="D18" s="49">
        <v>1043.4235450000001</v>
      </c>
      <c r="E18" s="50">
        <f t="shared" si="1"/>
        <v>2.932955728168722</v>
      </c>
      <c r="F18" s="11"/>
      <c r="G18" s="11"/>
      <c r="H18" s="11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</row>
    <row r="19" spans="1:26" x14ac:dyDescent="0.2">
      <c r="A19" s="23" t="s">
        <v>20</v>
      </c>
      <c r="B19" s="45">
        <v>1156.9064080000001</v>
      </c>
      <c r="C19" s="48">
        <f t="shared" si="0"/>
        <v>2.7715030620305727</v>
      </c>
      <c r="D19" s="49">
        <v>953.14982699999996</v>
      </c>
      <c r="E19" s="50">
        <f t="shared" si="1"/>
        <v>2.6792056383035479</v>
      </c>
      <c r="F19" s="11"/>
      <c r="G19" s="11"/>
      <c r="H19" s="11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</row>
    <row r="20" spans="1:26" x14ac:dyDescent="0.2">
      <c r="A20" s="23" t="s">
        <v>24</v>
      </c>
      <c r="B20" s="45">
        <v>911.451323</v>
      </c>
      <c r="C20" s="48">
        <f t="shared" si="0"/>
        <v>2.1834870263648125</v>
      </c>
      <c r="D20" s="49">
        <v>345.64716800000002</v>
      </c>
      <c r="E20" s="50">
        <f t="shared" si="1"/>
        <v>0.9715784603182368</v>
      </c>
      <c r="F20" s="11"/>
      <c r="G20" s="11"/>
      <c r="H20" s="11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</row>
    <row r="21" spans="1:26" x14ac:dyDescent="0.2">
      <c r="A21" s="23" t="s">
        <v>18</v>
      </c>
      <c r="B21" s="45">
        <v>795.67186600000002</v>
      </c>
      <c r="C21" s="48">
        <f t="shared" si="0"/>
        <v>1.9061239506857146</v>
      </c>
      <c r="D21" s="49">
        <v>608.038815</v>
      </c>
      <c r="E21" s="50">
        <f t="shared" si="1"/>
        <v>1.7091342570798245</v>
      </c>
      <c r="F21" s="11"/>
      <c r="G21" s="11"/>
      <c r="H21" s="11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</row>
    <row r="22" spans="1:26" x14ac:dyDescent="0.2">
      <c r="A22" s="23" t="s">
        <v>25</v>
      </c>
      <c r="B22" s="45">
        <v>742.40881300000001</v>
      </c>
      <c r="C22" s="48">
        <f t="shared" si="0"/>
        <v>1.778526148943228</v>
      </c>
      <c r="D22" s="49">
        <v>845.60353899999996</v>
      </c>
      <c r="E22" s="50">
        <f t="shared" si="1"/>
        <v>2.3769041396030532</v>
      </c>
      <c r="F22" s="11"/>
      <c r="G22" s="11"/>
      <c r="H22" s="11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</row>
    <row r="23" spans="1:26" x14ac:dyDescent="0.2">
      <c r="A23" s="23" t="s">
        <v>52</v>
      </c>
      <c r="B23" s="45">
        <v>608.08560799999998</v>
      </c>
      <c r="C23" s="48">
        <f t="shared" si="0"/>
        <v>1.4567393808996192</v>
      </c>
      <c r="D23" s="49">
        <v>346.844764</v>
      </c>
      <c r="E23" s="50">
        <f t="shared" si="1"/>
        <v>0.9749447788808796</v>
      </c>
      <c r="F23" s="11"/>
      <c r="G23" s="11"/>
      <c r="H23" s="11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</row>
    <row r="24" spans="1:26" x14ac:dyDescent="0.2">
      <c r="A24" s="23" t="s">
        <v>53</v>
      </c>
      <c r="B24" s="45">
        <v>590.07919700000002</v>
      </c>
      <c r="C24" s="48">
        <f t="shared" si="0"/>
        <v>1.4136029414455811</v>
      </c>
      <c r="D24" s="49">
        <v>491.16022299999997</v>
      </c>
      <c r="E24" s="50">
        <f t="shared" si="1"/>
        <v>1.3806006164989086</v>
      </c>
      <c r="F24" s="11"/>
      <c r="G24" s="11"/>
      <c r="H24" s="11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</row>
    <row r="25" spans="1:26" x14ac:dyDescent="0.2">
      <c r="A25" s="23" t="s">
        <v>22</v>
      </c>
      <c r="B25" s="45">
        <v>588.69410300000004</v>
      </c>
      <c r="C25" s="48">
        <f t="shared" si="0"/>
        <v>1.4102847886238361</v>
      </c>
      <c r="D25" s="49">
        <v>514.41679199999999</v>
      </c>
      <c r="E25" s="50">
        <f t="shared" si="1"/>
        <v>1.445972427967952</v>
      </c>
      <c r="F25" s="11"/>
      <c r="G25" s="11"/>
      <c r="H25" s="11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</row>
    <row r="26" spans="1:26" x14ac:dyDescent="0.2">
      <c r="A26" s="14"/>
      <c r="B26" s="14"/>
      <c r="C26" s="14"/>
      <c r="D26" s="11"/>
      <c r="E26" s="11"/>
      <c r="F26" s="11"/>
      <c r="G26" s="11"/>
      <c r="H26" s="11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</row>
    <row r="27" spans="1:26" x14ac:dyDescent="0.2">
      <c r="A27" s="23" t="s">
        <v>29</v>
      </c>
      <c r="B27" s="45">
        <f>B9-(SUM(B11:B25))</f>
        <v>9400.3504019999964</v>
      </c>
      <c r="C27" s="48">
        <f>IF(B$9&gt;0,B27/B$9*100,0)</f>
        <v>22.519626257704427</v>
      </c>
      <c r="D27" s="49">
        <f>D9-(SUM(D11:D25))</f>
        <v>8980.625339000002</v>
      </c>
      <c r="E27" s="50">
        <f>IF(D$9&gt;0,D27/D$9*100,0)</f>
        <v>25.243609516744442</v>
      </c>
      <c r="F27" s="11"/>
      <c r="G27" s="11"/>
      <c r="H27" s="11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25"/>
      <c r="Z27" s="14"/>
    </row>
    <row r="31" spans="1:26" ht="18" x14ac:dyDescent="0.2">
      <c r="A31" s="26" t="s">
        <v>54</v>
      </c>
      <c r="B31" s="27"/>
      <c r="C31" s="28"/>
      <c r="D31" s="28"/>
      <c r="E31" s="28"/>
      <c r="F31" s="28"/>
      <c r="G31" s="28"/>
      <c r="H31" s="29"/>
      <c r="I31" s="28"/>
      <c r="J31" s="3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4"/>
    </row>
    <row r="32" spans="1:26" x14ac:dyDescent="0.2">
      <c r="A32" s="11"/>
      <c r="B32" s="11"/>
      <c r="C32" s="11"/>
      <c r="D32" s="11"/>
      <c r="E32" s="11"/>
      <c r="F32" s="11"/>
      <c r="G32" s="11"/>
      <c r="H32" s="11"/>
      <c r="I32" s="11"/>
      <c r="J32" s="12"/>
      <c r="K32" s="11"/>
      <c r="L32" s="11"/>
      <c r="M32" s="11"/>
      <c r="N32" s="11"/>
      <c r="O32" s="11"/>
      <c r="P32" s="11"/>
      <c r="Q32" s="13"/>
      <c r="R32" s="13"/>
      <c r="S32" s="13"/>
      <c r="T32" s="14"/>
      <c r="U32" s="14"/>
      <c r="V32" s="14"/>
      <c r="W32" s="14"/>
      <c r="X32" s="14"/>
      <c r="Y32" s="14"/>
      <c r="Z32" s="14"/>
    </row>
    <row r="33" spans="1:26" x14ac:dyDescent="0.2">
      <c r="A33" s="31" t="s">
        <v>17</v>
      </c>
      <c r="B33" s="32"/>
      <c r="C33" s="32"/>
      <c r="D33" s="32"/>
      <c r="E33" s="32"/>
      <c r="F33" s="33"/>
      <c r="G33" s="34"/>
      <c r="H33" s="14"/>
      <c r="I33" s="35"/>
      <c r="J33" s="35"/>
      <c r="K33" s="36"/>
      <c r="L33" s="11"/>
      <c r="M33" s="11"/>
      <c r="N33" s="11"/>
      <c r="O33" s="11"/>
      <c r="P33" s="11"/>
      <c r="Q33" s="13"/>
      <c r="R33" s="13"/>
      <c r="S33" s="13"/>
      <c r="T33" s="14"/>
      <c r="U33" s="14"/>
      <c r="V33" s="14"/>
      <c r="W33" s="14"/>
      <c r="X33" s="14"/>
      <c r="Y33" s="14"/>
      <c r="Z33" s="14"/>
    </row>
    <row r="34" spans="1:26" x14ac:dyDescent="0.2">
      <c r="A34" s="37"/>
      <c r="B34" s="38"/>
      <c r="C34" s="38"/>
      <c r="D34" s="38"/>
      <c r="E34" s="38"/>
      <c r="F34" s="38"/>
      <c r="G34" s="39"/>
      <c r="H34" s="14"/>
      <c r="I34" s="35"/>
      <c r="J34" s="35"/>
      <c r="K34" s="13"/>
      <c r="L34" s="11"/>
      <c r="M34" s="11"/>
      <c r="N34" s="11"/>
      <c r="O34" s="11"/>
      <c r="P34" s="11"/>
      <c r="Q34" s="13"/>
      <c r="R34" s="13"/>
      <c r="S34" s="13"/>
      <c r="T34" s="14"/>
      <c r="U34" s="14"/>
      <c r="V34" s="14"/>
      <c r="W34" s="14"/>
      <c r="X34" s="14"/>
      <c r="Y34" s="14"/>
      <c r="Z34" s="14"/>
    </row>
    <row r="35" spans="1:26" x14ac:dyDescent="0.2">
      <c r="A35" s="40"/>
      <c r="B35" s="20"/>
      <c r="C35" s="20"/>
      <c r="D35" s="20"/>
      <c r="E35" s="20"/>
      <c r="F35" s="20"/>
      <c r="G35" s="20"/>
      <c r="H35" s="14"/>
      <c r="I35" s="35"/>
      <c r="J35" s="35"/>
      <c r="K35" s="40"/>
      <c r="L35" s="20"/>
      <c r="M35" s="20"/>
      <c r="N35" s="20"/>
      <c r="O35" s="20"/>
      <c r="P35" s="20"/>
      <c r="Q35" s="14"/>
      <c r="R35" s="14"/>
      <c r="S35" s="14"/>
      <c r="T35" s="14"/>
      <c r="U35" s="14"/>
      <c r="V35" s="14"/>
      <c r="W35" s="14"/>
      <c r="X35" s="14"/>
      <c r="Y35" s="14"/>
      <c r="Z35" s="14"/>
    </row>
    <row r="36" spans="1:26" x14ac:dyDescent="0.2">
      <c r="A36" s="4"/>
      <c r="B36" s="4">
        <v>2011</v>
      </c>
      <c r="C36" s="4">
        <v>2010</v>
      </c>
      <c r="D36" s="4">
        <v>2009</v>
      </c>
      <c r="E36" s="41"/>
      <c r="F36" s="41"/>
      <c r="G36" s="41"/>
      <c r="H36" s="41"/>
      <c r="I36" s="20"/>
      <c r="J36" s="20"/>
      <c r="K36" s="42"/>
      <c r="L36" s="20"/>
      <c r="M36" s="20"/>
      <c r="N36" s="20"/>
      <c r="O36" s="20"/>
      <c r="P36" s="20"/>
      <c r="Q36" s="14"/>
      <c r="R36" s="14"/>
      <c r="S36" s="14"/>
      <c r="T36" s="14"/>
      <c r="U36" s="14"/>
      <c r="V36" s="14"/>
      <c r="W36" s="14"/>
      <c r="X36" s="14"/>
      <c r="Y36" s="14"/>
      <c r="Z36" s="14"/>
    </row>
    <row r="37" spans="1:26" x14ac:dyDescent="0.2">
      <c r="A37" s="4" t="s">
        <v>30</v>
      </c>
      <c r="B37" s="51">
        <v>3.0692584319999998</v>
      </c>
      <c r="C37" s="51">
        <v>2.1916808489999999</v>
      </c>
      <c r="D37" s="51">
        <v>2.4400849619999998</v>
      </c>
      <c r="E37" s="41"/>
      <c r="F37" s="41"/>
      <c r="G37" s="41"/>
      <c r="H37" s="41"/>
      <c r="I37" s="20"/>
      <c r="J37" s="20"/>
      <c r="K37" s="42"/>
      <c r="L37" s="20"/>
      <c r="M37" s="20"/>
      <c r="N37" s="20"/>
      <c r="O37" s="20"/>
      <c r="P37" s="20"/>
      <c r="Q37" s="14"/>
      <c r="R37" s="14"/>
      <c r="S37" s="14"/>
      <c r="T37" s="14"/>
      <c r="U37" s="14"/>
      <c r="V37" s="14"/>
      <c r="W37" s="14"/>
      <c r="X37" s="14"/>
      <c r="Y37" s="14"/>
      <c r="Z37" s="14"/>
    </row>
    <row r="38" spans="1:26" x14ac:dyDescent="0.2">
      <c r="A38" s="14" t="s">
        <v>31</v>
      </c>
      <c r="B38" s="51">
        <v>2.6266473719999999</v>
      </c>
      <c r="C38" s="51">
        <v>2.7800568449999998</v>
      </c>
      <c r="D38" s="51">
        <v>2.806178584</v>
      </c>
      <c r="E38" s="41"/>
      <c r="F38" s="41"/>
      <c r="G38" s="41"/>
      <c r="H38" s="41"/>
      <c r="I38" s="20"/>
      <c r="J38" s="20"/>
      <c r="K38" s="42"/>
      <c r="L38" s="20"/>
      <c r="M38" s="20"/>
      <c r="N38" s="20"/>
      <c r="O38" s="20"/>
      <c r="P38" s="20"/>
      <c r="Q38" s="14"/>
      <c r="R38" s="14"/>
      <c r="S38" s="14"/>
      <c r="T38" s="14"/>
      <c r="U38" s="14"/>
      <c r="V38" s="14"/>
      <c r="W38" s="14"/>
      <c r="X38" s="14"/>
      <c r="Y38" s="14"/>
      <c r="Z38" s="14"/>
    </row>
    <row r="39" spans="1:26" x14ac:dyDescent="0.2">
      <c r="A39" s="14" t="s">
        <v>32</v>
      </c>
      <c r="B39" s="51">
        <v>3.8786539649999998</v>
      </c>
      <c r="C39" s="51">
        <v>2.9736338959999999</v>
      </c>
      <c r="D39" s="51">
        <v>2.937669852</v>
      </c>
      <c r="E39" s="41"/>
      <c r="F39" s="41"/>
      <c r="G39" s="41"/>
      <c r="H39" s="41"/>
      <c r="I39" s="20"/>
      <c r="J39" s="20"/>
      <c r="K39" s="42"/>
      <c r="L39" s="20"/>
      <c r="M39" s="20"/>
      <c r="N39" s="20"/>
      <c r="O39" s="20"/>
      <c r="P39" s="20"/>
      <c r="Q39" s="14"/>
      <c r="R39" s="14"/>
      <c r="S39" s="14"/>
      <c r="T39" s="14"/>
      <c r="U39" s="14"/>
      <c r="V39" s="14"/>
      <c r="W39" s="14"/>
      <c r="X39" s="14"/>
      <c r="Y39" s="14"/>
      <c r="Z39" s="14"/>
    </row>
    <row r="40" spans="1:26" x14ac:dyDescent="0.2">
      <c r="A40" s="4" t="s">
        <v>33</v>
      </c>
      <c r="B40" s="51">
        <v>2.7075284719999999</v>
      </c>
      <c r="C40" s="51">
        <v>2.6942510409999998</v>
      </c>
      <c r="D40" s="51">
        <v>2.6756576700000001</v>
      </c>
      <c r="E40" s="41"/>
      <c r="F40" s="41"/>
      <c r="G40" s="41"/>
      <c r="H40" s="41"/>
      <c r="I40" s="20"/>
      <c r="J40" s="20"/>
      <c r="K40" s="42"/>
      <c r="L40" s="20"/>
      <c r="M40" s="20"/>
      <c r="N40" s="20"/>
      <c r="O40" s="20"/>
      <c r="P40" s="20"/>
      <c r="Q40" s="14"/>
      <c r="R40" s="14"/>
      <c r="S40" s="14"/>
      <c r="T40" s="14"/>
      <c r="U40" s="14"/>
      <c r="V40" s="14"/>
      <c r="W40" s="14"/>
      <c r="X40" s="14"/>
      <c r="Y40" s="14"/>
      <c r="Z40" s="14"/>
    </row>
    <row r="41" spans="1:26" x14ac:dyDescent="0.2">
      <c r="A41" s="14" t="s">
        <v>34</v>
      </c>
      <c r="B41" s="51">
        <v>3.617311752</v>
      </c>
      <c r="C41" s="51">
        <v>2.7720492819999998</v>
      </c>
      <c r="D41" s="51">
        <v>2.7738653640000002</v>
      </c>
      <c r="E41" s="41"/>
      <c r="F41" s="41"/>
      <c r="G41" s="41"/>
      <c r="H41" s="41"/>
      <c r="I41" s="20"/>
      <c r="J41" s="20"/>
      <c r="K41" s="42"/>
      <c r="L41" s="20"/>
      <c r="M41" s="20"/>
      <c r="N41" s="20"/>
      <c r="O41" s="20"/>
      <c r="P41" s="20"/>
      <c r="Q41" s="14"/>
      <c r="R41" s="14"/>
      <c r="S41" s="14"/>
      <c r="T41" s="14"/>
      <c r="U41" s="14"/>
      <c r="V41" s="14"/>
      <c r="W41" s="14"/>
      <c r="X41" s="14"/>
      <c r="Y41" s="14"/>
      <c r="Z41" s="14"/>
    </row>
    <row r="42" spans="1:26" x14ac:dyDescent="0.2">
      <c r="A42" s="14" t="s">
        <v>35</v>
      </c>
      <c r="B42" s="51">
        <v>3.4297013340000002</v>
      </c>
      <c r="C42" s="51">
        <v>3.7342531129999998</v>
      </c>
      <c r="D42" s="51">
        <v>2.8833154200000002</v>
      </c>
      <c r="E42" s="24"/>
      <c r="F42" s="41"/>
      <c r="G42" s="41"/>
      <c r="H42" s="20"/>
      <c r="I42" s="20"/>
      <c r="J42" s="20"/>
      <c r="K42" s="20"/>
      <c r="L42" s="20"/>
      <c r="M42" s="20"/>
      <c r="N42" s="20"/>
      <c r="O42" s="20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</row>
    <row r="43" spans="1:26" x14ac:dyDescent="0.2">
      <c r="A43" s="4" t="s">
        <v>36</v>
      </c>
      <c r="B43" s="51">
        <v>2.7591745419999998</v>
      </c>
      <c r="C43" s="51">
        <v>3.1761142040000001</v>
      </c>
      <c r="D43" s="51">
        <v>2.6145635860000001</v>
      </c>
      <c r="E43" s="24"/>
      <c r="F43" s="41"/>
      <c r="G43" s="41"/>
      <c r="H43" s="20"/>
      <c r="I43" s="20"/>
      <c r="J43" s="20"/>
      <c r="K43" s="20"/>
      <c r="L43" s="20"/>
      <c r="M43" s="20"/>
      <c r="N43" s="20"/>
      <c r="O43" s="20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</row>
    <row r="44" spans="1:26" x14ac:dyDescent="0.2">
      <c r="A44" s="14" t="s">
        <v>37</v>
      </c>
      <c r="B44" s="51">
        <v>3.2293621629999998</v>
      </c>
      <c r="C44" s="51">
        <v>2.8653727240000002</v>
      </c>
      <c r="D44" s="51">
        <v>2.4275503810000001</v>
      </c>
      <c r="E44" s="24"/>
      <c r="F44" s="41"/>
      <c r="G44" s="41"/>
      <c r="H44" s="20"/>
      <c r="I44" s="20"/>
      <c r="J44" s="20"/>
      <c r="K44" s="20"/>
      <c r="L44" s="20"/>
      <c r="M44" s="20"/>
      <c r="N44" s="20"/>
      <c r="O44" s="20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</row>
    <row r="45" spans="1:26" x14ac:dyDescent="0.2">
      <c r="A45" s="14" t="s">
        <v>38</v>
      </c>
      <c r="B45" s="51">
        <v>4.0653183999999998</v>
      </c>
      <c r="C45" s="51">
        <v>3.044228065</v>
      </c>
      <c r="D45" s="51">
        <v>2.1681721760000001</v>
      </c>
      <c r="E45" s="24"/>
      <c r="F45" s="41"/>
      <c r="G45" s="41"/>
      <c r="H45" s="20"/>
      <c r="I45" s="20"/>
      <c r="J45" s="20"/>
      <c r="K45" s="20"/>
      <c r="L45" s="20"/>
      <c r="M45" s="20"/>
      <c r="N45" s="20"/>
      <c r="O45" s="20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</row>
    <row r="46" spans="1:26" x14ac:dyDescent="0.2">
      <c r="A46" s="4" t="s">
        <v>39</v>
      </c>
      <c r="B46" s="51">
        <v>3.6456636869999999</v>
      </c>
      <c r="C46" s="51">
        <v>2.7773782489999999</v>
      </c>
      <c r="D46" s="51">
        <v>2.6364729819999999</v>
      </c>
      <c r="E46" s="24"/>
      <c r="F46" s="41"/>
      <c r="G46" s="41"/>
      <c r="H46" s="20"/>
      <c r="I46" s="20"/>
      <c r="J46" s="20"/>
      <c r="K46" s="20"/>
      <c r="L46" s="20"/>
      <c r="M46" s="20"/>
      <c r="N46" s="20"/>
      <c r="O46" s="20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</row>
    <row r="47" spans="1:26" x14ac:dyDescent="0.2">
      <c r="A47" s="14" t="s">
        <v>40</v>
      </c>
      <c r="B47" s="51">
        <v>4.5612706559999996</v>
      </c>
      <c r="C47" s="51">
        <v>3.419011325</v>
      </c>
      <c r="D47" s="51">
        <v>2.5812811949999999</v>
      </c>
      <c r="E47" s="41"/>
      <c r="F47" s="41"/>
      <c r="G47" s="41"/>
      <c r="H47" s="41"/>
      <c r="I47" s="20"/>
      <c r="J47" s="20"/>
      <c r="K47" s="42"/>
      <c r="L47" s="20"/>
      <c r="M47" s="20"/>
      <c r="N47" s="20"/>
      <c r="O47" s="20"/>
      <c r="P47" s="20"/>
      <c r="Q47" s="14"/>
      <c r="R47" s="14"/>
      <c r="S47" s="14"/>
      <c r="T47" s="14"/>
      <c r="U47" s="14"/>
      <c r="V47" s="14"/>
      <c r="W47" s="14"/>
      <c r="X47" s="14"/>
      <c r="Y47" s="14"/>
      <c r="Z47" s="14"/>
    </row>
    <row r="48" spans="1:26" x14ac:dyDescent="0.2">
      <c r="A48" s="14" t="s">
        <v>41</v>
      </c>
      <c r="B48" s="51">
        <v>4.153032906</v>
      </c>
      <c r="C48" s="51">
        <v>3.147807266</v>
      </c>
      <c r="D48" s="51">
        <v>3.1505692440000002</v>
      </c>
      <c r="E48" s="43"/>
      <c r="F48" s="43"/>
      <c r="G48" s="43"/>
      <c r="H48" s="43"/>
      <c r="I48" s="43"/>
      <c r="J48" s="43"/>
      <c r="K48" s="42"/>
      <c r="L48" s="20"/>
      <c r="M48" s="20"/>
      <c r="N48" s="20"/>
      <c r="O48" s="20"/>
      <c r="P48" s="20"/>
      <c r="Q48" s="14"/>
      <c r="R48" s="14"/>
      <c r="S48" s="14"/>
      <c r="T48" s="14"/>
      <c r="U48" s="14"/>
      <c r="V48" s="14"/>
      <c r="W48" s="14"/>
      <c r="X48" s="14"/>
      <c r="Y48" s="14"/>
      <c r="Z48" s="14"/>
    </row>
    <row r="49" spans="1:4" x14ac:dyDescent="0.2">
      <c r="A49" s="4"/>
      <c r="B49" s="4"/>
      <c r="C49" s="4"/>
      <c r="D49" s="4"/>
    </row>
    <row r="50" spans="1:4" x14ac:dyDescent="0.2">
      <c r="B50" s="4"/>
      <c r="C50" s="4"/>
      <c r="D50" s="4"/>
    </row>
    <row r="51" spans="1:4" x14ac:dyDescent="0.2">
      <c r="B51" s="4"/>
      <c r="C51" s="4"/>
      <c r="D51" s="4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</vt:i4>
      </vt:variant>
    </vt:vector>
  </HeadingPairs>
  <TitlesOfParts>
    <vt:vector size="5" baseType="lpstr">
      <vt:lpstr>Seite 1 - Titel</vt:lpstr>
      <vt:lpstr>Seite 2 - Impressum</vt:lpstr>
      <vt:lpstr>Bestand KFZ 2015-2018</vt:lpstr>
      <vt:lpstr>T3_1</vt:lpstr>
      <vt:lpstr>'Bestand KFZ 2015-2018'!Drucktitel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2018-07-11T12:10:08Z</cp:lastPrinted>
  <dcterms:created xsi:type="dcterms:W3CDTF">2012-03-28T07:56:08Z</dcterms:created>
  <dcterms:modified xsi:type="dcterms:W3CDTF">2018-07-11T12:10:16Z</dcterms:modified>
  <cp:category>LIS-Bericht</cp:category>
</cp:coreProperties>
</file>