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_2_j_SH_T1\"/>
    </mc:Choice>
  </mc:AlternateContent>
  <bookViews>
    <workbookView xWindow="12300" yWindow="255" windowWidth="20970" windowHeight="12705"/>
  </bookViews>
  <sheets>
    <sheet name="Seite 1 - Titel" sheetId="11" r:id="rId1"/>
    <sheet name="Seite 2 - Impressum" sheetId="12" r:id="rId2"/>
    <sheet name="T3_1" sheetId="9" state="hidden" r:id="rId3"/>
    <sheet name="Seite 3 - Bestand" sheetId="17" r:id="rId4"/>
    <sheet name="Seite 4 - Zulassungen" sheetId="18" r:id="rId5"/>
    <sheet name="Seite 5 - PKW" sheetId="19" r:id="rId6"/>
  </sheets>
  <definedNames>
    <definedName name="_AMO_UniqueIdentifier" hidden="1">"'eb25e001-00be-484a-8593-cafb0bd15988'"</definedName>
  </definedNames>
  <calcPr calcId="152511"/>
</workbook>
</file>

<file path=xl/calcChain.xml><?xml version="1.0" encoding="utf-8"?>
<calcChain xmlns="http://schemas.openxmlformats.org/spreadsheetml/2006/main">
  <c r="D23" i="18" l="1"/>
  <c r="D15" i="17" l="1"/>
  <c r="D10" i="17"/>
  <c r="D20" i="17" l="1"/>
  <c r="D12" i="18" l="1"/>
  <c r="D18" i="18"/>
  <c r="D20" i="18"/>
  <c r="D22" i="18"/>
  <c r="D32" i="18"/>
  <c r="D34" i="18"/>
  <c r="D36" i="18"/>
  <c r="D9" i="18" l="1"/>
  <c r="D11" i="18"/>
  <c r="D13" i="18"/>
  <c r="D15" i="18"/>
  <c r="D17" i="18"/>
  <c r="D19" i="18"/>
  <c r="D21" i="18"/>
  <c r="D25" i="18"/>
  <c r="D27" i="18"/>
  <c r="D29" i="18"/>
  <c r="D31" i="18"/>
  <c r="D33" i="18"/>
  <c r="D35" i="18"/>
  <c r="D38" i="18"/>
  <c r="D40" i="18"/>
  <c r="D42" i="18"/>
  <c r="D44" i="18"/>
  <c r="D7" i="18"/>
  <c r="D23" i="17" l="1"/>
  <c r="D24" i="17"/>
  <c r="D25" i="17"/>
  <c r="D26" i="17"/>
  <c r="D27" i="17"/>
  <c r="D28" i="17"/>
  <c r="D29" i="17"/>
  <c r="D19" i="17"/>
  <c r="D16" i="17"/>
  <c r="D47" i="17" l="1"/>
  <c r="D42" i="17"/>
  <c r="D8" i="17" l="1"/>
  <c r="D11" i="17"/>
  <c r="D13" i="17"/>
  <c r="D33" i="17"/>
  <c r="D34" i="17"/>
  <c r="D35" i="17"/>
  <c r="D36" i="17"/>
  <c r="D17" i="17"/>
  <c r="D18" i="17"/>
  <c r="D38" i="17"/>
  <c r="D40" i="17"/>
  <c r="D43" i="17"/>
  <c r="D44" i="17"/>
  <c r="D45" i="17"/>
  <c r="D46" i="17"/>
  <c r="D48" i="17"/>
  <c r="D49" i="17"/>
  <c r="D51" i="17"/>
  <c r="D53" i="17"/>
  <c r="D55" i="17"/>
  <c r="D6" i="17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<sst xmlns="http://schemas.openxmlformats.org/spreadsheetml/2006/main" count="207" uniqueCount="162">
  <si>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</si>
  <si>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</si>
  <si>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</si>
  <si>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</si>
  <si>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</si>
  <si>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</si>
  <si>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</si>
  <si>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</si>
  <si>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</si>
  <si>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</si>
  <si>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</si>
  <si>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</si>
  <si>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</si>
  <si>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</si>
  <si>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</si>
  <si>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</si>
  <si>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</si>
  <si>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</si>
  <si>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</si>
  <si>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</si>
  <si>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</si>
  <si>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</si>
  <si>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</si>
  <si>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</si>
  <si>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</si>
  <si>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</si>
  <si>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</si>
  <si>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</si>
  <si>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</si>
  <si>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</si>
  <si>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</si>
  <si>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</si>
  <si>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</si>
  <si>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</si>
  <si>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</si>
  <si>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</si>
  <si>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</si>
  <si>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</si>
  <si>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</si>
  <si>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</si>
  <si>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</si>
  <si>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</si>
  <si>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</si>
  <si>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</si>
  <si>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</si>
  <si>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</si>
  <si>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</si>
  <si>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</si>
  <si>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</si>
  <si>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</si>
  <si>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</si>
  <si>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</si>
  <si>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</si>
  <si>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</si>
  <si>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</si>
  <si>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</si>
  <si>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</si>
  <si>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</si>
  <si>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</si>
  <si>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</si>
  <si>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</si>
  <si>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</si>
  <si>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</si>
  <si>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</si>
  <si>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</si>
  <si>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</si>
  <si>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</si>
  <si>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</si>
  <si>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</si>
  <si>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</si>
  <si>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</si>
  <si>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</si>
  <si>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</si>
  <si>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</si>
  <si>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</si>
  <si>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</si>
  <si>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</si>
  <si>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</si>
  <si>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</si>
  <si>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</si>
  <si>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 xml:space="preserve"> </t>
  </si>
  <si>
    <t>Kraftfahrzeuge insgesamt</t>
  </si>
  <si>
    <t>Kraftomnibusse</t>
  </si>
  <si>
    <t>Bestand am 1. Januar</t>
  </si>
  <si>
    <t>Zugmaschinen</t>
  </si>
  <si>
    <t>Sonstige Kraftfahrzeuge</t>
  </si>
  <si>
    <t xml:space="preserve">Fahrzeugart  und  Größenklasse </t>
  </si>
  <si>
    <t>sonstige Kraftfahrzeuge</t>
  </si>
  <si>
    <t>Außerdem: Kraftfahrzeug - Anhänger</t>
  </si>
  <si>
    <t>Krafträder</t>
  </si>
  <si>
    <t>1. Bestand an Kraftfahrzeugen und Kraftfahrzeug-Anhängern in Schleswig-Holstein</t>
  </si>
  <si>
    <t>Quelle: Kraftfahrtbundesamt</t>
  </si>
  <si>
    <t>Lastkraftwagen zusammen</t>
  </si>
  <si>
    <t>PKW-Neuzulassungen</t>
  </si>
  <si>
    <t>darunter</t>
  </si>
  <si>
    <t>Wohnwagen</t>
  </si>
  <si>
    <t>Personenkraftwagen zusammen (einschl. Wohnmobile)</t>
  </si>
  <si>
    <t>unbekannt</t>
  </si>
  <si>
    <t>r</t>
  </si>
  <si>
    <t xml:space="preserve">Außerdem: Kraftfahrzeug-Anhänger </t>
  </si>
  <si>
    <t>berichtigte Zahl</t>
  </si>
  <si>
    <t>davon mit zulässiger Gesamtmasse in kg</t>
  </si>
  <si>
    <t>bis 2.800</t>
  </si>
  <si>
    <t>3.501 bis 5.000</t>
  </si>
  <si>
    <t>7.501 bis 12.000</t>
  </si>
  <si>
    <t>12.001 bis 20.000</t>
  </si>
  <si>
    <t>5.001 bis 7.500</t>
  </si>
  <si>
    <t>Veränderung in %</t>
  </si>
  <si>
    <t>davon mit zulässiger Nutzlast in kg</t>
  </si>
  <si>
    <t>bis 999</t>
  </si>
  <si>
    <t>1.000 bis 1.999</t>
  </si>
  <si>
    <t>2.000 bis 5.999</t>
  </si>
  <si>
    <t>6.000 bis 11.999</t>
  </si>
  <si>
    <t>12.000 und mehr</t>
  </si>
  <si>
    <t>zweirädrige</t>
  </si>
  <si>
    <t>dreirädrige</t>
  </si>
  <si>
    <t>vierrädrige</t>
  </si>
  <si>
    <t>Benzin</t>
  </si>
  <si>
    <t>Diesel</t>
  </si>
  <si>
    <t>davon nach Kraftstoffart</t>
  </si>
  <si>
    <t>Flüssiggas</t>
  </si>
  <si>
    <t>Erdgas</t>
  </si>
  <si>
    <t>Elektro</t>
  </si>
  <si>
    <t>Hybrid</t>
  </si>
  <si>
    <t>sonstige</t>
  </si>
  <si>
    <t>darunter Wohnmobile</t>
  </si>
  <si>
    <t>Fahrzeugart, Größenklasse und Umweltmerkmale</t>
  </si>
  <si>
    <t>davon PKW nach Kraftstoffarten</t>
  </si>
  <si>
    <t>davon PKW nach Emissionsgruppen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</si>
  <si>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</si>
  <si>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</si>
  <si>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</si>
  <si>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</si>
  <si>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</si>
  <si>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 xml:space="preserve"> zweirädrige Krafträder</t>
  </si>
  <si>
    <t xml:space="preserve"> leichte vierrädrige Krafträder</t>
  </si>
  <si>
    <t xml:space="preserve">Diesel   </t>
  </si>
  <si>
    <t>Gas (einschl. bivalent)</t>
  </si>
  <si>
    <t>Euro 1</t>
  </si>
  <si>
    <t>Euro 2</t>
  </si>
  <si>
    <t>Euro 3</t>
  </si>
  <si>
    <t>Euro 4</t>
  </si>
  <si>
    <t>Euro 5</t>
  </si>
  <si>
    <t>Euro 6</t>
  </si>
  <si>
    <t>über 20.000</t>
  </si>
  <si>
    <t>2. Neuzulassungen von  Kraftfahrzeugen in Schleswig-Holstein</t>
  </si>
  <si>
    <t>Neuzulassungen insgesamt</t>
  </si>
  <si>
    <t>3. Pkw-Bestand und Pkw-Neuzulassungen in Schleswig-Holstein nach Kraftstoffarten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</si>
  <si>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</si>
  <si>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</si>
  <si>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</si>
  <si>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ab 2008 nur noch angemeldete Fahrzeuge ohne vorübergehende Stilllegungen / außerbetriebsetzungen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</si>
  <si>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</si>
  <si>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-</t>
  </si>
  <si>
    <t>2.801 bis 3.500</t>
  </si>
  <si>
    <t>...</t>
  </si>
  <si>
    <t>Personenkraftwagen insgesamt (einschl. Wohnmobile)</t>
  </si>
  <si>
    <t>Lastkraftwagen insgesamt</t>
  </si>
  <si>
    <t>Kennziffer: H I 2 - j 20 SH, Teil 1</t>
  </si>
  <si>
    <t>2019/2020</t>
  </si>
  <si>
    <t xml:space="preserve">© Statistisches Amt für Hamburg und Schleswig-Holstein, Hamburg 2021
Auszugsweise Vervielfältigung und Verbreitung mit Quellenangabe gestattet.         </t>
  </si>
  <si>
    <t>Herausgegeben am: 3.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</si>
</sst>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00\ 000\ "/>
    <numFmt numFmtId="170" formatCode="\ 0\ 000\ "/>
    <numFmt numFmtId="171" formatCode="\ 00\ 000\ "/>
    <numFmt numFmtId="172" formatCode="\ 000\ "/>
    <numFmt numFmtId="173" formatCode="\ 00\ "/>
    <numFmt numFmtId="174" formatCode="###\ ###\ ##0\ \ \ \ \ \ \ \ "/>
    <numFmt numFmtId="175" formatCode="0\ 000\ 000\ \ "/>
    <numFmt numFmtId="176" formatCode="000\ 000\ \ "/>
    <numFmt numFmtId="177" formatCode="0000\ \ "/>
    <numFmt numFmtId="178" formatCode="0.0\ \ "/>
    <numFmt numFmtId="179" formatCode="00\ 000\ \ "/>
    <numFmt numFmtId="180" formatCode="\+\ #0.0\ \ ;\ \-\ #0.0\ "/>
    <numFmt numFmtId="181" formatCode="\+\ #0.0\ \ ;\ \-\ #0.0\ \ "/>
    <numFmt numFmtId="182" formatCode="\ 0\ "/>
    <numFmt numFmtId="183" formatCode="000\ "/>
    <numFmt numFmtId="184" formatCode="00\ "/>
    <numFmt numFmtId="185" formatCode="0\ "/>
    <numFmt numFmtId="186" formatCode="0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theme="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17" applyNumberFormat="0" applyAlignment="0" applyProtection="0"/>
    <xf numFmtId="0" fontId="26" fillId="10" borderId="18" applyNumberFormat="0" applyAlignment="0" applyProtection="0"/>
    <xf numFmtId="0" fontId="27" fillId="10" borderId="17" applyNumberFormat="0" applyAlignment="0" applyProtection="0"/>
    <xf numFmtId="0" fontId="28" fillId="0" borderId="19" applyNumberFormat="0" applyFill="0" applyAlignment="0" applyProtection="0"/>
    <xf numFmtId="0" fontId="29" fillId="11" borderId="20" applyNumberFormat="0" applyAlignment="0" applyProtection="0"/>
    <xf numFmtId="0" fontId="18" fillId="12" borderId="2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0" borderId="0" applyFill="0" applyBorder="0" applyAlignment="0"/>
    <xf numFmtId="0" fontId="10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" fillId="0" borderId="0"/>
    <xf numFmtId="0" fontId="36" fillId="0" borderId="0"/>
    <xf numFmtId="0" fontId="36" fillId="0" borderId="0"/>
  </cellStyleXfs>
  <cellXfs count="19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/>
    <xf numFmtId="0" fontId="2" fillId="0" borderId="0" xfId="0" applyFont="1"/>
    <xf numFmtId="0" fontId="39" fillId="0" borderId="0" xfId="57" applyFont="1" applyFill="1"/>
    <xf numFmtId="174" fontId="10" fillId="0" borderId="0" xfId="57" applyNumberFormat="1" applyFont="1" applyFill="1" applyBorder="1" applyAlignment="1">
      <alignment horizontal="right"/>
    </xf>
    <xf numFmtId="3" fontId="10" fillId="0" borderId="0" xfId="57" applyNumberFormat="1" applyFont="1" applyFill="1" applyBorder="1" applyAlignment="1">
      <alignment horizontal="right"/>
    </xf>
    <xf numFmtId="169" fontId="10" fillId="0" borderId="0" xfId="57" applyNumberFormat="1" applyFont="1" applyFill="1" applyBorder="1" applyAlignment="1">
      <alignment horizontal="right"/>
    </xf>
    <xf numFmtId="170" fontId="10" fillId="0" borderId="0" xfId="57" applyNumberFormat="1" applyFont="1" applyFill="1" applyBorder="1" applyAlignment="1">
      <alignment horizontal="right"/>
    </xf>
    <xf numFmtId="172" fontId="10" fillId="0" borderId="0" xfId="57" applyNumberFormat="1" applyFont="1" applyFill="1" applyBorder="1" applyAlignment="1">
      <alignment horizontal="right"/>
    </xf>
    <xf numFmtId="171" fontId="10" fillId="0" borderId="0" xfId="57" applyNumberFormat="1" applyFont="1" applyFill="1" applyBorder="1" applyAlignment="1">
      <alignment horizontal="right"/>
    </xf>
    <xf numFmtId="171" fontId="10" fillId="0" borderId="0" xfId="58" applyNumberFormat="1" applyFont="1" applyFill="1" applyBorder="1" applyAlignment="1">
      <alignment horizontal="right"/>
    </xf>
    <xf numFmtId="175" fontId="10" fillId="0" borderId="0" xfId="57" applyNumberFormat="1" applyFont="1" applyFill="1" applyBorder="1" applyAlignment="1">
      <alignment horizontal="right"/>
    </xf>
    <xf numFmtId="176" fontId="10" fillId="0" borderId="0" xfId="57" applyNumberFormat="1" applyFont="1" applyFill="1" applyBorder="1" applyAlignment="1">
      <alignment horizontal="right"/>
    </xf>
    <xf numFmtId="0" fontId="40" fillId="0" borderId="0" xfId="0" applyFont="1"/>
    <xf numFmtId="171" fontId="10" fillId="0" borderId="0" xfId="59" applyNumberFormat="1" applyFont="1" applyFill="1" applyBorder="1" applyAlignment="1">
      <alignment horizontal="right"/>
    </xf>
    <xf numFmtId="3" fontId="10" fillId="0" borderId="0" xfId="59" applyNumberFormat="1" applyFont="1" applyFill="1" applyBorder="1" applyAlignment="1">
      <alignment horizontal="right"/>
    </xf>
    <xf numFmtId="170" fontId="10" fillId="0" borderId="0" xfId="59" applyNumberFormat="1" applyFont="1" applyFill="1" applyBorder="1" applyAlignment="1">
      <alignment horizontal="right"/>
    </xf>
    <xf numFmtId="172" fontId="10" fillId="0" borderId="0" xfId="59" applyNumberFormat="1" applyFont="1" applyFill="1" applyBorder="1" applyAlignment="1">
      <alignment horizontal="right"/>
    </xf>
    <xf numFmtId="173" fontId="10" fillId="0" borderId="0" xfId="59" applyNumberFormat="1" applyFont="1" applyFill="1" applyBorder="1" applyAlignment="1">
      <alignment horizontal="right"/>
    </xf>
    <xf numFmtId="172" fontId="10" fillId="38" borderId="0" xfId="59" applyNumberFormat="1" applyFont="1" applyFill="1" applyBorder="1" applyAlignment="1">
      <alignment horizontal="right"/>
    </xf>
    <xf numFmtId="170" fontId="10" fillId="38" borderId="0" xfId="59" applyNumberFormat="1" applyFont="1" applyFill="1" applyBorder="1" applyAlignment="1">
      <alignment horizontal="right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/>
    <xf numFmtId="179" fontId="10" fillId="0" borderId="0" xfId="59" applyNumberFormat="1" applyFont="1" applyFill="1" applyBorder="1" applyAlignment="1">
      <alignment horizontal="right"/>
    </xf>
    <xf numFmtId="0" fontId="40" fillId="0" borderId="0" xfId="0" applyFont="1" applyBorder="1"/>
    <xf numFmtId="3" fontId="10" fillId="39" borderId="0" xfId="59" applyNumberFormat="1" applyFont="1" applyFill="1" applyBorder="1" applyAlignment="1">
      <alignment horizontal="right"/>
    </xf>
    <xf numFmtId="0" fontId="40" fillId="0" borderId="0" xfId="0" applyFont="1" applyProtection="1">
      <protection locked="0"/>
    </xf>
    <xf numFmtId="0" fontId="18" fillId="0" borderId="0" xfId="0" applyFont="1" applyAlignment="1">
      <alignment horizontal="right"/>
    </xf>
    <xf numFmtId="180" fontId="10" fillId="0" borderId="0" xfId="57" applyNumberFormat="1" applyFont="1" applyFill="1" applyBorder="1" applyAlignment="1">
      <alignment horizontal="right"/>
    </xf>
    <xf numFmtId="181" fontId="10" fillId="0" borderId="0" xfId="57" applyNumberFormat="1" applyFont="1" applyFill="1" applyBorder="1" applyAlignment="1">
      <alignment horizontal="right"/>
    </xf>
    <xf numFmtId="0" fontId="43" fillId="0" borderId="0" xfId="57" applyFont="1" applyFill="1"/>
    <xf numFmtId="0" fontId="9" fillId="0" borderId="0" xfId="0" applyFont="1"/>
    <xf numFmtId="175" fontId="10" fillId="0" borderId="0" xfId="51" applyNumberFormat="1" applyFont="1" applyFill="1" applyBorder="1" applyAlignment="1">
      <alignment horizontal="right"/>
    </xf>
    <xf numFmtId="176" fontId="10" fillId="0" borderId="0" xfId="51" applyNumberFormat="1" applyFont="1" applyFill="1" applyBorder="1" applyAlignment="1">
      <alignment horizontal="right"/>
    </xf>
    <xf numFmtId="178" fontId="10" fillId="0" borderId="0" xfId="51" applyNumberFormat="1" applyFont="1" applyFill="1" applyBorder="1" applyAlignment="1">
      <alignment horizontal="right"/>
    </xf>
    <xf numFmtId="179" fontId="10" fillId="0" borderId="0" xfId="51" applyNumberFormat="1" applyFont="1" applyFill="1" applyBorder="1" applyAlignment="1">
      <alignment horizontal="right"/>
    </xf>
    <xf numFmtId="0" fontId="39" fillId="0" borderId="0" xfId="57" applyFont="1" applyFill="1" applyBorder="1"/>
    <xf numFmtId="0" fontId="10" fillId="37" borderId="24" xfId="57" applyFont="1" applyFill="1" applyBorder="1" applyAlignment="1">
      <alignment horizontal="left"/>
    </xf>
    <xf numFmtId="0" fontId="10" fillId="37" borderId="26" xfId="57" applyFont="1" applyFill="1" applyBorder="1" applyAlignment="1">
      <alignment horizontal="left"/>
    </xf>
    <xf numFmtId="0" fontId="10" fillId="0" borderId="25" xfId="51" applyFont="1" applyFill="1" applyBorder="1" applyAlignment="1">
      <alignment horizontal="left"/>
    </xf>
    <xf numFmtId="0" fontId="10" fillId="0" borderId="25" xfId="57" applyFont="1" applyFill="1" applyBorder="1" applyAlignment="1">
      <alignment horizontal="left" vertical="center" indent="1"/>
    </xf>
    <xf numFmtId="0" fontId="10" fillId="0" borderId="25" xfId="51" applyFont="1" applyFill="1" applyBorder="1" applyAlignment="1">
      <alignment horizontal="left" vertical="top" indent="1"/>
    </xf>
    <xf numFmtId="0" fontId="10" fillId="0" borderId="25" xfId="57" applyFont="1" applyFill="1" applyBorder="1" applyAlignment="1">
      <alignment horizontal="left" indent="2"/>
    </xf>
    <xf numFmtId="0" fontId="10" fillId="0" borderId="25" xfId="57" applyFont="1" applyFill="1" applyBorder="1" applyAlignment="1">
      <alignment horizontal="left"/>
    </xf>
    <xf numFmtId="0" fontId="10" fillId="0" borderId="25" xfId="57" applyFont="1" applyFill="1" applyBorder="1" applyAlignment="1">
      <alignment horizontal="left" indent="3"/>
    </xf>
    <xf numFmtId="0" fontId="10" fillId="0" borderId="26" xfId="57" applyFont="1" applyFill="1" applyBorder="1" applyAlignment="1">
      <alignment horizontal="left" indent="2"/>
    </xf>
    <xf numFmtId="171" fontId="10" fillId="38" borderId="27" xfId="57" applyNumberFormat="1" applyFont="1" applyFill="1" applyBorder="1" applyAlignment="1">
      <alignment horizontal="right"/>
    </xf>
    <xf numFmtId="0" fontId="10" fillId="37" borderId="25" xfId="58" applyFont="1" applyFill="1" applyBorder="1" applyAlignment="1">
      <alignment horizontal="center"/>
    </xf>
    <xf numFmtId="0" fontId="10" fillId="0" borderId="0" xfId="59" applyFont="1" applyFill="1" applyBorder="1"/>
    <xf numFmtId="0" fontId="10" fillId="0" borderId="0" xfId="59" applyFont="1" applyFill="1" applyBorder="1" applyAlignment="1" applyProtection="1">
      <alignment horizontal="right"/>
      <protection locked="0"/>
    </xf>
    <xf numFmtId="0" fontId="10" fillId="37" borderId="31" xfId="59" applyFont="1" applyFill="1" applyBorder="1"/>
    <xf numFmtId="0" fontId="10" fillId="37" borderId="32" xfId="59" applyFont="1" applyFill="1" applyBorder="1" applyAlignment="1">
      <alignment horizontal="center"/>
    </xf>
    <xf numFmtId="0" fontId="10" fillId="37" borderId="33" xfId="59" applyFont="1" applyFill="1" applyBorder="1"/>
    <xf numFmtId="0" fontId="10" fillId="0" borderId="24" xfId="59" applyFont="1" applyFill="1" applyBorder="1" applyAlignment="1">
      <alignment horizontal="left" vertical="center"/>
    </xf>
    <xf numFmtId="0" fontId="10" fillId="39" borderId="25" xfId="59" applyFont="1" applyFill="1" applyBorder="1" applyAlignment="1">
      <alignment horizontal="left" indent="1"/>
    </xf>
    <xf numFmtId="0" fontId="10" fillId="0" borderId="25" xfId="59" applyFont="1" applyFill="1" applyBorder="1" applyAlignment="1">
      <alignment horizontal="left" indent="1"/>
    </xf>
    <xf numFmtId="0" fontId="10" fillId="0" borderId="25" xfId="59" applyFont="1" applyFill="1" applyBorder="1" applyAlignment="1">
      <alignment horizontal="left" indent="2"/>
    </xf>
    <xf numFmtId="0" fontId="10" fillId="0" borderId="25" xfId="59" applyFont="1" applyFill="1" applyBorder="1"/>
    <xf numFmtId="0" fontId="10" fillId="0" borderId="0" xfId="51" applyFont="1" applyBorder="1"/>
    <xf numFmtId="0" fontId="15" fillId="0" borderId="0" xfId="0" applyFont="1" applyAlignment="1">
      <alignment horizontal="right"/>
    </xf>
    <xf numFmtId="0" fontId="3" fillId="0" borderId="0" xfId="53" applyFont="1" applyAlignment="1">
      <alignment horizontal="left"/>
    </xf>
    <xf numFmtId="0" fontId="3" fillId="0" borderId="0" xfId="53" applyAlignment="1">
      <alignment horizontal="left"/>
    </xf>
    <xf numFmtId="177" fontId="10" fillId="0" borderId="0" xfId="51" applyNumberFormat="1" applyFont="1" applyFill="1" applyBorder="1" applyAlignment="1">
      <alignment horizontal="center"/>
    </xf>
    <xf numFmtId="174" fontId="10" fillId="38" borderId="27" xfId="57" applyNumberFormat="1" applyFont="1" applyFill="1" applyBorder="1" applyAlignment="1">
      <alignment horizontal="right"/>
    </xf>
    <xf numFmtId="181" fontId="10" fillId="0" borderId="27" xfId="57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indent="2"/>
    </xf>
    <xf numFmtId="0" fontId="10" fillId="42" borderId="34" xfId="57" applyFont="1" applyFill="1" applyBorder="1" applyAlignment="1">
      <alignment horizontal="left" indent="2"/>
    </xf>
    <xf numFmtId="182" fontId="10" fillId="0" borderId="0" xfId="59" applyNumberFormat="1" applyFont="1" applyFill="1" applyBorder="1" applyAlignment="1">
      <alignment horizontal="right"/>
    </xf>
    <xf numFmtId="183" fontId="10" fillId="0" borderId="0" xfId="57" applyNumberFormat="1" applyFont="1" applyFill="1" applyBorder="1" applyAlignment="1">
      <alignment horizontal="right"/>
    </xf>
    <xf numFmtId="184" fontId="10" fillId="0" borderId="0" xfId="57" applyNumberFormat="1" applyFont="1" applyFill="1" applyBorder="1" applyAlignment="1">
      <alignment horizontal="right"/>
    </xf>
    <xf numFmtId="185" fontId="10" fillId="0" borderId="0" xfId="57" applyNumberFormat="1" applyFont="1" applyFill="1" applyBorder="1" applyAlignment="1">
      <alignment horizontal="right"/>
    </xf>
    <xf numFmtId="186" fontId="40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181" fontId="10" fillId="0" borderId="0" xfId="59" applyNumberFormat="1" applyFont="1" applyFill="1" applyBorder="1" applyAlignment="1" applyProtection="1">
      <alignment horizontal="right"/>
      <protection locked="0"/>
    </xf>
    <xf numFmtId="181" fontId="10" fillId="40" borderId="0" xfId="59" applyNumberFormat="1" applyFont="1" applyFill="1" applyBorder="1" applyAlignment="1" applyProtection="1">
      <alignment horizontal="right"/>
      <protection locked="0"/>
    </xf>
    <xf numFmtId="181" fontId="40" fillId="0" borderId="0" xfId="0" applyNumberFormat="1" applyFont="1" applyBorder="1" applyProtection="1">
      <protection locked="0"/>
    </xf>
    <xf numFmtId="0" fontId="10" fillId="0" borderId="25" xfId="51" applyFont="1" applyFill="1" applyBorder="1" applyAlignment="1">
      <alignment vertical="top"/>
    </xf>
    <xf numFmtId="0" fontId="10" fillId="0" borderId="26" xfId="59" applyFont="1" applyFill="1" applyBorder="1" applyAlignment="1">
      <alignment horizontal="left" indent="1"/>
    </xf>
    <xf numFmtId="170" fontId="10" fillId="0" borderId="27" xfId="59" applyNumberFormat="1" applyFont="1" applyFill="1" applyBorder="1" applyAlignment="1">
      <alignment horizontal="right"/>
    </xf>
    <xf numFmtId="181" fontId="10" fillId="0" borderId="27" xfId="59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5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37" borderId="23" xfId="57" applyFont="1" applyFill="1" applyBorder="1" applyAlignment="1">
      <alignment horizontal="center" vertical="center"/>
    </xf>
    <xf numFmtId="0" fontId="10" fillId="37" borderId="31" xfId="57" applyFont="1" applyFill="1" applyBorder="1" applyAlignment="1">
      <alignment horizontal="center" vertical="center"/>
    </xf>
    <xf numFmtId="0" fontId="10" fillId="37" borderId="33" xfId="57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</xf>
    <xf numFmtId="0" fontId="10" fillId="37" borderId="28" xfId="58" applyFont="1" applyFill="1" applyBorder="1" applyAlignment="1">
      <alignment horizontal="center" vertical="center"/>
    </xf>
    <xf numFmtId="0" fontId="10" fillId="37" borderId="29" xfId="58" applyFont="1" applyFill="1" applyBorder="1" applyAlignment="1">
      <alignment horizontal="center" vertical="center"/>
    </xf>
    <xf numFmtId="0" fontId="10" fillId="37" borderId="30" xfId="58" applyFont="1" applyFill="1" applyBorder="1" applyAlignment="1">
      <alignment horizontal="center" vertical="center"/>
    </xf>
    <xf numFmtId="0" fontId="10" fillId="37" borderId="24" xfId="59" applyFont="1" applyFill="1" applyBorder="1" applyAlignment="1">
      <alignment horizontal="center" vertical="center"/>
    </xf>
    <xf numFmtId="0" fontId="10" fillId="37" borderId="25" xfId="59" applyFont="1" applyFill="1" applyBorder="1" applyAlignment="1">
      <alignment horizontal="center" vertical="center"/>
    </xf>
    <xf numFmtId="0" fontId="10" fillId="37" borderId="26" xfId="59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 vertical="top" wrapText="1"/>
    </xf>
    <xf numFmtId="0" fontId="8" fillId="0" borderId="0" xfId="51" applyFont="1" applyBorder="1" applyAlignment="1">
      <alignment horizontal="center"/>
    </xf>
    <xf numFmtId="0" fontId="40" fillId="41" borderId="23" xfId="0" applyFont="1" applyFill="1" applyBorder="1" applyAlignment="1">
      <alignment horizontal="center" vertical="center"/>
    </xf>
    <xf numFmtId="0" fontId="40" fillId="41" borderId="35" xfId="0" applyFont="1" applyFill="1" applyBorder="1" applyAlignment="1">
      <alignment horizontal="center" vertical="center"/>
    </xf>
    <xf numFmtId="0" fontId="40" fillId="41" borderId="23" xfId="0" applyFont="1" applyFill="1" applyBorder="1" applyAlignment="1">
      <alignment horizontal="center" vertical="center"/>
    </xf>
    <xf numFmtId="0" fontId="40" fillId="41" borderId="35" xfId="0" applyFont="1" applyFill="1" applyBorder="1" applyAlignment="1">
      <alignment horizontal="center" vertical="center"/>
    </xf>
    <xf numFmtId="0" fontId="40" fillId="41" borderId="24" xfId="0" applyFont="1" applyFill="1" applyBorder="1" applyAlignment="1">
      <alignment horizontal="left" vertical="top"/>
    </xf>
    <xf numFmtId="0" fontId="40" fillId="41" borderId="25" xfId="0" applyFont="1" applyFill="1" applyBorder="1" applyAlignment="1">
      <alignment horizontal="center" vertical="center"/>
    </xf>
    <xf numFmtId="0" fontId="40" fillId="41" borderId="26" xfId="0" applyFont="1" applyFill="1" applyBorder="1" applyAlignment="1">
      <alignment horizontal="center" vertical="center"/>
    </xf>
    <xf numFmtId="177" fontId="10" fillId="0" borderId="24" xfId="51" applyNumberFormat="1" applyFont="1" applyFill="1" applyBorder="1" applyAlignment="1">
      <alignment horizontal="center"/>
    </xf>
    <xf numFmtId="177" fontId="10" fillId="0" borderId="25" xfId="51" applyNumberFormat="1" applyFont="1" applyFill="1" applyBorder="1" applyAlignment="1">
      <alignment horizontal="center"/>
    </xf>
    <xf numFmtId="177" fontId="10" fillId="43" borderId="26" xfId="51" applyNumberFormat="1" applyFont="1" applyFill="1" applyBorder="1" applyAlignment="1">
      <alignment horizontal="center"/>
    </xf>
    <xf numFmtId="0" fontId="9" fillId="43" borderId="30" xfId="0" applyFont="1" applyFill="1" applyBorder="1"/>
    <xf numFmtId="175" fontId="10" fillId="43" borderId="27" xfId="57" applyNumberFormat="1" applyFont="1" applyFill="1" applyBorder="1" applyAlignment="1">
      <alignment horizontal="right"/>
    </xf>
    <xf numFmtId="176" fontId="10" fillId="43" borderId="27" xfId="57" applyNumberFormat="1" applyFont="1" applyFill="1" applyBorder="1" applyAlignment="1">
      <alignment horizontal="right"/>
    </xf>
    <xf numFmtId="170" fontId="10" fillId="43" borderId="27" xfId="57" applyNumberFormat="1" applyFont="1" applyFill="1" applyBorder="1" applyAlignment="1">
      <alignment horizontal="right"/>
    </xf>
    <xf numFmtId="49" fontId="37" fillId="0" borderId="27" xfId="59" applyNumberFormat="1" applyFont="1" applyFill="1" applyBorder="1" applyAlignment="1">
      <alignment horizontal="right"/>
    </xf>
    <xf numFmtId="49" fontId="37" fillId="0" borderId="27" xfId="51" applyNumberFormat="1" applyFont="1" applyFill="1" applyBorder="1" applyAlignment="1">
      <alignment horizontal="right"/>
    </xf>
    <xf numFmtId="49" fontId="37" fillId="0" borderId="27" xfId="57" applyNumberFormat="1" applyFont="1" applyFill="1" applyBorder="1" applyAlignment="1">
      <alignment horizontal="right"/>
    </xf>
    <xf numFmtId="0" fontId="10" fillId="37" borderId="28" xfId="59" applyFont="1" applyFill="1" applyBorder="1" applyAlignment="1" applyProtection="1">
      <alignment horizontal="center" vertical="center"/>
      <protection locked="0"/>
    </xf>
    <xf numFmtId="0" fontId="10" fillId="37" borderId="29" xfId="59" applyFont="1" applyFill="1" applyBorder="1" applyAlignment="1" applyProtection="1">
      <alignment horizontal="center" vertical="center"/>
      <protection locked="0"/>
    </xf>
    <xf numFmtId="0" fontId="10" fillId="37" borderId="30" xfId="59" applyFont="1" applyFill="1" applyBorder="1" applyAlignment="1" applyProtection="1">
      <alignment horizontal="center" vertical="center"/>
      <protection locked="0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DEZ94" xfId="58"/>
    <cellStyle name="Standard_KfzBestand_Schlesw.Holst2005_2006" xfId="59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66CC66"/>
      <color rgb="FFFFCC32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40701</xdr:rowOff>
    </xdr:from>
    <xdr:to>
      <xdr:col>6</xdr:col>
      <xdr:colOff>861390</xdr:colOff>
      <xdr:row>4</xdr:row>
      <xdr:rowOff>43038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40701"/>
          <a:ext cx="1194765" cy="8405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17145</xdr:rowOff>
    </xdr:from>
    <xdr:to>
      <xdr:col>6</xdr:col>
      <xdr:colOff>828675</xdr:colOff>
      <xdr:row>53</xdr:row>
      <xdr:rowOff>131445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6070"/>
          <a:ext cx="6372225" cy="319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9" t="s">
        <v>42</v>
      </c>
      <c r="B3" s="139"/>
      <c r="C3" s="139"/>
      <c r="D3" s="139"/>
    </row>
    <row r="4" spans="1:7" ht="20.25" x14ac:dyDescent="0.3">
      <c r="A4" s="139" t="s">
        <v>43</v>
      </c>
      <c r="B4" s="139"/>
      <c r="C4" s="139"/>
      <c r="D4" s="13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0" t="s">
        <v>69</v>
      </c>
      <c r="E15" s="140"/>
      <c r="F15" s="140"/>
      <c r="G15" s="140"/>
    </row>
    <row r="17" spans="1:7" ht="15" x14ac:dyDescent="0.2">
      <c r="D17" s="141" t="s">
        <v>158</v>
      </c>
      <c r="E17" s="141"/>
      <c r="F17" s="141"/>
      <c r="G17" s="141"/>
    </row>
    <row r="18" spans="1:7" ht="41.25" customHeight="1" x14ac:dyDescent="0.45">
      <c r="A18" s="143" t="s">
        <v>75</v>
      </c>
      <c r="B18" s="143"/>
      <c r="C18" s="143"/>
      <c r="D18" s="143"/>
      <c r="E18" s="143"/>
      <c r="F18" s="143"/>
      <c r="G18" s="143"/>
    </row>
    <row r="19" spans="1:7" ht="33.75" customHeight="1" x14ac:dyDescent="0.5">
      <c r="B19" s="142" t="s">
        <v>159</v>
      </c>
      <c r="C19" s="142"/>
      <c r="D19" s="142"/>
      <c r="E19" s="142"/>
      <c r="F19" s="142"/>
      <c r="G19" s="142"/>
    </row>
    <row r="20" spans="1:7" ht="16.5" customHeight="1" x14ac:dyDescent="0.5">
      <c r="B20" s="115"/>
      <c r="C20" s="115"/>
      <c r="D20" s="115"/>
      <c r="E20" s="115"/>
      <c r="F20" s="144"/>
      <c r="G20" s="144"/>
    </row>
    <row r="21" spans="1:7" ht="15" x14ac:dyDescent="0.2">
      <c r="E21" s="136" t="s">
        <v>161</v>
      </c>
      <c r="F21" s="136"/>
      <c r="G21" s="136"/>
    </row>
    <row r="22" spans="1:7" ht="16.5" x14ac:dyDescent="0.25">
      <c r="A22" s="137"/>
      <c r="B22" s="138"/>
      <c r="C22" s="138"/>
      <c r="D22" s="138"/>
      <c r="E22" s="138"/>
      <c r="F22" s="138"/>
      <c r="G22" s="138"/>
    </row>
  </sheetData>
  <mergeCells count="9">
    <mergeCell ref="E21:G21"/>
    <mergeCell ref="A22:G22"/>
    <mergeCell ref="A3:D3"/>
    <mergeCell ref="A4:D4"/>
    <mergeCell ref="D15:G15"/>
    <mergeCell ref="D17:G17"/>
    <mergeCell ref="B19:G19"/>
    <mergeCell ref="A18:G18"/>
    <mergeCell ref="F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20 SH Teil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72"/>
  <sheetViews>
    <sheetView zoomScale="90" zoomScaleNormal="90" zoomScalePageLayoutView="90" workbookViewId="0">
      <selection sqref="A1:G1"/>
    </sheetView>
  </sheetViews>
  <sheetFormatPr baseColWidth="10" defaultColWidth="10.85546875" defaultRowHeight="14.25" x14ac:dyDescent="0.2"/>
  <cols>
    <col min="1" max="2" width="10.140625" style="50" customWidth="1"/>
    <col min="3" max="7" width="14.28515625" style="50" customWidth="1"/>
    <col min="8" max="8" width="10.7109375" style="50" customWidth="1"/>
    <col min="9" max="78" width="12.140625" style="50" customWidth="1"/>
    <col min="79" max="16384" width="10.85546875" style="50"/>
  </cols>
  <sheetData>
    <row r="1" spans="1:7" s="48" customFormat="1" ht="15.75" x14ac:dyDescent="0.25">
      <c r="A1" s="150" t="s">
        <v>0</v>
      </c>
      <c r="B1" s="150"/>
      <c r="C1" s="150"/>
      <c r="D1" s="150"/>
      <c r="E1" s="150"/>
      <c r="F1" s="150"/>
      <c r="G1" s="150"/>
    </row>
    <row r="2" spans="1:7" s="48" customFormat="1" x14ac:dyDescent="0.2"/>
    <row r="3" spans="1:7" s="48" customFormat="1" ht="15.75" x14ac:dyDescent="0.25">
      <c r="A3" s="151" t="s">
        <v>1</v>
      </c>
      <c r="B3" s="152"/>
      <c r="C3" s="152"/>
      <c r="D3" s="152"/>
      <c r="E3" s="152"/>
      <c r="F3" s="152"/>
      <c r="G3" s="152"/>
    </row>
    <row r="4" spans="1:7" s="48" customFormat="1" ht="15" x14ac:dyDescent="0.25">
      <c r="A4" s="153"/>
      <c r="B4" s="153"/>
      <c r="C4" s="153"/>
      <c r="D4" s="153"/>
      <c r="E4" s="153"/>
      <c r="F4" s="153"/>
      <c r="G4" s="153"/>
    </row>
    <row r="5" spans="1:7" s="48" customFormat="1" ht="15.75" x14ac:dyDescent="0.25">
      <c r="A5" s="71" t="s">
        <v>63</v>
      </c>
    </row>
    <row r="6" spans="1:7" s="48" customFormat="1" ht="5.25" customHeight="1" x14ac:dyDescent="0.25">
      <c r="A6" s="49"/>
    </row>
    <row r="7" spans="1:7" s="48" customFormat="1" ht="12.75" customHeight="1" x14ac:dyDescent="0.2">
      <c r="A7" s="147" t="s">
        <v>44</v>
      </c>
      <c r="B7" s="146"/>
      <c r="C7" s="146"/>
      <c r="D7" s="146"/>
      <c r="E7" s="146"/>
      <c r="F7" s="146"/>
      <c r="G7" s="146"/>
    </row>
    <row r="8" spans="1:7" s="48" customFormat="1" x14ac:dyDescent="0.2">
      <c r="A8" s="146" t="s">
        <v>4</v>
      </c>
      <c r="B8" s="146"/>
      <c r="C8" s="146"/>
      <c r="D8" s="146"/>
      <c r="E8" s="146"/>
      <c r="F8" s="146"/>
      <c r="G8" s="146"/>
    </row>
    <row r="9" spans="1:7" s="48" customFormat="1" ht="5.25" customHeight="1" x14ac:dyDescent="0.2">
      <c r="A9" s="72"/>
      <c r="B9" s="72"/>
      <c r="C9" s="72"/>
      <c r="D9" s="72"/>
      <c r="E9" s="72"/>
      <c r="F9" s="72"/>
      <c r="G9" s="72"/>
    </row>
    <row r="10" spans="1:7" s="48" customFormat="1" ht="12.75" customHeight="1" x14ac:dyDescent="0.2">
      <c r="A10" s="149" t="s">
        <v>2</v>
      </c>
      <c r="B10" s="149"/>
      <c r="C10" s="149"/>
      <c r="D10" s="149"/>
      <c r="E10" s="149"/>
      <c r="F10" s="149"/>
      <c r="G10" s="149"/>
    </row>
    <row r="11" spans="1:7" s="48" customFormat="1" x14ac:dyDescent="0.2">
      <c r="A11" s="146" t="s">
        <v>3</v>
      </c>
      <c r="B11" s="146"/>
      <c r="C11" s="146"/>
      <c r="D11" s="146"/>
      <c r="E11" s="146"/>
      <c r="F11" s="146"/>
      <c r="G11" s="146"/>
    </row>
    <row r="12" spans="1:7" s="48" customFormat="1" x14ac:dyDescent="0.2">
      <c r="A12" s="73"/>
      <c r="B12" s="73"/>
      <c r="C12" s="73"/>
      <c r="D12" s="73"/>
      <c r="E12" s="73"/>
      <c r="F12" s="73"/>
      <c r="G12" s="73"/>
    </row>
    <row r="13" spans="1:7" s="48" customFormat="1" ht="12.75" customHeight="1" x14ac:dyDescent="0.2">
      <c r="A13" s="72"/>
      <c r="B13" s="72"/>
      <c r="C13" s="72"/>
      <c r="D13" s="72"/>
      <c r="E13" s="72"/>
      <c r="F13" s="72"/>
      <c r="G13" s="72"/>
    </row>
    <row r="14" spans="1:7" s="48" customFormat="1" ht="5.25" customHeight="1" x14ac:dyDescent="0.2">
      <c r="A14" s="72"/>
      <c r="B14" s="72"/>
      <c r="C14" s="72"/>
      <c r="D14" s="72"/>
      <c r="E14" s="72"/>
      <c r="F14" s="72"/>
      <c r="G14" s="72"/>
    </row>
    <row r="15" spans="1:7" s="48" customFormat="1" ht="12.75" customHeight="1" x14ac:dyDescent="0.2">
      <c r="A15" s="147" t="s">
        <v>45</v>
      </c>
      <c r="B15" s="146"/>
      <c r="C15" s="146"/>
      <c r="D15" s="74"/>
      <c r="E15" s="74"/>
      <c r="F15" s="74"/>
      <c r="G15" s="74"/>
    </row>
    <row r="16" spans="1:7" s="48" customFormat="1" x14ac:dyDescent="0.2">
      <c r="A16" s="74"/>
      <c r="B16" s="73"/>
      <c r="C16" s="73"/>
      <c r="D16" s="74"/>
      <c r="E16" s="74"/>
      <c r="F16" s="74"/>
      <c r="G16" s="74"/>
    </row>
    <row r="17" spans="1:7" s="48" customFormat="1" ht="12.75" customHeight="1" x14ac:dyDescent="0.2">
      <c r="A17" s="146" t="s">
        <v>76</v>
      </c>
      <c r="B17" s="146"/>
      <c r="C17" s="146"/>
      <c r="D17" s="73"/>
      <c r="E17" s="73"/>
      <c r="F17" s="73"/>
      <c r="G17" s="73"/>
    </row>
    <row r="18" spans="1:7" s="48" customFormat="1" ht="12.75" customHeight="1" x14ac:dyDescent="0.2">
      <c r="A18" s="73" t="s">
        <v>56</v>
      </c>
      <c r="B18" s="146" t="s">
        <v>77</v>
      </c>
      <c r="C18" s="146"/>
      <c r="D18" s="73"/>
      <c r="E18" s="73"/>
      <c r="F18" s="73"/>
      <c r="G18" s="73"/>
    </row>
    <row r="19" spans="1:7" s="48" customFormat="1" ht="12.75" customHeight="1" x14ac:dyDescent="0.2">
      <c r="A19" s="73" t="s">
        <v>57</v>
      </c>
      <c r="B19" s="148" t="s">
        <v>78</v>
      </c>
      <c r="C19" s="146"/>
      <c r="D19" s="146"/>
      <c r="E19" s="73"/>
      <c r="F19" s="73"/>
      <c r="G19" s="73"/>
    </row>
    <row r="20" spans="1:7" s="48" customFormat="1" ht="5.25" customHeight="1" x14ac:dyDescent="0.2">
      <c r="A20" s="73"/>
      <c r="B20" s="73"/>
      <c r="C20" s="73"/>
      <c r="D20" s="73"/>
      <c r="E20" s="73"/>
      <c r="F20" s="73"/>
      <c r="G20" s="73"/>
    </row>
    <row r="21" spans="1:7" s="48" customFormat="1" x14ac:dyDescent="0.2">
      <c r="A21" s="147" t="s">
        <v>62</v>
      </c>
      <c r="B21" s="146"/>
      <c r="C21" s="74"/>
      <c r="D21" s="74"/>
      <c r="E21" s="74"/>
      <c r="F21" s="74"/>
      <c r="G21" s="74"/>
    </row>
    <row r="22" spans="1:7" s="48" customFormat="1" ht="12.75" customHeight="1" x14ac:dyDescent="0.2">
      <c r="A22" s="74"/>
      <c r="B22" s="73"/>
      <c r="C22" s="74"/>
      <c r="D22" s="74"/>
      <c r="E22" s="74"/>
      <c r="F22" s="74"/>
      <c r="G22" s="74"/>
    </row>
    <row r="23" spans="1:7" s="48" customFormat="1" x14ac:dyDescent="0.2">
      <c r="A23" s="73" t="s">
        <v>58</v>
      </c>
      <c r="B23" s="146" t="s">
        <v>59</v>
      </c>
      <c r="C23" s="146"/>
      <c r="D23" s="73"/>
      <c r="E23" s="73"/>
      <c r="F23" s="73"/>
      <c r="G23" s="73"/>
    </row>
    <row r="24" spans="1:7" s="48" customFormat="1" ht="12.75" customHeight="1" x14ac:dyDescent="0.2">
      <c r="A24" s="73" t="s">
        <v>60</v>
      </c>
      <c r="B24" s="146" t="s">
        <v>61</v>
      </c>
      <c r="C24" s="146"/>
      <c r="D24" s="73"/>
      <c r="E24" s="73"/>
      <c r="F24" s="73"/>
      <c r="G24" s="73"/>
    </row>
    <row r="25" spans="1:7" s="48" customFormat="1" x14ac:dyDescent="0.2">
      <c r="A25" s="73"/>
      <c r="B25" s="146"/>
      <c r="C25" s="146"/>
      <c r="D25" s="73"/>
      <c r="E25" s="73"/>
      <c r="F25" s="73"/>
      <c r="G25" s="73"/>
    </row>
    <row r="26" spans="1:7" s="48" customFormat="1" ht="12.75" customHeight="1" x14ac:dyDescent="0.2">
      <c r="A26" s="72"/>
      <c r="B26" s="72"/>
      <c r="C26" s="72"/>
      <c r="D26" s="72"/>
      <c r="E26" s="72"/>
      <c r="F26" s="72"/>
      <c r="G26" s="72"/>
    </row>
    <row r="27" spans="1:7" s="48" customFormat="1" ht="14.1" customHeight="1" x14ac:dyDescent="0.2">
      <c r="A27" s="72" t="s">
        <v>66</v>
      </c>
      <c r="B27" s="72" t="s">
        <v>67</v>
      </c>
      <c r="C27" s="72"/>
      <c r="D27" s="72"/>
      <c r="E27" s="72"/>
      <c r="F27" s="72"/>
      <c r="G27" s="72"/>
    </row>
    <row r="28" spans="1:7" s="48" customFormat="1" x14ac:dyDescent="0.2">
      <c r="A28" s="72"/>
      <c r="B28" s="72"/>
      <c r="C28" s="72"/>
      <c r="D28" s="72"/>
      <c r="E28" s="72"/>
      <c r="F28" s="72"/>
      <c r="G28" s="72"/>
    </row>
    <row r="29" spans="1:7" s="48" customFormat="1" ht="27.75" customHeight="1" x14ac:dyDescent="0.2">
      <c r="A29" s="146" t="s">
        <v>160</v>
      </c>
      <c r="B29" s="146"/>
      <c r="C29" s="146"/>
      <c r="D29" s="146"/>
      <c r="E29" s="146"/>
      <c r="F29" s="146"/>
      <c r="G29" s="146"/>
    </row>
    <row r="30" spans="1:7" s="48" customFormat="1" ht="42.6" customHeight="1" x14ac:dyDescent="0.2">
      <c r="A30" s="146" t="s">
        <v>68</v>
      </c>
      <c r="B30" s="146"/>
      <c r="C30" s="146"/>
      <c r="D30" s="146"/>
      <c r="E30" s="146"/>
      <c r="F30" s="146"/>
      <c r="G30" s="146"/>
    </row>
    <row r="31" spans="1:7" s="48" customFormat="1" x14ac:dyDescent="0.2">
      <c r="A31" s="72"/>
      <c r="B31" s="72"/>
      <c r="C31" s="72"/>
      <c r="D31" s="72"/>
      <c r="E31" s="72"/>
      <c r="F31" s="72"/>
      <c r="G31" s="72"/>
    </row>
    <row r="32" spans="1:7" s="48" customFormat="1" x14ac:dyDescent="0.2">
      <c r="A32" s="72"/>
      <c r="B32" s="72"/>
      <c r="C32" s="72"/>
      <c r="D32" s="72"/>
      <c r="E32" s="72"/>
      <c r="F32" s="72"/>
      <c r="G32" s="72"/>
    </row>
    <row r="33" spans="1:7" s="48" customFormat="1" x14ac:dyDescent="0.2">
      <c r="A33" s="72"/>
      <c r="B33" s="72"/>
      <c r="C33" s="72"/>
      <c r="D33" s="72"/>
      <c r="E33" s="72"/>
      <c r="F33" s="72"/>
      <c r="G33" s="72"/>
    </row>
    <row r="34" spans="1:7" s="48" customFormat="1" x14ac:dyDescent="0.2">
      <c r="A34" s="72"/>
      <c r="B34" s="72"/>
      <c r="C34" s="72"/>
      <c r="D34" s="72"/>
      <c r="E34" s="72"/>
      <c r="F34" s="72"/>
      <c r="G34" s="72"/>
    </row>
    <row r="35" spans="1:7" s="48" customFormat="1" x14ac:dyDescent="0.2">
      <c r="A35" s="72"/>
      <c r="B35" s="72"/>
      <c r="C35" s="72"/>
      <c r="D35" s="72"/>
      <c r="E35" s="72"/>
      <c r="F35" s="72"/>
      <c r="G35" s="72"/>
    </row>
    <row r="36" spans="1:7" s="48" customFormat="1" x14ac:dyDescent="0.2">
      <c r="A36" s="72"/>
      <c r="B36" s="72"/>
      <c r="C36" s="72"/>
      <c r="D36" s="72"/>
      <c r="E36" s="72"/>
      <c r="F36" s="72"/>
      <c r="G36" s="72"/>
    </row>
    <row r="37" spans="1:7" s="48" customFormat="1" x14ac:dyDescent="0.2">
      <c r="A37" s="72"/>
      <c r="B37" s="72"/>
      <c r="C37" s="72"/>
      <c r="D37" s="72"/>
      <c r="E37" s="72"/>
      <c r="F37" s="72"/>
      <c r="G37" s="72"/>
    </row>
    <row r="38" spans="1:7" s="48" customFormat="1" x14ac:dyDescent="0.2">
      <c r="A38" s="72"/>
      <c r="B38" s="72"/>
      <c r="C38" s="72"/>
      <c r="D38" s="72"/>
      <c r="E38" s="72"/>
      <c r="F38" s="72"/>
      <c r="G38" s="72"/>
    </row>
    <row r="39" spans="1:7" s="48" customFormat="1" x14ac:dyDescent="0.2">
      <c r="A39" s="72"/>
      <c r="B39" s="72"/>
      <c r="C39" s="72"/>
      <c r="D39" s="72"/>
      <c r="E39" s="72"/>
      <c r="F39" s="72"/>
      <c r="G39" s="72"/>
    </row>
    <row r="40" spans="1:7" s="48" customFormat="1" x14ac:dyDescent="0.2">
      <c r="A40" s="72"/>
      <c r="B40" s="72"/>
      <c r="C40" s="72"/>
      <c r="D40" s="72"/>
      <c r="E40" s="72"/>
      <c r="F40" s="72"/>
      <c r="G40" s="72"/>
    </row>
    <row r="41" spans="1:7" s="48" customFormat="1" x14ac:dyDescent="0.2">
      <c r="A41" s="145" t="s">
        <v>65</v>
      </c>
      <c r="B41" s="145"/>
      <c r="C41" s="72"/>
      <c r="D41" s="72"/>
      <c r="E41" s="72"/>
      <c r="F41" s="72"/>
      <c r="G41" s="72"/>
    </row>
    <row r="42" spans="1:7" s="48" customFormat="1" ht="5.85" customHeight="1" x14ac:dyDescent="0.2">
      <c r="A42" s="72"/>
      <c r="B42" s="72"/>
      <c r="C42" s="72"/>
      <c r="D42" s="72"/>
      <c r="E42" s="72"/>
      <c r="F42" s="72"/>
      <c r="G42" s="72"/>
    </row>
    <row r="43" spans="1:7" s="48" customFormat="1" x14ac:dyDescent="0.2">
      <c r="A43" s="75">
        <v>0</v>
      </c>
      <c r="B43" s="76" t="s">
        <v>5</v>
      </c>
      <c r="C43" s="72"/>
      <c r="D43" s="72"/>
      <c r="E43" s="72"/>
      <c r="F43" s="72"/>
      <c r="G43" s="72"/>
    </row>
    <row r="44" spans="1:7" s="48" customFormat="1" x14ac:dyDescent="0.2">
      <c r="A44" s="76" t="s">
        <v>12</v>
      </c>
      <c r="B44" s="76" t="s">
        <v>6</v>
      </c>
      <c r="C44" s="72"/>
      <c r="D44" s="72"/>
      <c r="E44" s="72"/>
      <c r="F44" s="72"/>
      <c r="G44" s="72"/>
    </row>
    <row r="45" spans="1:7" s="48" customFormat="1" x14ac:dyDescent="0.2">
      <c r="A45" s="77" t="s">
        <v>13</v>
      </c>
      <c r="B45" s="76" t="s">
        <v>7</v>
      </c>
      <c r="C45" s="72"/>
      <c r="D45" s="72"/>
      <c r="E45" s="72"/>
      <c r="F45" s="72"/>
      <c r="G45" s="72"/>
    </row>
    <row r="46" spans="1:7" s="48" customFormat="1" x14ac:dyDescent="0.2">
      <c r="A46" s="77" t="s">
        <v>14</v>
      </c>
      <c r="B46" s="76" t="s">
        <v>8</v>
      </c>
      <c r="C46" s="72"/>
      <c r="D46" s="72"/>
      <c r="E46" s="72"/>
      <c r="F46" s="72"/>
      <c r="G46" s="72"/>
    </row>
    <row r="47" spans="1:7" s="48" customFormat="1" x14ac:dyDescent="0.2">
      <c r="A47" s="76" t="s">
        <v>70</v>
      </c>
      <c r="B47" s="76" t="s">
        <v>9</v>
      </c>
      <c r="C47" s="72"/>
      <c r="D47" s="72"/>
      <c r="E47" s="72"/>
      <c r="F47" s="72"/>
      <c r="G47" s="72"/>
    </row>
    <row r="48" spans="1:7" s="48" customFormat="1" x14ac:dyDescent="0.2">
      <c r="A48" s="76" t="s">
        <v>64</v>
      </c>
      <c r="B48" s="76" t="s">
        <v>10</v>
      </c>
      <c r="C48" s="72"/>
      <c r="D48" s="72"/>
      <c r="E48" s="72"/>
      <c r="F48" s="72"/>
      <c r="G48" s="72"/>
    </row>
    <row r="49" spans="1:7" x14ac:dyDescent="0.2">
      <c r="A49" s="76" t="s">
        <v>55</v>
      </c>
      <c r="B49" s="76" t="s">
        <v>11</v>
      </c>
      <c r="C49" s="72"/>
      <c r="D49" s="72"/>
      <c r="E49" s="72"/>
      <c r="F49" s="72"/>
      <c r="G49" s="72"/>
    </row>
    <row r="50" spans="1:7" x14ac:dyDescent="0.2">
      <c r="A50" s="72" t="s">
        <v>71</v>
      </c>
      <c r="B50" s="72" t="s">
        <v>72</v>
      </c>
      <c r="C50" s="72"/>
      <c r="D50" s="72"/>
      <c r="E50" s="72"/>
      <c r="F50" s="72"/>
      <c r="G50" s="72"/>
    </row>
    <row r="51" spans="1:7" x14ac:dyDescent="0.2">
      <c r="A51" s="76" t="s">
        <v>73</v>
      </c>
      <c r="B51" s="78" t="s">
        <v>74</v>
      </c>
      <c r="C51" s="78"/>
      <c r="D51" s="78"/>
      <c r="E51" s="78"/>
      <c r="F51" s="78"/>
      <c r="G51" s="78"/>
    </row>
    <row r="52" spans="1:7" x14ac:dyDescent="0.2">
      <c r="A52" s="116" t="s">
        <v>98</v>
      </c>
      <c r="B52" s="116" t="s">
        <v>100</v>
      </c>
      <c r="C52" s="117"/>
      <c r="D52" s="78"/>
      <c r="E52" s="78"/>
      <c r="F52" s="78"/>
      <c r="G52" s="78"/>
    </row>
    <row r="53" spans="1:7" x14ac:dyDescent="0.2">
      <c r="A53" s="51"/>
      <c r="B53" s="51"/>
      <c r="C53" s="51"/>
      <c r="D53" s="51"/>
      <c r="E53" s="51"/>
      <c r="F53" s="51"/>
      <c r="G53" s="51"/>
    </row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20 SH Teil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4" t="s">
        <v>27</v>
      </c>
      <c r="B3" s="159" t="s">
        <v>28</v>
      </c>
      <c r="C3" s="16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5"/>
      <c r="B4" s="161" t="s">
        <v>46</v>
      </c>
      <c r="C4" s="16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5"/>
      <c r="B5" s="157"/>
      <c r="C5" s="15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56"/>
      <c r="B6" s="157"/>
      <c r="C6" s="15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16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47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48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49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19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50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51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23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20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18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25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52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53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54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30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31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33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34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35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36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37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38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39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40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41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zoomScaleNormal="100" workbookViewId="0">
      <selection sqref="A1:D1"/>
    </sheetView>
  </sheetViews>
  <sheetFormatPr baseColWidth="10" defaultColWidth="11.140625" defaultRowHeight="14.25" x14ac:dyDescent="0.2"/>
  <cols>
    <col min="1" max="1" width="40.140625" style="50" customWidth="1"/>
    <col min="2" max="4" width="16.28515625" style="50" customWidth="1"/>
    <col min="5" max="16384" width="11.140625" style="50"/>
  </cols>
  <sheetData>
    <row r="1" spans="1:6" s="52" customFormat="1" ht="12.75" x14ac:dyDescent="0.2">
      <c r="A1" s="166" t="s">
        <v>90</v>
      </c>
      <c r="B1" s="166"/>
      <c r="C1" s="166"/>
      <c r="D1" s="166"/>
    </row>
    <row r="2" spans="1:6" x14ac:dyDescent="0.2">
      <c r="A2" s="92"/>
      <c r="B2" s="92"/>
      <c r="C2" s="92"/>
      <c r="D2" s="92"/>
    </row>
    <row r="3" spans="1:6" x14ac:dyDescent="0.2">
      <c r="A3" s="93" t="s">
        <v>80</v>
      </c>
      <c r="B3" s="163" t="s">
        <v>83</v>
      </c>
      <c r="C3" s="163"/>
      <c r="D3" s="167" t="s">
        <v>107</v>
      </c>
    </row>
    <row r="4" spans="1:6" x14ac:dyDescent="0.2">
      <c r="A4" s="103" t="s">
        <v>126</v>
      </c>
      <c r="B4" s="164">
        <v>2020</v>
      </c>
      <c r="C4" s="164">
        <v>2019</v>
      </c>
      <c r="D4" s="168"/>
    </row>
    <row r="5" spans="1:6" x14ac:dyDescent="0.2">
      <c r="A5" s="94" t="s">
        <v>80</v>
      </c>
      <c r="B5" s="165"/>
      <c r="C5" s="165"/>
      <c r="D5" s="169"/>
    </row>
    <row r="6" spans="1:6" x14ac:dyDescent="0.2">
      <c r="A6" s="95" t="s">
        <v>81</v>
      </c>
      <c r="B6" s="54">
        <v>2056831</v>
      </c>
      <c r="C6" s="54">
        <v>2024920</v>
      </c>
      <c r="D6" s="85">
        <f>B6/C6*100-100</f>
        <v>1.5759141101870711</v>
      </c>
    </row>
    <row r="7" spans="1:6" x14ac:dyDescent="0.2">
      <c r="A7" s="96" t="s">
        <v>15</v>
      </c>
      <c r="B7" s="55"/>
      <c r="C7" s="55"/>
      <c r="D7" s="84"/>
    </row>
    <row r="8" spans="1:6" x14ac:dyDescent="0.2">
      <c r="A8" s="97" t="s">
        <v>89</v>
      </c>
      <c r="B8" s="54">
        <v>149562</v>
      </c>
      <c r="C8" s="54">
        <v>148020</v>
      </c>
      <c r="D8" s="85">
        <f t="shared" ref="D8:D55" si="0">B8/C8*100-100</f>
        <v>1.0417511147142307</v>
      </c>
    </row>
    <row r="9" spans="1:6" x14ac:dyDescent="0.2">
      <c r="A9" s="98" t="s">
        <v>94</v>
      </c>
      <c r="B9" s="54"/>
      <c r="C9" s="54"/>
      <c r="D9" s="85"/>
    </row>
    <row r="10" spans="1:6" x14ac:dyDescent="0.2">
      <c r="A10" s="98" t="s">
        <v>135</v>
      </c>
      <c r="B10" s="54">
        <v>3781</v>
      </c>
      <c r="C10" s="54">
        <v>3951</v>
      </c>
      <c r="D10" s="85">
        <f t="shared" si="0"/>
        <v>-4.3027081751455256</v>
      </c>
    </row>
    <row r="11" spans="1:6" x14ac:dyDescent="0.2">
      <c r="A11" s="98" t="s">
        <v>134</v>
      </c>
      <c r="B11" s="54">
        <v>144706</v>
      </c>
      <c r="C11" s="54">
        <v>143088</v>
      </c>
      <c r="D11" s="85">
        <f t="shared" si="0"/>
        <v>1.1307726713630757</v>
      </c>
    </row>
    <row r="12" spans="1:6" ht="9.9499999999999993" customHeight="1" x14ac:dyDescent="0.2">
      <c r="A12" s="99"/>
      <c r="B12" s="55"/>
      <c r="C12" s="55"/>
      <c r="D12" s="84"/>
    </row>
    <row r="13" spans="1:6" x14ac:dyDescent="0.2">
      <c r="A13" s="132" t="s">
        <v>156</v>
      </c>
      <c r="B13" s="54">
        <v>1687370</v>
      </c>
      <c r="C13" s="54">
        <v>1663285</v>
      </c>
      <c r="D13" s="85">
        <f t="shared" si="0"/>
        <v>1.4480380692425001</v>
      </c>
    </row>
    <row r="14" spans="1:6" x14ac:dyDescent="0.2">
      <c r="A14" s="100" t="s">
        <v>127</v>
      </c>
      <c r="B14" s="56"/>
      <c r="C14" s="56"/>
      <c r="D14" s="85"/>
    </row>
    <row r="15" spans="1:6" x14ac:dyDescent="0.2">
      <c r="A15" s="100" t="s">
        <v>117</v>
      </c>
      <c r="B15" s="54">
        <v>1073801</v>
      </c>
      <c r="C15" s="54">
        <v>1062795</v>
      </c>
      <c r="D15" s="85">
        <f t="shared" si="0"/>
        <v>1.0355713002037135</v>
      </c>
      <c r="F15" s="83"/>
    </row>
    <row r="16" spans="1:6" x14ac:dyDescent="0.2">
      <c r="A16" s="100" t="s">
        <v>136</v>
      </c>
      <c r="B16" s="54">
        <v>580492</v>
      </c>
      <c r="C16" s="54">
        <v>573365</v>
      </c>
      <c r="D16" s="85">
        <f>B16/C16*100-100</f>
        <v>1.2430127405753666</v>
      </c>
    </row>
    <row r="17" spans="1:4" x14ac:dyDescent="0.2">
      <c r="A17" s="100" t="s">
        <v>123</v>
      </c>
      <c r="B17" s="54">
        <v>14988</v>
      </c>
      <c r="C17" s="54">
        <v>9807</v>
      </c>
      <c r="D17" s="85">
        <f>B17/C17*100-100</f>
        <v>52.829611501988381</v>
      </c>
    </row>
    <row r="18" spans="1:4" x14ac:dyDescent="0.2">
      <c r="A18" s="100" t="s">
        <v>122</v>
      </c>
      <c r="B18" s="54">
        <v>4927</v>
      </c>
      <c r="C18" s="54">
        <v>3090</v>
      </c>
      <c r="D18" s="85">
        <f>B18/C18*100-100</f>
        <v>59.449838187702255</v>
      </c>
    </row>
    <row r="19" spans="1:4" x14ac:dyDescent="0.2">
      <c r="A19" s="100" t="s">
        <v>137</v>
      </c>
      <c r="B19" s="54">
        <v>12853</v>
      </c>
      <c r="C19" s="54">
        <v>13935</v>
      </c>
      <c r="D19" s="85">
        <f t="shared" ref="D19:D28" si="1">B19/C19*100-100</f>
        <v>-7.7646214567635496</v>
      </c>
    </row>
    <row r="20" spans="1:4" x14ac:dyDescent="0.2">
      <c r="A20" s="100" t="s">
        <v>124</v>
      </c>
      <c r="B20" s="54">
        <v>309</v>
      </c>
      <c r="C20" s="54">
        <v>293</v>
      </c>
      <c r="D20" s="85">
        <f t="shared" si="1"/>
        <v>5.4607508532423168</v>
      </c>
    </row>
    <row r="21" spans="1:4" ht="9.9499999999999993" customHeight="1" x14ac:dyDescent="0.2">
      <c r="A21" s="100"/>
      <c r="B21" s="54"/>
      <c r="C21" s="54"/>
      <c r="D21" s="85"/>
    </row>
    <row r="22" spans="1:4" x14ac:dyDescent="0.2">
      <c r="A22" s="100" t="s">
        <v>128</v>
      </c>
      <c r="B22" s="54"/>
      <c r="C22" s="54"/>
      <c r="D22" s="85"/>
    </row>
    <row r="23" spans="1:4" x14ac:dyDescent="0.2">
      <c r="A23" s="100" t="s">
        <v>138</v>
      </c>
      <c r="B23" s="54">
        <v>19716</v>
      </c>
      <c r="C23" s="54">
        <v>22258</v>
      </c>
      <c r="D23" s="85">
        <f t="shared" si="1"/>
        <v>-11.420612813370482</v>
      </c>
    </row>
    <row r="24" spans="1:4" x14ac:dyDescent="0.2">
      <c r="A24" s="100" t="s">
        <v>139</v>
      </c>
      <c r="B24" s="54">
        <v>107361</v>
      </c>
      <c r="C24" s="54">
        <v>127525</v>
      </c>
      <c r="D24" s="85">
        <f>B24/C24*100-100</f>
        <v>-15.811801607527926</v>
      </c>
    </row>
    <row r="25" spans="1:4" x14ac:dyDescent="0.2">
      <c r="A25" s="100" t="s">
        <v>140</v>
      </c>
      <c r="B25" s="54">
        <v>132518</v>
      </c>
      <c r="C25" s="54">
        <v>150846</v>
      </c>
      <c r="D25" s="85">
        <f t="shared" si="1"/>
        <v>-12.150139877756132</v>
      </c>
    </row>
    <row r="26" spans="1:4" x14ac:dyDescent="0.2">
      <c r="A26" s="100" t="s">
        <v>141</v>
      </c>
      <c r="B26" s="54">
        <v>455365</v>
      </c>
      <c r="C26" s="54">
        <v>489076</v>
      </c>
      <c r="D26" s="85">
        <f t="shared" si="1"/>
        <v>-6.8927937580253342</v>
      </c>
    </row>
    <row r="27" spans="1:4" x14ac:dyDescent="0.2">
      <c r="A27" s="100" t="s">
        <v>142</v>
      </c>
      <c r="B27" s="54">
        <v>444570</v>
      </c>
      <c r="C27" s="54">
        <v>455574</v>
      </c>
      <c r="D27" s="85">
        <f t="shared" si="1"/>
        <v>-2.4154144002950062</v>
      </c>
    </row>
    <row r="28" spans="1:4" x14ac:dyDescent="0.2">
      <c r="A28" s="100" t="s">
        <v>143</v>
      </c>
      <c r="B28" s="54">
        <v>494728</v>
      </c>
      <c r="C28" s="54">
        <v>388012</v>
      </c>
      <c r="D28" s="85">
        <f t="shared" si="1"/>
        <v>27.503273094646545</v>
      </c>
    </row>
    <row r="29" spans="1:4" x14ac:dyDescent="0.2">
      <c r="A29" s="100" t="s">
        <v>124</v>
      </c>
      <c r="B29" s="54">
        <v>11567</v>
      </c>
      <c r="C29" s="54">
        <v>9850</v>
      </c>
      <c r="D29" s="85">
        <f>B29/C29*100-100</f>
        <v>17.431472081218274</v>
      </c>
    </row>
    <row r="30" spans="1:4" x14ac:dyDescent="0.2">
      <c r="A30" s="100"/>
      <c r="B30" s="54"/>
      <c r="C30" s="54"/>
      <c r="D30" s="85"/>
    </row>
    <row r="31" spans="1:4" ht="9.9499999999999993" customHeight="1" x14ac:dyDescent="0.2">
      <c r="A31" s="98"/>
      <c r="B31" s="58"/>
      <c r="C31" s="58"/>
      <c r="D31" s="84"/>
    </row>
    <row r="32" spans="1:4" x14ac:dyDescent="0.2">
      <c r="A32" s="100" t="s">
        <v>129</v>
      </c>
      <c r="B32" s="58"/>
      <c r="C32" s="58"/>
      <c r="D32" s="84"/>
    </row>
    <row r="33" spans="1:4" x14ac:dyDescent="0.2">
      <c r="A33" s="100" t="s">
        <v>130</v>
      </c>
      <c r="B33" s="54">
        <v>633051</v>
      </c>
      <c r="C33" s="54">
        <v>619466</v>
      </c>
      <c r="D33" s="85">
        <f>B33/C33*100-100</f>
        <v>2.193017857315823</v>
      </c>
    </row>
    <row r="34" spans="1:4" x14ac:dyDescent="0.2">
      <c r="A34" s="100" t="s">
        <v>131</v>
      </c>
      <c r="B34" s="54">
        <v>784774</v>
      </c>
      <c r="C34" s="54">
        <v>775163</v>
      </c>
      <c r="D34" s="85">
        <f>B34/C34*100-100</f>
        <v>1.2398682599659594</v>
      </c>
    </row>
    <row r="35" spans="1:4" x14ac:dyDescent="0.2">
      <c r="A35" s="100" t="s">
        <v>132</v>
      </c>
      <c r="B35" s="54">
        <v>264323</v>
      </c>
      <c r="C35" s="54">
        <v>265294</v>
      </c>
      <c r="D35" s="85">
        <f>B35/C35*100-100</f>
        <v>-0.36600903148958253</v>
      </c>
    </row>
    <row r="36" spans="1:4" x14ac:dyDescent="0.2">
      <c r="A36" s="100" t="s">
        <v>133</v>
      </c>
      <c r="B36" s="54">
        <v>5222</v>
      </c>
      <c r="C36" s="54">
        <v>3362</v>
      </c>
      <c r="D36" s="85">
        <f>B36/C36*100-100</f>
        <v>55.324211778703159</v>
      </c>
    </row>
    <row r="37" spans="1:4" ht="9.9499999999999993" customHeight="1" x14ac:dyDescent="0.2">
      <c r="A37" s="99"/>
      <c r="B37" s="55"/>
      <c r="C37" s="55"/>
      <c r="D37" s="84"/>
    </row>
    <row r="38" spans="1:4" x14ac:dyDescent="0.2">
      <c r="A38" s="97" t="s">
        <v>82</v>
      </c>
      <c r="B38" s="54">
        <v>2585</v>
      </c>
      <c r="C38" s="54">
        <v>2529</v>
      </c>
      <c r="D38" s="85">
        <f t="shared" si="0"/>
        <v>2.2143139580861941</v>
      </c>
    </row>
    <row r="39" spans="1:4" ht="9.9499999999999993" customHeight="1" x14ac:dyDescent="0.2">
      <c r="A39" s="99" t="s">
        <v>80</v>
      </c>
      <c r="B39" s="55"/>
      <c r="C39" s="55"/>
      <c r="D39" s="84"/>
    </row>
    <row r="40" spans="1:4" x14ac:dyDescent="0.2">
      <c r="A40" s="97" t="s">
        <v>157</v>
      </c>
      <c r="B40" s="54">
        <v>125677</v>
      </c>
      <c r="C40" s="54">
        <v>120468</v>
      </c>
      <c r="D40" s="85">
        <f t="shared" si="0"/>
        <v>4.3239698509147644</v>
      </c>
    </row>
    <row r="41" spans="1:4" x14ac:dyDescent="0.2">
      <c r="A41" s="100" t="s">
        <v>101</v>
      </c>
      <c r="B41" s="59"/>
      <c r="C41" s="59"/>
      <c r="D41" s="84"/>
    </row>
    <row r="42" spans="1:4" x14ac:dyDescent="0.2">
      <c r="A42" s="100" t="s">
        <v>102</v>
      </c>
      <c r="B42" s="54">
        <v>52201</v>
      </c>
      <c r="C42" s="54">
        <v>50939</v>
      </c>
      <c r="D42" s="85">
        <f t="shared" si="0"/>
        <v>2.477473056008165</v>
      </c>
    </row>
    <row r="43" spans="1:4" x14ac:dyDescent="0.2">
      <c r="A43" s="100" t="s">
        <v>154</v>
      </c>
      <c r="B43" s="54">
        <v>56208</v>
      </c>
      <c r="C43" s="54">
        <v>52187</v>
      </c>
      <c r="D43" s="85">
        <f t="shared" si="0"/>
        <v>7.7049839998467178</v>
      </c>
    </row>
    <row r="44" spans="1:4" x14ac:dyDescent="0.2">
      <c r="A44" s="100" t="s">
        <v>103</v>
      </c>
      <c r="B44" s="54">
        <v>1815</v>
      </c>
      <c r="C44" s="54">
        <v>1846</v>
      </c>
      <c r="D44" s="85">
        <f t="shared" si="0"/>
        <v>-1.679306608884076</v>
      </c>
    </row>
    <row r="45" spans="1:4" x14ac:dyDescent="0.2">
      <c r="A45" s="100" t="s">
        <v>106</v>
      </c>
      <c r="B45" s="54">
        <v>5190</v>
      </c>
      <c r="C45" s="54">
        <v>5272</v>
      </c>
      <c r="D45" s="85">
        <f t="shared" si="0"/>
        <v>-1.5553869499241273</v>
      </c>
    </row>
    <row r="46" spans="1:4" x14ac:dyDescent="0.2">
      <c r="A46" s="100" t="s">
        <v>104</v>
      </c>
      <c r="B46" s="54">
        <v>2480</v>
      </c>
      <c r="C46" s="54">
        <v>2655</v>
      </c>
      <c r="D46" s="85">
        <f t="shared" si="0"/>
        <v>-6.5913370998116818</v>
      </c>
    </row>
    <row r="47" spans="1:4" x14ac:dyDescent="0.2">
      <c r="A47" s="100" t="s">
        <v>105</v>
      </c>
      <c r="B47" s="54">
        <v>2802</v>
      </c>
      <c r="C47" s="54">
        <v>2672</v>
      </c>
      <c r="D47" s="85">
        <f t="shared" si="0"/>
        <v>4.865269461077844</v>
      </c>
    </row>
    <row r="48" spans="1:4" x14ac:dyDescent="0.2">
      <c r="A48" s="100" t="s">
        <v>144</v>
      </c>
      <c r="B48" s="54">
        <v>4926</v>
      </c>
      <c r="C48" s="54">
        <v>4844</v>
      </c>
      <c r="D48" s="85">
        <f t="shared" si="0"/>
        <v>1.6928158546655681</v>
      </c>
    </row>
    <row r="49" spans="1:4" x14ac:dyDescent="0.2">
      <c r="A49" s="100" t="s">
        <v>97</v>
      </c>
      <c r="B49" s="54">
        <v>55</v>
      </c>
      <c r="C49" s="54">
        <v>53</v>
      </c>
      <c r="D49" s="85">
        <f t="shared" si="0"/>
        <v>3.7735849056603712</v>
      </c>
    </row>
    <row r="50" spans="1:4" ht="9.9499999999999993" customHeight="1" x14ac:dyDescent="0.2">
      <c r="A50" s="99"/>
      <c r="B50" s="55"/>
      <c r="C50" s="55"/>
      <c r="D50" s="84"/>
    </row>
    <row r="51" spans="1:4" x14ac:dyDescent="0.2">
      <c r="A51" s="97" t="s">
        <v>84</v>
      </c>
      <c r="B51" s="54">
        <v>77978</v>
      </c>
      <c r="C51" s="54">
        <v>77293</v>
      </c>
      <c r="D51" s="85">
        <f t="shared" si="0"/>
        <v>0.88623808106814295</v>
      </c>
    </row>
    <row r="52" spans="1:4" ht="9.9499999999999993" customHeight="1" x14ac:dyDescent="0.2">
      <c r="A52" s="99"/>
      <c r="B52" s="60"/>
      <c r="C52" s="60"/>
      <c r="D52" s="84"/>
    </row>
    <row r="53" spans="1:4" x14ac:dyDescent="0.2">
      <c r="A53" s="97" t="s">
        <v>85</v>
      </c>
      <c r="B53" s="54">
        <v>13659</v>
      </c>
      <c r="C53" s="54">
        <v>13325</v>
      </c>
      <c r="D53" s="85">
        <f t="shared" si="0"/>
        <v>2.5065666041275847</v>
      </c>
    </row>
    <row r="54" spans="1:4" ht="9.9499999999999993" customHeight="1" x14ac:dyDescent="0.2">
      <c r="A54" s="97"/>
      <c r="B54" s="57"/>
      <c r="C54" s="57"/>
      <c r="D54" s="84"/>
    </row>
    <row r="55" spans="1:4" x14ac:dyDescent="0.2">
      <c r="A55" s="95" t="s">
        <v>99</v>
      </c>
      <c r="B55" s="54">
        <v>330571</v>
      </c>
      <c r="C55" s="54">
        <v>321142</v>
      </c>
      <c r="D55" s="85">
        <f t="shared" si="0"/>
        <v>2.9360843489795911</v>
      </c>
    </row>
    <row r="56" spans="1:4" ht="9.9499999999999993" customHeight="1" x14ac:dyDescent="0.2">
      <c r="A56" s="101"/>
      <c r="B56" s="102"/>
      <c r="C56" s="119"/>
      <c r="D56" s="120"/>
    </row>
    <row r="57" spans="1:4" x14ac:dyDescent="0.2">
      <c r="A57" s="86" t="s">
        <v>91</v>
      </c>
      <c r="B57" s="53"/>
      <c r="C57" s="53"/>
      <c r="D57" s="53"/>
    </row>
    <row r="58" spans="1:4" x14ac:dyDescent="0.2">
      <c r="A58" s="53"/>
      <c r="B58" s="53"/>
      <c r="C58" s="53"/>
      <c r="D58" s="53"/>
    </row>
    <row r="59" spans="1:4" x14ac:dyDescent="0.2">
      <c r="A59" s="53"/>
      <c r="B59" s="53"/>
      <c r="C59" s="53"/>
      <c r="D59" s="53"/>
    </row>
    <row r="60" spans="1:4" x14ac:dyDescent="0.2">
      <c r="A60" s="53"/>
      <c r="B60" s="53"/>
      <c r="C60" s="53"/>
      <c r="D60" s="53"/>
    </row>
    <row r="61" spans="1:4" x14ac:dyDescent="0.2">
      <c r="A61" s="53"/>
      <c r="B61" s="53"/>
      <c r="C61" s="53"/>
      <c r="D61" s="53"/>
    </row>
    <row r="62" spans="1:4" x14ac:dyDescent="0.2">
      <c r="A62" s="53"/>
      <c r="B62" s="53"/>
      <c r="C62" s="53"/>
      <c r="D62" s="53"/>
    </row>
    <row r="63" spans="1:4" x14ac:dyDescent="0.2">
      <c r="A63" s="53"/>
      <c r="B63" s="53"/>
      <c r="C63" s="53"/>
      <c r="D63" s="53"/>
    </row>
    <row r="64" spans="1:4" x14ac:dyDescent="0.2">
      <c r="A64" s="53"/>
      <c r="B64" s="53"/>
      <c r="C64" s="53"/>
      <c r="D64" s="53"/>
    </row>
    <row r="65" spans="1:4" x14ac:dyDescent="0.2">
      <c r="A65" s="53"/>
      <c r="B65" s="53"/>
      <c r="C65" s="53"/>
      <c r="D65" s="53"/>
    </row>
    <row r="66" spans="1:4" x14ac:dyDescent="0.2">
      <c r="A66" s="53"/>
      <c r="B66" s="53"/>
      <c r="C66" s="53"/>
      <c r="D66" s="53"/>
    </row>
    <row r="67" spans="1:4" x14ac:dyDescent="0.2">
      <c r="A67" s="53"/>
      <c r="B67" s="53"/>
      <c r="C67" s="53"/>
      <c r="D67" s="53"/>
    </row>
    <row r="68" spans="1:4" x14ac:dyDescent="0.2">
      <c r="A68" s="53"/>
      <c r="B68" s="53"/>
      <c r="C68" s="53"/>
      <c r="D68" s="53"/>
    </row>
    <row r="69" spans="1:4" x14ac:dyDescent="0.2">
      <c r="A69" s="53"/>
      <c r="B69" s="53"/>
      <c r="C69" s="53"/>
      <c r="D69" s="53"/>
    </row>
    <row r="70" spans="1:4" x14ac:dyDescent="0.2">
      <c r="A70" s="53"/>
      <c r="B70" s="53"/>
      <c r="C70" s="53"/>
      <c r="D70" s="53"/>
    </row>
    <row r="71" spans="1:4" x14ac:dyDescent="0.2">
      <c r="A71" s="53"/>
      <c r="B71" s="53"/>
      <c r="C71" s="53"/>
      <c r="D71" s="53"/>
    </row>
    <row r="72" spans="1:4" x14ac:dyDescent="0.2">
      <c r="A72" s="53"/>
      <c r="B72" s="53"/>
      <c r="C72" s="53"/>
      <c r="D72" s="53"/>
    </row>
    <row r="73" spans="1:4" x14ac:dyDescent="0.2">
      <c r="A73" s="53"/>
      <c r="B73" s="53"/>
      <c r="C73" s="53"/>
      <c r="D73" s="53"/>
    </row>
    <row r="74" spans="1:4" x14ac:dyDescent="0.2">
      <c r="A74" s="53"/>
      <c r="B74" s="53"/>
      <c r="C74" s="53"/>
      <c r="D74" s="53"/>
    </row>
    <row r="75" spans="1:4" x14ac:dyDescent="0.2">
      <c r="A75" s="53"/>
      <c r="B75" s="53"/>
      <c r="C75" s="53"/>
      <c r="D75" s="53"/>
    </row>
    <row r="76" spans="1:4" x14ac:dyDescent="0.2">
      <c r="A76" s="53"/>
      <c r="B76" s="53"/>
      <c r="C76" s="53"/>
      <c r="D76" s="53"/>
    </row>
    <row r="77" spans="1:4" x14ac:dyDescent="0.2">
      <c r="A77" s="53"/>
      <c r="B77" s="53"/>
      <c r="C77" s="53"/>
      <c r="D77" s="53"/>
    </row>
    <row r="78" spans="1:4" x14ac:dyDescent="0.2">
      <c r="A78" s="53"/>
      <c r="B78" s="53"/>
      <c r="C78" s="53"/>
      <c r="D78" s="53"/>
    </row>
    <row r="79" spans="1:4" x14ac:dyDescent="0.2">
      <c r="A79" s="53"/>
      <c r="B79" s="53"/>
      <c r="C79" s="53"/>
      <c r="D79" s="53"/>
    </row>
    <row r="80" spans="1:4" x14ac:dyDescent="0.2">
      <c r="A80" s="53"/>
      <c r="B80" s="53"/>
      <c r="C80" s="53"/>
      <c r="D80" s="53"/>
    </row>
    <row r="81" spans="1:4" x14ac:dyDescent="0.2">
      <c r="A81" s="53"/>
      <c r="B81" s="53"/>
      <c r="C81" s="53"/>
      <c r="D81" s="53"/>
    </row>
    <row r="82" spans="1:4" x14ac:dyDescent="0.2">
      <c r="A82" s="53"/>
      <c r="B82" s="53"/>
      <c r="C82" s="53"/>
      <c r="D82" s="53"/>
    </row>
    <row r="83" spans="1:4" x14ac:dyDescent="0.2">
      <c r="A83" s="53"/>
      <c r="B83" s="53"/>
      <c r="C83" s="53"/>
      <c r="D83" s="53"/>
    </row>
    <row r="84" spans="1:4" x14ac:dyDescent="0.2">
      <c r="A84" s="53"/>
      <c r="B84" s="53"/>
      <c r="C84" s="53"/>
      <c r="D84" s="53"/>
    </row>
    <row r="85" spans="1:4" x14ac:dyDescent="0.2">
      <c r="A85" s="53"/>
      <c r="B85" s="53"/>
      <c r="C85" s="53"/>
      <c r="D85" s="53"/>
    </row>
    <row r="86" spans="1:4" x14ac:dyDescent="0.2">
      <c r="A86" s="53"/>
      <c r="B86" s="53"/>
      <c r="C86" s="53"/>
      <c r="D86" s="53"/>
    </row>
    <row r="87" spans="1:4" x14ac:dyDescent="0.2">
      <c r="A87" s="53"/>
      <c r="B87" s="53"/>
      <c r="C87" s="53"/>
      <c r="D87" s="53"/>
    </row>
    <row r="88" spans="1:4" x14ac:dyDescent="0.2">
      <c r="A88" s="53"/>
      <c r="B88" s="53"/>
      <c r="C88" s="53"/>
      <c r="D88" s="53"/>
    </row>
    <row r="89" spans="1:4" x14ac:dyDescent="0.2">
      <c r="A89" s="53"/>
      <c r="B89" s="53"/>
      <c r="C89" s="53"/>
      <c r="D89" s="53"/>
    </row>
    <row r="90" spans="1:4" x14ac:dyDescent="0.2">
      <c r="A90" s="53"/>
      <c r="B90" s="53"/>
      <c r="C90" s="53"/>
      <c r="D90" s="53"/>
    </row>
    <row r="91" spans="1:4" x14ac:dyDescent="0.2">
      <c r="A91" s="53"/>
      <c r="B91" s="53"/>
      <c r="C91" s="53"/>
      <c r="D91" s="53"/>
    </row>
    <row r="92" spans="1:4" x14ac:dyDescent="0.2">
      <c r="A92" s="53"/>
      <c r="B92" s="53"/>
      <c r="C92" s="53"/>
      <c r="D92" s="53"/>
    </row>
    <row r="93" spans="1:4" x14ac:dyDescent="0.2">
      <c r="A93" s="53"/>
      <c r="B93" s="53"/>
      <c r="C93" s="53"/>
      <c r="D93" s="53"/>
    </row>
    <row r="94" spans="1:4" x14ac:dyDescent="0.2">
      <c r="A94" s="53"/>
      <c r="B94" s="53"/>
      <c r="C94" s="53"/>
      <c r="D94" s="53"/>
    </row>
    <row r="95" spans="1:4" x14ac:dyDescent="0.2">
      <c r="A95" s="53"/>
      <c r="B95" s="53"/>
      <c r="C95" s="53"/>
      <c r="D95" s="53"/>
    </row>
    <row r="96" spans="1:4" x14ac:dyDescent="0.2">
      <c r="A96" s="53"/>
      <c r="B96" s="53"/>
      <c r="C96" s="53"/>
      <c r="D96" s="53"/>
    </row>
    <row r="97" spans="1:4" x14ac:dyDescent="0.2">
      <c r="A97" s="53"/>
      <c r="B97" s="53"/>
      <c r="C97" s="53"/>
      <c r="D97" s="53"/>
    </row>
    <row r="98" spans="1:4" x14ac:dyDescent="0.2">
      <c r="A98" s="53"/>
      <c r="B98" s="53"/>
      <c r="C98" s="53"/>
      <c r="D98" s="53"/>
    </row>
    <row r="99" spans="1:4" x14ac:dyDescent="0.2">
      <c r="A99" s="53"/>
      <c r="B99" s="53"/>
      <c r="C99" s="53"/>
      <c r="D99" s="53"/>
    </row>
    <row r="100" spans="1:4" x14ac:dyDescent="0.2">
      <c r="A100" s="53"/>
      <c r="B100" s="53"/>
      <c r="C100" s="53"/>
      <c r="D100" s="53"/>
    </row>
    <row r="101" spans="1:4" x14ac:dyDescent="0.2">
      <c r="A101" s="53"/>
      <c r="B101" s="53"/>
      <c r="C101" s="53"/>
      <c r="D101" s="53"/>
    </row>
    <row r="102" spans="1:4" x14ac:dyDescent="0.2">
      <c r="A102" s="53"/>
      <c r="B102" s="53"/>
      <c r="C102" s="53"/>
      <c r="D102" s="53"/>
    </row>
    <row r="103" spans="1:4" x14ac:dyDescent="0.2">
      <c r="A103" s="53"/>
      <c r="B103" s="53"/>
      <c r="C103" s="53"/>
      <c r="D103" s="53"/>
    </row>
    <row r="104" spans="1:4" x14ac:dyDescent="0.2">
      <c r="A104" s="53"/>
      <c r="B104" s="53"/>
      <c r="C104" s="53"/>
      <c r="D104" s="53"/>
    </row>
    <row r="105" spans="1:4" x14ac:dyDescent="0.2">
      <c r="A105" s="53"/>
      <c r="B105" s="53"/>
      <c r="C105" s="53"/>
      <c r="D105" s="53"/>
    </row>
    <row r="106" spans="1:4" x14ac:dyDescent="0.2">
      <c r="A106" s="53"/>
      <c r="B106" s="53"/>
      <c r="C106" s="53"/>
      <c r="D106" s="53"/>
    </row>
    <row r="107" spans="1:4" x14ac:dyDescent="0.2">
      <c r="A107" s="53"/>
      <c r="B107" s="53"/>
      <c r="C107" s="53"/>
      <c r="D107" s="53"/>
    </row>
    <row r="108" spans="1:4" x14ac:dyDescent="0.2">
      <c r="A108" s="53"/>
      <c r="B108" s="53"/>
      <c r="C108" s="53"/>
      <c r="D108" s="53"/>
    </row>
    <row r="109" spans="1:4" x14ac:dyDescent="0.2">
      <c r="A109" s="53"/>
      <c r="B109" s="53"/>
      <c r="C109" s="53"/>
      <c r="D109" s="53"/>
    </row>
    <row r="110" spans="1:4" x14ac:dyDescent="0.2">
      <c r="A110" s="53"/>
      <c r="B110" s="53"/>
      <c r="C110" s="53"/>
      <c r="D110" s="53"/>
    </row>
    <row r="111" spans="1:4" x14ac:dyDescent="0.2">
      <c r="A111" s="53"/>
      <c r="B111" s="53"/>
      <c r="C111" s="53"/>
      <c r="D111" s="53"/>
    </row>
    <row r="112" spans="1:4" x14ac:dyDescent="0.2">
      <c r="A112" s="53"/>
      <c r="B112" s="53"/>
      <c r="C112" s="53"/>
      <c r="D112" s="53"/>
    </row>
    <row r="113" spans="1:4" x14ac:dyDescent="0.2">
      <c r="A113" s="53"/>
      <c r="B113" s="53"/>
      <c r="C113" s="53"/>
      <c r="D113" s="53"/>
    </row>
    <row r="114" spans="1:4" x14ac:dyDescent="0.2">
      <c r="A114" s="53"/>
      <c r="B114" s="53"/>
      <c r="C114" s="53"/>
      <c r="D114" s="53"/>
    </row>
    <row r="115" spans="1:4" x14ac:dyDescent="0.2">
      <c r="A115" s="53"/>
      <c r="B115" s="53"/>
      <c r="C115" s="53"/>
      <c r="D115" s="53"/>
    </row>
    <row r="116" spans="1:4" x14ac:dyDescent="0.2">
      <c r="A116" s="53"/>
      <c r="B116" s="53"/>
      <c r="C116" s="53"/>
      <c r="D116" s="53"/>
    </row>
    <row r="117" spans="1:4" x14ac:dyDescent="0.2">
      <c r="A117" s="53"/>
      <c r="B117" s="53"/>
      <c r="C117" s="53"/>
      <c r="D117" s="53"/>
    </row>
    <row r="118" spans="1:4" x14ac:dyDescent="0.2">
      <c r="A118" s="53"/>
      <c r="B118" s="53"/>
      <c r="C118" s="53"/>
      <c r="D118" s="53"/>
    </row>
    <row r="119" spans="1:4" x14ac:dyDescent="0.2">
      <c r="A119" s="53"/>
      <c r="B119" s="53"/>
      <c r="C119" s="53"/>
      <c r="D119" s="53"/>
    </row>
    <row r="120" spans="1:4" x14ac:dyDescent="0.2">
      <c r="A120" s="53"/>
      <c r="B120" s="53"/>
      <c r="C120" s="53"/>
      <c r="D120" s="53"/>
    </row>
    <row r="121" spans="1:4" x14ac:dyDescent="0.2">
      <c r="A121" s="53"/>
      <c r="B121" s="53"/>
      <c r="C121" s="53"/>
      <c r="D121" s="53"/>
    </row>
    <row r="122" spans="1:4" x14ac:dyDescent="0.2">
      <c r="A122" s="53"/>
      <c r="B122" s="53"/>
      <c r="C122" s="53"/>
      <c r="D122" s="53"/>
    </row>
    <row r="123" spans="1:4" x14ac:dyDescent="0.2">
      <c r="A123" s="53"/>
      <c r="B123" s="53"/>
      <c r="C123" s="53"/>
      <c r="D123" s="53"/>
    </row>
    <row r="124" spans="1:4" x14ac:dyDescent="0.2">
      <c r="A124" s="53"/>
      <c r="B124" s="53"/>
      <c r="C124" s="53"/>
      <c r="D124" s="53"/>
    </row>
    <row r="125" spans="1:4" x14ac:dyDescent="0.2">
      <c r="A125" s="53"/>
      <c r="B125" s="53"/>
      <c r="C125" s="53"/>
      <c r="D125" s="53"/>
    </row>
    <row r="126" spans="1:4" x14ac:dyDescent="0.2">
      <c r="A126" s="53"/>
      <c r="B126" s="53"/>
      <c r="C126" s="53"/>
      <c r="D126" s="53"/>
    </row>
    <row r="127" spans="1:4" x14ac:dyDescent="0.2">
      <c r="A127" s="53"/>
      <c r="B127" s="53"/>
      <c r="C127" s="53"/>
      <c r="D127" s="53"/>
    </row>
    <row r="128" spans="1:4" x14ac:dyDescent="0.2">
      <c r="A128" s="53"/>
      <c r="B128" s="53"/>
      <c r="C128" s="53"/>
      <c r="D128" s="53"/>
    </row>
    <row r="129" spans="1:4" x14ac:dyDescent="0.2">
      <c r="A129" s="53"/>
      <c r="B129" s="53"/>
      <c r="C129" s="53"/>
      <c r="D129" s="53"/>
    </row>
    <row r="130" spans="1:4" x14ac:dyDescent="0.2">
      <c r="A130" s="53"/>
      <c r="B130" s="53"/>
      <c r="C130" s="53"/>
      <c r="D130" s="53"/>
    </row>
    <row r="131" spans="1:4" x14ac:dyDescent="0.2">
      <c r="A131" s="53"/>
      <c r="B131" s="53"/>
      <c r="C131" s="53"/>
      <c r="D131" s="53"/>
    </row>
    <row r="132" spans="1:4" x14ac:dyDescent="0.2">
      <c r="A132" s="53"/>
      <c r="B132" s="53"/>
      <c r="C132" s="53"/>
      <c r="D132" s="53"/>
    </row>
    <row r="133" spans="1:4" x14ac:dyDescent="0.2">
      <c r="A133" s="53"/>
      <c r="B133" s="53"/>
      <c r="C133" s="53"/>
      <c r="D133" s="53"/>
    </row>
    <row r="134" spans="1:4" x14ac:dyDescent="0.2">
      <c r="A134" s="53"/>
      <c r="B134" s="53"/>
      <c r="C134" s="53"/>
      <c r="D134" s="53"/>
    </row>
    <row r="135" spans="1:4" x14ac:dyDescent="0.2">
      <c r="A135" s="53"/>
      <c r="B135" s="53"/>
      <c r="C135" s="53"/>
      <c r="D135" s="53"/>
    </row>
    <row r="136" spans="1:4" x14ac:dyDescent="0.2">
      <c r="A136" s="53"/>
      <c r="B136" s="53"/>
      <c r="C136" s="53"/>
      <c r="D136" s="53"/>
    </row>
    <row r="137" spans="1:4" x14ac:dyDescent="0.2">
      <c r="A137" s="53"/>
      <c r="B137" s="53"/>
      <c r="C137" s="53"/>
      <c r="D137" s="53"/>
    </row>
    <row r="138" spans="1:4" x14ac:dyDescent="0.2">
      <c r="A138" s="53"/>
      <c r="B138" s="53"/>
      <c r="C138" s="53"/>
      <c r="D138" s="53"/>
    </row>
    <row r="139" spans="1:4" x14ac:dyDescent="0.2">
      <c r="A139" s="53"/>
      <c r="B139" s="53"/>
      <c r="C139" s="53"/>
      <c r="D139" s="53"/>
    </row>
    <row r="140" spans="1:4" x14ac:dyDescent="0.2">
      <c r="A140" s="53"/>
      <c r="B140" s="53"/>
      <c r="C140" s="53"/>
      <c r="D140" s="53"/>
    </row>
    <row r="141" spans="1:4" x14ac:dyDescent="0.2">
      <c r="A141" s="53"/>
      <c r="B141" s="53"/>
      <c r="C141" s="53"/>
      <c r="D141" s="53"/>
    </row>
    <row r="142" spans="1:4" x14ac:dyDescent="0.2">
      <c r="A142" s="53"/>
      <c r="B142" s="53"/>
      <c r="C142" s="53"/>
      <c r="D142" s="53"/>
    </row>
    <row r="143" spans="1:4" x14ac:dyDescent="0.2">
      <c r="A143" s="53"/>
      <c r="B143" s="53"/>
      <c r="C143" s="53"/>
      <c r="D143" s="53"/>
    </row>
    <row r="144" spans="1:4" x14ac:dyDescent="0.2">
      <c r="A144" s="53"/>
      <c r="B144" s="53"/>
      <c r="C144" s="53"/>
      <c r="D144" s="53"/>
    </row>
    <row r="145" spans="1:4" x14ac:dyDescent="0.2">
      <c r="A145" s="53"/>
      <c r="B145" s="53"/>
      <c r="C145" s="53"/>
      <c r="D145" s="53"/>
    </row>
    <row r="146" spans="1:4" x14ac:dyDescent="0.2">
      <c r="A146" s="53"/>
      <c r="B146" s="53"/>
      <c r="C146" s="53"/>
      <c r="D146" s="53"/>
    </row>
    <row r="147" spans="1:4" x14ac:dyDescent="0.2">
      <c r="A147" s="53"/>
      <c r="B147" s="53"/>
      <c r="C147" s="53"/>
      <c r="D147" s="53"/>
    </row>
    <row r="148" spans="1:4" x14ac:dyDescent="0.2">
      <c r="A148" s="53"/>
      <c r="B148" s="53"/>
      <c r="C148" s="53"/>
      <c r="D148" s="53"/>
    </row>
    <row r="149" spans="1:4" x14ac:dyDescent="0.2">
      <c r="A149" s="53"/>
      <c r="B149" s="53"/>
      <c r="C149" s="53"/>
      <c r="D149" s="53"/>
    </row>
    <row r="150" spans="1:4" x14ac:dyDescent="0.2">
      <c r="A150" s="53"/>
      <c r="B150" s="53"/>
      <c r="C150" s="53"/>
      <c r="D150" s="53"/>
    </row>
    <row r="151" spans="1:4" x14ac:dyDescent="0.2">
      <c r="A151" s="53"/>
      <c r="B151" s="53"/>
      <c r="C151" s="53"/>
      <c r="D151" s="53"/>
    </row>
    <row r="152" spans="1:4" x14ac:dyDescent="0.2">
      <c r="A152" s="53"/>
      <c r="B152" s="53"/>
      <c r="C152" s="53"/>
      <c r="D152" s="53"/>
    </row>
    <row r="153" spans="1:4" x14ac:dyDescent="0.2">
      <c r="A153" s="53"/>
      <c r="B153" s="53"/>
      <c r="C153" s="53"/>
      <c r="D153" s="53"/>
    </row>
    <row r="154" spans="1:4" x14ac:dyDescent="0.2">
      <c r="A154" s="53"/>
      <c r="B154" s="53"/>
      <c r="C154" s="53"/>
      <c r="D154" s="53"/>
    </row>
    <row r="155" spans="1:4" x14ac:dyDescent="0.2">
      <c r="A155" s="53"/>
      <c r="B155" s="53"/>
      <c r="C155" s="53"/>
      <c r="D155" s="53"/>
    </row>
    <row r="156" spans="1:4" x14ac:dyDescent="0.2">
      <c r="A156" s="53"/>
      <c r="B156" s="53"/>
      <c r="C156" s="53"/>
      <c r="D156" s="53"/>
    </row>
    <row r="157" spans="1:4" x14ac:dyDescent="0.2">
      <c r="A157" s="53"/>
      <c r="B157" s="53"/>
      <c r="C157" s="53"/>
      <c r="D157" s="53"/>
    </row>
    <row r="158" spans="1:4" x14ac:dyDescent="0.2">
      <c r="A158" s="53"/>
      <c r="B158" s="53"/>
      <c r="C158" s="53"/>
      <c r="D158" s="53"/>
    </row>
    <row r="159" spans="1:4" x14ac:dyDescent="0.2">
      <c r="A159" s="53"/>
      <c r="B159" s="53"/>
      <c r="C159" s="53"/>
      <c r="D159" s="53"/>
    </row>
    <row r="160" spans="1:4" x14ac:dyDescent="0.2">
      <c r="A160" s="53"/>
      <c r="B160" s="53"/>
      <c r="C160" s="53"/>
      <c r="D160" s="53"/>
    </row>
    <row r="161" spans="1:4" x14ac:dyDescent="0.2">
      <c r="A161" s="53"/>
      <c r="B161" s="53"/>
      <c r="C161" s="53"/>
      <c r="D161" s="53"/>
    </row>
    <row r="162" spans="1:4" x14ac:dyDescent="0.2">
      <c r="A162" s="53"/>
      <c r="B162" s="53"/>
      <c r="C162" s="53"/>
      <c r="D162" s="53"/>
    </row>
    <row r="163" spans="1:4" x14ac:dyDescent="0.2">
      <c r="A163" s="53"/>
      <c r="B163" s="53"/>
      <c r="C163" s="53"/>
      <c r="D163" s="53"/>
    </row>
    <row r="164" spans="1:4" x14ac:dyDescent="0.2">
      <c r="A164" s="53"/>
      <c r="B164" s="53"/>
      <c r="C164" s="53"/>
      <c r="D164" s="53"/>
    </row>
    <row r="165" spans="1:4" x14ac:dyDescent="0.2">
      <c r="A165" s="53"/>
      <c r="B165" s="53"/>
      <c r="C165" s="53"/>
      <c r="D165" s="53"/>
    </row>
    <row r="166" spans="1:4" x14ac:dyDescent="0.2">
      <c r="A166" s="53"/>
      <c r="B166" s="53"/>
      <c r="C166" s="53"/>
      <c r="D166" s="53"/>
    </row>
    <row r="167" spans="1:4" x14ac:dyDescent="0.2">
      <c r="A167" s="53"/>
      <c r="B167" s="53"/>
      <c r="C167" s="53"/>
      <c r="D167" s="53"/>
    </row>
    <row r="168" spans="1:4" x14ac:dyDescent="0.2">
      <c r="A168" s="53"/>
      <c r="B168" s="53"/>
      <c r="C168" s="53"/>
      <c r="D168" s="53"/>
    </row>
    <row r="169" spans="1:4" x14ac:dyDescent="0.2">
      <c r="A169" s="53"/>
      <c r="B169" s="53"/>
      <c r="C169" s="53"/>
      <c r="D169" s="53"/>
    </row>
    <row r="170" spans="1:4" x14ac:dyDescent="0.2">
      <c r="A170" s="53"/>
      <c r="B170" s="53"/>
      <c r="C170" s="53"/>
      <c r="D170" s="53"/>
    </row>
    <row r="171" spans="1:4" x14ac:dyDescent="0.2">
      <c r="A171" s="53"/>
      <c r="B171" s="53"/>
      <c r="C171" s="53"/>
      <c r="D171" s="53"/>
    </row>
    <row r="172" spans="1:4" x14ac:dyDescent="0.2">
      <c r="A172" s="53"/>
      <c r="B172" s="53"/>
      <c r="C172" s="53"/>
      <c r="D172" s="53"/>
    </row>
    <row r="173" spans="1:4" x14ac:dyDescent="0.2">
      <c r="A173" s="53"/>
      <c r="B173" s="53"/>
      <c r="C173" s="53"/>
      <c r="D173" s="53"/>
    </row>
    <row r="174" spans="1:4" x14ac:dyDescent="0.2">
      <c r="A174" s="53"/>
      <c r="B174" s="53"/>
      <c r="C174" s="53"/>
      <c r="D174" s="53"/>
    </row>
    <row r="175" spans="1:4" x14ac:dyDescent="0.2">
      <c r="A175" s="53"/>
      <c r="B175" s="53"/>
      <c r="C175" s="53"/>
      <c r="D175" s="53"/>
    </row>
    <row r="176" spans="1:4" x14ac:dyDescent="0.2">
      <c r="A176" s="53"/>
      <c r="B176" s="53"/>
      <c r="C176" s="53"/>
      <c r="D176" s="53"/>
    </row>
    <row r="177" spans="1:4" x14ac:dyDescent="0.2">
      <c r="A177" s="53"/>
      <c r="B177" s="53"/>
      <c r="C177" s="53"/>
      <c r="D177" s="53"/>
    </row>
    <row r="178" spans="1:4" x14ac:dyDescent="0.2">
      <c r="A178" s="53"/>
      <c r="B178" s="53"/>
      <c r="C178" s="53"/>
      <c r="D178" s="53"/>
    </row>
    <row r="179" spans="1:4" x14ac:dyDescent="0.2">
      <c r="A179" s="53"/>
      <c r="B179" s="53"/>
      <c r="C179" s="53"/>
      <c r="D179" s="53"/>
    </row>
    <row r="180" spans="1:4" x14ac:dyDescent="0.2">
      <c r="A180" s="53"/>
      <c r="B180" s="53"/>
      <c r="C180" s="53"/>
      <c r="D180" s="53"/>
    </row>
    <row r="181" spans="1:4" x14ac:dyDescent="0.2">
      <c r="A181" s="53"/>
      <c r="B181" s="53"/>
      <c r="C181" s="53"/>
      <c r="D181" s="53"/>
    </row>
    <row r="182" spans="1:4" x14ac:dyDescent="0.2">
      <c r="A182" s="53"/>
      <c r="B182" s="53"/>
      <c r="C182" s="53"/>
      <c r="D182" s="53"/>
    </row>
    <row r="183" spans="1:4" x14ac:dyDescent="0.2">
      <c r="A183" s="53"/>
      <c r="B183" s="53"/>
      <c r="C183" s="53"/>
      <c r="D183" s="53"/>
    </row>
    <row r="184" spans="1:4" x14ac:dyDescent="0.2">
      <c r="A184" s="53"/>
      <c r="B184" s="53"/>
      <c r="C184" s="53"/>
      <c r="D184" s="53"/>
    </row>
    <row r="185" spans="1:4" x14ac:dyDescent="0.2">
      <c r="A185" s="53"/>
      <c r="B185" s="53"/>
      <c r="C185" s="53"/>
      <c r="D185" s="53"/>
    </row>
    <row r="186" spans="1:4" x14ac:dyDescent="0.2">
      <c r="A186" s="53"/>
      <c r="B186" s="53"/>
      <c r="C186" s="53"/>
      <c r="D186" s="53"/>
    </row>
    <row r="187" spans="1:4" x14ac:dyDescent="0.2">
      <c r="A187" s="53"/>
      <c r="B187" s="53"/>
      <c r="C187" s="53"/>
      <c r="D187" s="53"/>
    </row>
    <row r="188" spans="1:4" x14ac:dyDescent="0.2">
      <c r="A188" s="53"/>
      <c r="B188" s="53"/>
      <c r="C188" s="53"/>
      <c r="D188" s="53"/>
    </row>
    <row r="189" spans="1:4" x14ac:dyDescent="0.2">
      <c r="A189" s="53"/>
      <c r="B189" s="53"/>
      <c r="C189" s="53"/>
      <c r="D189" s="53"/>
    </row>
    <row r="190" spans="1:4" x14ac:dyDescent="0.2">
      <c r="A190" s="53"/>
      <c r="B190" s="53"/>
      <c r="C190" s="53"/>
      <c r="D190" s="53"/>
    </row>
    <row r="191" spans="1:4" x14ac:dyDescent="0.2">
      <c r="A191" s="53"/>
      <c r="B191" s="53"/>
      <c r="C191" s="53"/>
      <c r="D191" s="53"/>
    </row>
    <row r="192" spans="1:4" x14ac:dyDescent="0.2">
      <c r="A192" s="53"/>
      <c r="B192" s="53"/>
      <c r="C192" s="53"/>
      <c r="D192" s="53"/>
    </row>
    <row r="193" spans="1:4" x14ac:dyDescent="0.2">
      <c r="A193" s="53"/>
      <c r="B193" s="53"/>
      <c r="C193" s="53"/>
      <c r="D193" s="53"/>
    </row>
    <row r="194" spans="1:4" x14ac:dyDescent="0.2">
      <c r="A194" s="53"/>
      <c r="B194" s="53"/>
      <c r="C194" s="53"/>
      <c r="D194" s="53"/>
    </row>
    <row r="195" spans="1:4" x14ac:dyDescent="0.2">
      <c r="A195" s="53"/>
      <c r="B195" s="53"/>
      <c r="C195" s="53"/>
      <c r="D195" s="53"/>
    </row>
    <row r="196" spans="1:4" x14ac:dyDescent="0.2">
      <c r="A196" s="53"/>
      <c r="B196" s="53"/>
      <c r="C196" s="53"/>
      <c r="D196" s="53"/>
    </row>
    <row r="197" spans="1:4" x14ac:dyDescent="0.2">
      <c r="A197" s="53"/>
      <c r="B197" s="53"/>
      <c r="C197" s="53"/>
      <c r="D197" s="53"/>
    </row>
    <row r="198" spans="1:4" x14ac:dyDescent="0.2">
      <c r="A198" s="53"/>
      <c r="B198" s="53"/>
      <c r="C198" s="53"/>
      <c r="D198" s="53"/>
    </row>
    <row r="199" spans="1:4" x14ac:dyDescent="0.2">
      <c r="A199" s="53"/>
      <c r="B199" s="53"/>
      <c r="C199" s="53"/>
      <c r="D199" s="53"/>
    </row>
    <row r="200" spans="1:4" x14ac:dyDescent="0.2">
      <c r="A200" s="53"/>
      <c r="B200" s="53"/>
      <c r="C200" s="53"/>
      <c r="D200" s="53"/>
    </row>
    <row r="201" spans="1:4" x14ac:dyDescent="0.2">
      <c r="A201" s="53"/>
      <c r="B201" s="53"/>
      <c r="C201" s="53"/>
      <c r="D201" s="53"/>
    </row>
    <row r="202" spans="1:4" x14ac:dyDescent="0.2">
      <c r="A202" s="53"/>
      <c r="B202" s="53"/>
      <c r="C202" s="53"/>
      <c r="D202" s="53"/>
    </row>
    <row r="203" spans="1:4" x14ac:dyDescent="0.2">
      <c r="A203" s="53"/>
      <c r="B203" s="53"/>
      <c r="C203" s="53"/>
      <c r="D203" s="53"/>
    </row>
    <row r="204" spans="1:4" x14ac:dyDescent="0.2">
      <c r="A204" s="53"/>
      <c r="B204" s="53"/>
      <c r="C204" s="53"/>
      <c r="D204" s="53"/>
    </row>
    <row r="205" spans="1:4" x14ac:dyDescent="0.2">
      <c r="A205" s="53"/>
      <c r="B205" s="53"/>
      <c r="C205" s="53"/>
      <c r="D205" s="53"/>
    </row>
    <row r="206" spans="1:4" x14ac:dyDescent="0.2">
      <c r="A206" s="53"/>
      <c r="B206" s="53"/>
      <c r="C206" s="53"/>
      <c r="D206" s="53"/>
    </row>
    <row r="207" spans="1:4" x14ac:dyDescent="0.2">
      <c r="A207" s="53"/>
      <c r="B207" s="53"/>
      <c r="C207" s="53"/>
      <c r="D207" s="53"/>
    </row>
    <row r="208" spans="1:4" x14ac:dyDescent="0.2">
      <c r="A208" s="53"/>
      <c r="B208" s="53"/>
      <c r="C208" s="53"/>
      <c r="D208" s="53"/>
    </row>
    <row r="209" spans="1:4" x14ac:dyDescent="0.2">
      <c r="A209" s="53"/>
      <c r="B209" s="53"/>
      <c r="C209" s="53"/>
      <c r="D209" s="53"/>
    </row>
    <row r="210" spans="1:4" x14ac:dyDescent="0.2">
      <c r="A210" s="53"/>
      <c r="B210" s="53"/>
      <c r="C210" s="53"/>
      <c r="D210" s="53"/>
    </row>
    <row r="211" spans="1:4" x14ac:dyDescent="0.2">
      <c r="A211" s="53"/>
      <c r="B211" s="53"/>
      <c r="C211" s="53"/>
      <c r="D211" s="53"/>
    </row>
    <row r="212" spans="1:4" x14ac:dyDescent="0.2">
      <c r="A212" s="53"/>
      <c r="B212" s="53"/>
      <c r="C212" s="53"/>
      <c r="D212" s="53"/>
    </row>
    <row r="213" spans="1:4" x14ac:dyDescent="0.2">
      <c r="A213" s="53"/>
      <c r="B213" s="53"/>
      <c r="C213" s="53"/>
      <c r="D213" s="53"/>
    </row>
    <row r="214" spans="1:4" x14ac:dyDescent="0.2">
      <c r="A214" s="53"/>
      <c r="B214" s="53"/>
      <c r="C214" s="53"/>
      <c r="D214" s="53"/>
    </row>
    <row r="215" spans="1:4" x14ac:dyDescent="0.2">
      <c r="A215" s="53"/>
      <c r="B215" s="53"/>
      <c r="C215" s="53"/>
      <c r="D215" s="53"/>
    </row>
    <row r="216" spans="1:4" x14ac:dyDescent="0.2">
      <c r="A216" s="53"/>
      <c r="B216" s="53"/>
      <c r="C216" s="53"/>
      <c r="D216" s="53"/>
    </row>
    <row r="217" spans="1:4" x14ac:dyDescent="0.2">
      <c r="A217" s="53"/>
      <c r="B217" s="53"/>
      <c r="C217" s="53"/>
      <c r="D217" s="53"/>
    </row>
    <row r="218" spans="1:4" x14ac:dyDescent="0.2">
      <c r="A218" s="53"/>
      <c r="B218" s="53"/>
      <c r="C218" s="53"/>
      <c r="D218" s="53"/>
    </row>
    <row r="219" spans="1:4" x14ac:dyDescent="0.2">
      <c r="A219" s="53"/>
      <c r="B219" s="53"/>
      <c r="C219" s="53"/>
      <c r="D219" s="53"/>
    </row>
    <row r="220" spans="1:4" x14ac:dyDescent="0.2">
      <c r="A220" s="53"/>
      <c r="B220" s="53"/>
      <c r="C220" s="53"/>
      <c r="D220" s="53"/>
    </row>
    <row r="221" spans="1:4" x14ac:dyDescent="0.2">
      <c r="A221" s="53"/>
      <c r="B221" s="53"/>
      <c r="C221" s="53"/>
      <c r="D221" s="53"/>
    </row>
    <row r="222" spans="1:4" x14ac:dyDescent="0.2">
      <c r="A222" s="53"/>
      <c r="B222" s="53"/>
      <c r="C222" s="53"/>
      <c r="D222" s="53"/>
    </row>
    <row r="223" spans="1:4" x14ac:dyDescent="0.2">
      <c r="A223" s="53"/>
      <c r="B223" s="53"/>
      <c r="C223" s="53"/>
      <c r="D223" s="53"/>
    </row>
    <row r="224" spans="1:4" x14ac:dyDescent="0.2">
      <c r="A224" s="53"/>
      <c r="B224" s="53"/>
      <c r="C224" s="53"/>
      <c r="D224" s="53"/>
    </row>
    <row r="225" spans="1:4" x14ac:dyDescent="0.2">
      <c r="A225" s="53"/>
      <c r="B225" s="53"/>
      <c r="C225" s="53"/>
      <c r="D225" s="53"/>
    </row>
    <row r="226" spans="1:4" x14ac:dyDescent="0.2">
      <c r="A226" s="53"/>
      <c r="B226" s="53"/>
      <c r="C226" s="53"/>
      <c r="D226" s="53"/>
    </row>
    <row r="227" spans="1:4" x14ac:dyDescent="0.2">
      <c r="A227" s="53"/>
      <c r="B227" s="53"/>
      <c r="C227" s="53"/>
      <c r="D227" s="53"/>
    </row>
    <row r="228" spans="1:4" x14ac:dyDescent="0.2">
      <c r="A228" s="53"/>
      <c r="B228" s="53"/>
      <c r="C228" s="53"/>
      <c r="D228" s="53"/>
    </row>
    <row r="229" spans="1:4" x14ac:dyDescent="0.2">
      <c r="A229" s="53"/>
      <c r="B229" s="53"/>
      <c r="C229" s="53"/>
      <c r="D229" s="53"/>
    </row>
    <row r="230" spans="1:4" x14ac:dyDescent="0.2">
      <c r="A230" s="53"/>
      <c r="B230" s="53"/>
      <c r="C230" s="53"/>
      <c r="D230" s="53"/>
    </row>
    <row r="231" spans="1:4" x14ac:dyDescent="0.2">
      <c r="A231" s="53"/>
      <c r="B231" s="53"/>
      <c r="C231" s="53"/>
      <c r="D231" s="53"/>
    </row>
    <row r="232" spans="1:4" x14ac:dyDescent="0.2">
      <c r="A232" s="53"/>
      <c r="B232" s="53"/>
      <c r="C232" s="53"/>
      <c r="D232" s="53"/>
    </row>
    <row r="233" spans="1:4" x14ac:dyDescent="0.2">
      <c r="A233" s="53"/>
      <c r="B233" s="53"/>
      <c r="C233" s="53"/>
      <c r="D233" s="53"/>
    </row>
    <row r="234" spans="1:4" x14ac:dyDescent="0.2">
      <c r="A234" s="53"/>
      <c r="B234" s="53"/>
      <c r="C234" s="53"/>
      <c r="D234" s="53"/>
    </row>
    <row r="235" spans="1:4" x14ac:dyDescent="0.2">
      <c r="A235" s="53"/>
      <c r="B235" s="53"/>
      <c r="C235" s="53"/>
      <c r="D235" s="53"/>
    </row>
    <row r="236" spans="1:4" x14ac:dyDescent="0.2">
      <c r="A236" s="53"/>
      <c r="B236" s="53"/>
      <c r="C236" s="53"/>
      <c r="D236" s="53"/>
    </row>
    <row r="237" spans="1:4" x14ac:dyDescent="0.2">
      <c r="A237" s="53"/>
      <c r="B237" s="53"/>
      <c r="C237" s="53"/>
      <c r="D237" s="53"/>
    </row>
    <row r="238" spans="1:4" x14ac:dyDescent="0.2">
      <c r="A238" s="53"/>
      <c r="B238" s="53"/>
      <c r="C238" s="53"/>
      <c r="D238" s="53"/>
    </row>
    <row r="239" spans="1:4" x14ac:dyDescent="0.2">
      <c r="A239" s="53"/>
      <c r="B239" s="53"/>
      <c r="C239" s="53"/>
      <c r="D239" s="53"/>
    </row>
    <row r="240" spans="1:4" x14ac:dyDescent="0.2">
      <c r="A240" s="53"/>
      <c r="B240" s="53"/>
      <c r="C240" s="53"/>
      <c r="D240" s="53"/>
    </row>
    <row r="241" spans="1:4" x14ac:dyDescent="0.2">
      <c r="A241" s="53"/>
      <c r="B241" s="53"/>
      <c r="C241" s="53"/>
      <c r="D241" s="53"/>
    </row>
    <row r="242" spans="1:4" x14ac:dyDescent="0.2">
      <c r="A242" s="53"/>
      <c r="B242" s="53"/>
      <c r="C242" s="53"/>
      <c r="D242" s="53"/>
    </row>
    <row r="243" spans="1:4" x14ac:dyDescent="0.2">
      <c r="A243" s="53"/>
      <c r="B243" s="53"/>
      <c r="C243" s="53"/>
      <c r="D243" s="53"/>
    </row>
    <row r="244" spans="1:4" x14ac:dyDescent="0.2">
      <c r="A244" s="53"/>
      <c r="B244" s="53"/>
      <c r="C244" s="53"/>
      <c r="D244" s="53"/>
    </row>
    <row r="245" spans="1:4" x14ac:dyDescent="0.2">
      <c r="A245" s="53"/>
      <c r="B245" s="53"/>
      <c r="C245" s="53"/>
      <c r="D245" s="53"/>
    </row>
    <row r="246" spans="1:4" x14ac:dyDescent="0.2">
      <c r="A246" s="53"/>
      <c r="B246" s="53"/>
      <c r="C246" s="53"/>
      <c r="D246" s="53"/>
    </row>
    <row r="247" spans="1:4" x14ac:dyDescent="0.2">
      <c r="A247" s="53"/>
      <c r="B247" s="53"/>
      <c r="C247" s="53"/>
      <c r="D247" s="53"/>
    </row>
    <row r="248" spans="1:4" x14ac:dyDescent="0.2">
      <c r="A248" s="53"/>
      <c r="B248" s="53"/>
      <c r="C248" s="53"/>
      <c r="D248" s="53"/>
    </row>
    <row r="249" spans="1:4" x14ac:dyDescent="0.2">
      <c r="A249" s="53"/>
      <c r="B249" s="53"/>
      <c r="C249" s="53"/>
      <c r="D249" s="53"/>
    </row>
    <row r="250" spans="1:4" x14ac:dyDescent="0.2">
      <c r="A250" s="53"/>
      <c r="B250" s="53"/>
      <c r="C250" s="53"/>
      <c r="D250" s="53"/>
    </row>
    <row r="251" spans="1:4" x14ac:dyDescent="0.2">
      <c r="A251" s="53"/>
      <c r="B251" s="53"/>
      <c r="C251" s="53"/>
      <c r="D251" s="53"/>
    </row>
    <row r="252" spans="1:4" x14ac:dyDescent="0.2">
      <c r="A252" s="53"/>
      <c r="B252" s="53"/>
      <c r="C252" s="53"/>
      <c r="D252" s="53"/>
    </row>
    <row r="253" spans="1:4" x14ac:dyDescent="0.2">
      <c r="A253" s="53"/>
      <c r="B253" s="53"/>
      <c r="C253" s="53"/>
      <c r="D253" s="53"/>
    </row>
    <row r="254" spans="1:4" x14ac:dyDescent="0.2">
      <c r="A254" s="53"/>
      <c r="B254" s="53"/>
      <c r="C254" s="53"/>
      <c r="D254" s="53"/>
    </row>
    <row r="255" spans="1:4" x14ac:dyDescent="0.2">
      <c r="A255" s="53"/>
      <c r="B255" s="53"/>
      <c r="C255" s="53"/>
      <c r="D255" s="53"/>
    </row>
    <row r="256" spans="1:4" x14ac:dyDescent="0.2">
      <c r="A256" s="53"/>
      <c r="B256" s="53"/>
      <c r="C256" s="53"/>
      <c r="D256" s="53"/>
    </row>
    <row r="257" spans="1:4" x14ac:dyDescent="0.2">
      <c r="A257" s="53"/>
      <c r="B257" s="53"/>
      <c r="C257" s="53"/>
      <c r="D257" s="53"/>
    </row>
    <row r="258" spans="1:4" x14ac:dyDescent="0.2">
      <c r="A258" s="53"/>
      <c r="B258" s="53"/>
      <c r="C258" s="53"/>
      <c r="D258" s="53"/>
    </row>
    <row r="259" spans="1:4" x14ac:dyDescent="0.2">
      <c r="A259" s="53"/>
      <c r="B259" s="53"/>
      <c r="C259" s="53"/>
      <c r="D259" s="53"/>
    </row>
    <row r="260" spans="1:4" x14ac:dyDescent="0.2">
      <c r="A260" s="53"/>
      <c r="B260" s="53"/>
      <c r="C260" s="53"/>
      <c r="D260" s="53"/>
    </row>
    <row r="261" spans="1:4" x14ac:dyDescent="0.2">
      <c r="A261" s="53"/>
      <c r="B261" s="53"/>
      <c r="C261" s="53"/>
      <c r="D261" s="53"/>
    </row>
    <row r="262" spans="1:4" x14ac:dyDescent="0.2">
      <c r="A262" s="53"/>
      <c r="B262" s="53"/>
      <c r="C262" s="53"/>
      <c r="D262" s="53"/>
    </row>
    <row r="263" spans="1:4" x14ac:dyDescent="0.2">
      <c r="A263" s="53"/>
      <c r="B263" s="53"/>
      <c r="C263" s="53"/>
      <c r="D263" s="53"/>
    </row>
    <row r="264" spans="1:4" x14ac:dyDescent="0.2">
      <c r="A264" s="53"/>
      <c r="B264" s="53"/>
      <c r="C264" s="53"/>
      <c r="D264" s="53"/>
    </row>
    <row r="265" spans="1:4" x14ac:dyDescent="0.2">
      <c r="A265" s="53"/>
      <c r="B265" s="53"/>
      <c r="C265" s="53"/>
      <c r="D265" s="53"/>
    </row>
    <row r="266" spans="1:4" x14ac:dyDescent="0.2">
      <c r="A266" s="53"/>
      <c r="B266" s="53"/>
      <c r="C266" s="53"/>
      <c r="D266" s="53"/>
    </row>
    <row r="267" spans="1:4" x14ac:dyDescent="0.2">
      <c r="A267" s="53"/>
      <c r="B267" s="53"/>
      <c r="C267" s="53"/>
      <c r="D267" s="53"/>
    </row>
    <row r="268" spans="1:4" x14ac:dyDescent="0.2">
      <c r="A268" s="53"/>
      <c r="B268" s="53"/>
      <c r="C268" s="53"/>
      <c r="D268" s="53"/>
    </row>
    <row r="269" spans="1:4" x14ac:dyDescent="0.2">
      <c r="A269" s="53"/>
      <c r="B269" s="53"/>
      <c r="C269" s="53"/>
      <c r="D269" s="53"/>
    </row>
  </sheetData>
  <mergeCells count="5">
    <mergeCell ref="B3:C3"/>
    <mergeCell ref="B4:B5"/>
    <mergeCell ref="C4:C5"/>
    <mergeCell ref="A1:D1"/>
    <mergeCell ref="D3:D5"/>
  </mergeCells>
  <conditionalFormatting sqref="A5 A56:D56 A6:B55 D6:D55">
    <cfRule type="expression" dxfId="21" priority="12">
      <formula>MOD(ROW(),2)=1</formula>
    </cfRule>
  </conditionalFormatting>
  <conditionalFormatting sqref="A4">
    <cfRule type="expression" dxfId="20" priority="11">
      <formula>MOD(ROW(),2)=1</formula>
    </cfRule>
  </conditionalFormatting>
  <conditionalFormatting sqref="B4">
    <cfRule type="expression" dxfId="19" priority="5">
      <formula>MOD(ROW(),2)=1</formula>
    </cfRule>
  </conditionalFormatting>
  <conditionalFormatting sqref="C4">
    <cfRule type="expression" dxfId="18" priority="2">
      <formula>MOD(ROW(),2)=1</formula>
    </cfRule>
  </conditionalFormatting>
  <conditionalFormatting sqref="C6:C55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&amp;C&amp;8&amp;P&amp;R&amp;8Statistischer Bericht H I 2 - j 20 SH Teil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sqref="A1:D1"/>
    </sheetView>
  </sheetViews>
  <sheetFormatPr baseColWidth="10" defaultColWidth="11.140625" defaultRowHeight="12" x14ac:dyDescent="0.2"/>
  <cols>
    <col min="1" max="1" width="46.7109375" style="63" customWidth="1"/>
    <col min="2" max="3" width="14.140625" style="63" customWidth="1"/>
    <col min="4" max="4" width="15.85546875" style="82" customWidth="1"/>
    <col min="5" max="16384" width="11.140625" style="63"/>
  </cols>
  <sheetData>
    <row r="1" spans="1:7" s="50" customFormat="1" ht="14.25" x14ac:dyDescent="0.2">
      <c r="A1" s="173" t="s">
        <v>145</v>
      </c>
      <c r="B1" s="173"/>
      <c r="C1" s="173"/>
      <c r="D1" s="173"/>
    </row>
    <row r="2" spans="1:7" x14ac:dyDescent="0.2">
      <c r="A2" s="104"/>
      <c r="B2" s="104"/>
      <c r="C2" s="104"/>
      <c r="D2" s="105"/>
    </row>
    <row r="3" spans="1:7" ht="12.75" customHeight="1" x14ac:dyDescent="0.2">
      <c r="A3" s="170" t="s">
        <v>86</v>
      </c>
      <c r="B3" s="106"/>
      <c r="C3" s="106"/>
      <c r="D3" s="193" t="s">
        <v>107</v>
      </c>
    </row>
    <row r="4" spans="1:7" x14ac:dyDescent="0.2">
      <c r="A4" s="171"/>
      <c r="B4" s="107">
        <v>2019</v>
      </c>
      <c r="C4" s="107">
        <v>2018</v>
      </c>
      <c r="D4" s="194"/>
    </row>
    <row r="5" spans="1:7" x14ac:dyDescent="0.2">
      <c r="A5" s="172"/>
      <c r="B5" s="108"/>
      <c r="C5" s="108"/>
      <c r="D5" s="195"/>
    </row>
    <row r="6" spans="1:7" x14ac:dyDescent="0.2">
      <c r="A6" s="109"/>
      <c r="B6" s="64"/>
      <c r="C6" s="64"/>
      <c r="D6" s="129"/>
    </row>
    <row r="7" spans="1:7" x14ac:dyDescent="0.2">
      <c r="A7" s="110" t="s">
        <v>146</v>
      </c>
      <c r="B7" s="81">
        <v>110475</v>
      </c>
      <c r="C7" s="81">
        <v>106712</v>
      </c>
      <c r="D7" s="130">
        <f>B7/C7*100-100</f>
        <v>3.5263138166279333</v>
      </c>
    </row>
    <row r="8" spans="1:7" x14ac:dyDescent="0.2">
      <c r="A8" s="111" t="s">
        <v>15</v>
      </c>
      <c r="B8" s="66"/>
      <c r="C8" s="66"/>
      <c r="D8" s="129"/>
    </row>
    <row r="9" spans="1:7" x14ac:dyDescent="0.2">
      <c r="A9" s="111" t="s">
        <v>89</v>
      </c>
      <c r="B9" s="66">
        <v>4726</v>
      </c>
      <c r="C9" s="66">
        <v>4384</v>
      </c>
      <c r="D9" s="130">
        <f t="shared" ref="D9:D44" si="0">B9/C9*100-100</f>
        <v>7.801094890510953</v>
      </c>
    </row>
    <row r="10" spans="1:7" x14ac:dyDescent="0.2">
      <c r="A10" s="112" t="s">
        <v>15</v>
      </c>
      <c r="B10" s="66"/>
      <c r="C10" s="66"/>
      <c r="D10" s="129"/>
    </row>
    <row r="11" spans="1:7" x14ac:dyDescent="0.2">
      <c r="A11" s="112" t="s">
        <v>114</v>
      </c>
      <c r="B11" s="66">
        <v>4549</v>
      </c>
      <c r="C11" s="66">
        <v>4137</v>
      </c>
      <c r="D11" s="130">
        <f t="shared" si="0"/>
        <v>9.9589074208363542</v>
      </c>
    </row>
    <row r="12" spans="1:7" x14ac:dyDescent="0.2">
      <c r="A12" s="112" t="s">
        <v>115</v>
      </c>
      <c r="B12" s="68">
        <v>99</v>
      </c>
      <c r="C12" s="68">
        <v>61</v>
      </c>
      <c r="D12" s="129">
        <f t="shared" si="0"/>
        <v>62.295081967213122</v>
      </c>
    </row>
    <row r="13" spans="1:7" x14ac:dyDescent="0.2">
      <c r="A13" s="112" t="s">
        <v>116</v>
      </c>
      <c r="B13" s="68">
        <v>78</v>
      </c>
      <c r="C13" s="68">
        <v>186</v>
      </c>
      <c r="D13" s="130">
        <f t="shared" si="0"/>
        <v>-58.064516129032256</v>
      </c>
    </row>
    <row r="14" spans="1:7" x14ac:dyDescent="0.2">
      <c r="A14" s="112"/>
      <c r="B14" s="68"/>
      <c r="C14" s="68"/>
      <c r="D14" s="129"/>
    </row>
    <row r="15" spans="1:7" x14ac:dyDescent="0.2">
      <c r="A15" s="111" t="s">
        <v>96</v>
      </c>
      <c r="B15" s="64">
        <v>89897</v>
      </c>
      <c r="C15" s="64">
        <v>87182</v>
      </c>
      <c r="D15" s="130">
        <f t="shared" si="0"/>
        <v>3.1141749443692532</v>
      </c>
      <c r="G15" s="80"/>
    </row>
    <row r="16" spans="1:7" x14ac:dyDescent="0.2">
      <c r="A16" s="112" t="s">
        <v>119</v>
      </c>
      <c r="B16" s="64"/>
      <c r="C16" s="64"/>
      <c r="D16" s="129"/>
    </row>
    <row r="17" spans="1:4" x14ac:dyDescent="0.2">
      <c r="A17" s="112" t="s">
        <v>117</v>
      </c>
      <c r="B17" s="64">
        <v>52794</v>
      </c>
      <c r="C17" s="64">
        <v>54916</v>
      </c>
      <c r="D17" s="130">
        <f t="shared" si="0"/>
        <v>-3.864083327263458</v>
      </c>
    </row>
    <row r="18" spans="1:4" x14ac:dyDescent="0.2">
      <c r="A18" s="112" t="s">
        <v>118</v>
      </c>
      <c r="B18" s="64">
        <v>29418</v>
      </c>
      <c r="C18" s="64">
        <v>27489</v>
      </c>
      <c r="D18" s="129">
        <f t="shared" si="0"/>
        <v>7.0173523955036501</v>
      </c>
    </row>
    <row r="19" spans="1:4" x14ac:dyDescent="0.2">
      <c r="A19" s="112" t="s">
        <v>120</v>
      </c>
      <c r="B19" s="68">
        <v>115</v>
      </c>
      <c r="C19" s="68">
        <v>76</v>
      </c>
      <c r="D19" s="130">
        <f t="shared" si="0"/>
        <v>51.315789473684191</v>
      </c>
    </row>
    <row r="20" spans="1:4" x14ac:dyDescent="0.2">
      <c r="A20" s="112" t="s">
        <v>121</v>
      </c>
      <c r="B20" s="68">
        <v>153</v>
      </c>
      <c r="C20" s="68">
        <v>282</v>
      </c>
      <c r="D20" s="129">
        <f t="shared" si="0"/>
        <v>-45.744680851063833</v>
      </c>
    </row>
    <row r="21" spans="1:4" x14ac:dyDescent="0.2">
      <c r="A21" s="112" t="s">
        <v>122</v>
      </c>
      <c r="B21" s="66">
        <v>2081</v>
      </c>
      <c r="C21" s="66">
        <v>1335</v>
      </c>
      <c r="D21" s="130">
        <f t="shared" si="0"/>
        <v>55.880149812734089</v>
      </c>
    </row>
    <row r="22" spans="1:4" x14ac:dyDescent="0.2">
      <c r="A22" s="112" t="s">
        <v>123</v>
      </c>
      <c r="B22" s="66">
        <v>5320</v>
      </c>
      <c r="C22" s="66">
        <v>3082</v>
      </c>
      <c r="D22" s="129">
        <f t="shared" si="0"/>
        <v>72.615184944841019</v>
      </c>
    </row>
    <row r="23" spans="1:4" x14ac:dyDescent="0.2">
      <c r="A23" s="112" t="s">
        <v>124</v>
      </c>
      <c r="B23" s="123">
        <v>16</v>
      </c>
      <c r="C23" s="123">
        <v>2</v>
      </c>
      <c r="D23" s="130">
        <f t="shared" si="0"/>
        <v>700</v>
      </c>
    </row>
    <row r="24" spans="1:4" x14ac:dyDescent="0.2">
      <c r="A24" s="112"/>
      <c r="B24" s="66"/>
      <c r="C24" s="66"/>
      <c r="D24" s="129"/>
    </row>
    <row r="25" spans="1:4" x14ac:dyDescent="0.2">
      <c r="A25" s="112" t="s">
        <v>125</v>
      </c>
      <c r="B25" s="66">
        <v>3109</v>
      </c>
      <c r="C25" s="66">
        <v>2553</v>
      </c>
      <c r="D25" s="130">
        <f t="shared" si="0"/>
        <v>21.778300039169608</v>
      </c>
    </row>
    <row r="26" spans="1:4" x14ac:dyDescent="0.2">
      <c r="A26" s="113"/>
      <c r="B26" s="65"/>
      <c r="C26" s="65"/>
      <c r="D26" s="129"/>
    </row>
    <row r="27" spans="1:4" x14ac:dyDescent="0.2">
      <c r="A27" s="111" t="s">
        <v>82</v>
      </c>
      <c r="B27" s="67">
        <v>189</v>
      </c>
      <c r="C27" s="67">
        <v>141</v>
      </c>
      <c r="D27" s="130">
        <f t="shared" si="0"/>
        <v>34.042553191489361</v>
      </c>
    </row>
    <row r="28" spans="1:4" x14ac:dyDescent="0.2">
      <c r="A28" s="113"/>
      <c r="B28" s="65"/>
      <c r="C28" s="65"/>
      <c r="D28" s="129"/>
    </row>
    <row r="29" spans="1:4" x14ac:dyDescent="0.2">
      <c r="A29" s="111" t="s">
        <v>92</v>
      </c>
      <c r="B29" s="66">
        <v>11195</v>
      </c>
      <c r="C29" s="66">
        <v>11005</v>
      </c>
      <c r="D29" s="130">
        <f t="shared" si="0"/>
        <v>1.7264879600181757</v>
      </c>
    </row>
    <row r="30" spans="1:4" x14ac:dyDescent="0.2">
      <c r="A30" s="121" t="s">
        <v>108</v>
      </c>
      <c r="B30" s="66"/>
      <c r="C30" s="66"/>
      <c r="D30" s="129"/>
    </row>
    <row r="31" spans="1:4" x14ac:dyDescent="0.2">
      <c r="A31" s="121" t="s">
        <v>109</v>
      </c>
      <c r="B31" s="66">
        <v>4918</v>
      </c>
      <c r="C31" s="66">
        <v>5026</v>
      </c>
      <c r="D31" s="130">
        <f t="shared" si="0"/>
        <v>-2.1488261042578642</v>
      </c>
    </row>
    <row r="32" spans="1:4" x14ac:dyDescent="0.2">
      <c r="A32" s="121" t="s">
        <v>110</v>
      </c>
      <c r="B32" s="66">
        <v>4850</v>
      </c>
      <c r="C32" s="66">
        <v>4442</v>
      </c>
      <c r="D32" s="129">
        <f t="shared" si="0"/>
        <v>9.1850517784781687</v>
      </c>
    </row>
    <row r="33" spans="1:4" x14ac:dyDescent="0.2">
      <c r="A33" s="121" t="s">
        <v>111</v>
      </c>
      <c r="B33" s="67">
        <v>431</v>
      </c>
      <c r="C33" s="67">
        <v>426</v>
      </c>
      <c r="D33" s="130">
        <f t="shared" si="0"/>
        <v>1.1737089201878064</v>
      </c>
    </row>
    <row r="34" spans="1:4" x14ac:dyDescent="0.2">
      <c r="A34" s="122" t="s">
        <v>112</v>
      </c>
      <c r="B34" s="68">
        <v>414</v>
      </c>
      <c r="C34" s="68">
        <v>439</v>
      </c>
      <c r="D34" s="129">
        <f t="shared" si="0"/>
        <v>-5.6947608200455591</v>
      </c>
    </row>
    <row r="35" spans="1:4" x14ac:dyDescent="0.2">
      <c r="A35" s="122" t="s">
        <v>113</v>
      </c>
      <c r="B35" s="67">
        <v>568</v>
      </c>
      <c r="C35" s="67">
        <v>645</v>
      </c>
      <c r="D35" s="130">
        <f t="shared" si="0"/>
        <v>-11.937984496124031</v>
      </c>
    </row>
    <row r="36" spans="1:4" x14ac:dyDescent="0.2">
      <c r="A36" s="122" t="s">
        <v>97</v>
      </c>
      <c r="B36" s="123">
        <v>14</v>
      </c>
      <c r="C36" s="123">
        <v>27</v>
      </c>
      <c r="D36" s="129">
        <f t="shared" si="0"/>
        <v>-48.148148148148152</v>
      </c>
    </row>
    <row r="37" spans="1:4" x14ac:dyDescent="0.2">
      <c r="A37" s="113"/>
      <c r="B37" s="65"/>
      <c r="C37" s="65"/>
      <c r="D37" s="130"/>
    </row>
    <row r="38" spans="1:4" x14ac:dyDescent="0.2">
      <c r="A38" s="111" t="s">
        <v>84</v>
      </c>
      <c r="B38" s="70">
        <v>3584</v>
      </c>
      <c r="C38" s="70">
        <v>3235</v>
      </c>
      <c r="D38" s="129">
        <f t="shared" si="0"/>
        <v>10.788253477588867</v>
      </c>
    </row>
    <row r="39" spans="1:4" x14ac:dyDescent="0.2">
      <c r="A39" s="113"/>
      <c r="B39" s="69"/>
      <c r="C39" s="69"/>
      <c r="D39" s="130"/>
    </row>
    <row r="40" spans="1:4" x14ac:dyDescent="0.2">
      <c r="A40" s="111" t="s">
        <v>87</v>
      </c>
      <c r="B40" s="69">
        <v>884</v>
      </c>
      <c r="C40" s="69">
        <v>765</v>
      </c>
      <c r="D40" s="129">
        <f t="shared" si="0"/>
        <v>15.555555555555543</v>
      </c>
    </row>
    <row r="41" spans="1:4" x14ac:dyDescent="0.2">
      <c r="A41" s="113"/>
      <c r="B41" s="65"/>
      <c r="C41" s="65"/>
      <c r="D41" s="130"/>
    </row>
    <row r="42" spans="1:4" x14ac:dyDescent="0.2">
      <c r="A42" s="113" t="s">
        <v>88</v>
      </c>
      <c r="B42" s="64">
        <v>14666</v>
      </c>
      <c r="C42" s="64">
        <v>14214</v>
      </c>
      <c r="D42" s="129">
        <f t="shared" si="0"/>
        <v>3.179963416350077</v>
      </c>
    </row>
    <row r="43" spans="1:4" x14ac:dyDescent="0.2">
      <c r="A43" s="111" t="s">
        <v>94</v>
      </c>
      <c r="B43" s="64"/>
      <c r="C43" s="64"/>
      <c r="D43" s="130"/>
    </row>
    <row r="44" spans="1:4" x14ac:dyDescent="0.2">
      <c r="A44" s="133" t="s">
        <v>95</v>
      </c>
      <c r="B44" s="134">
        <v>1770</v>
      </c>
      <c r="C44" s="134">
        <v>1704</v>
      </c>
      <c r="D44" s="135">
        <f t="shared" si="0"/>
        <v>3.8732394366197269</v>
      </c>
    </row>
    <row r="45" spans="1:4" s="80" customFormat="1" ht="6" customHeight="1" x14ac:dyDescent="0.2">
      <c r="A45" s="128"/>
      <c r="D45" s="131"/>
    </row>
    <row r="46" spans="1:4" x14ac:dyDescent="0.2">
      <c r="A46" s="174" t="s">
        <v>91</v>
      </c>
      <c r="B46" s="174"/>
      <c r="C46" s="174"/>
      <c r="D46" s="174"/>
    </row>
  </sheetData>
  <mergeCells count="4">
    <mergeCell ref="A3:A5"/>
    <mergeCell ref="A1:D1"/>
    <mergeCell ref="A46:D46"/>
    <mergeCell ref="D3:D5"/>
  </mergeCells>
  <conditionalFormatting sqref="A40 A7:B9 A37:B39 A11:B11 A12:A14 A26:B29 B30:B36 A41:B44 A9:A10 A15:B24">
    <cfRule type="expression" dxfId="16" priority="41">
      <formula>MOD(ROW(),2)=1</formula>
    </cfRule>
  </conditionalFormatting>
  <conditionalFormatting sqref="A6:B6 D6:D44">
    <cfRule type="expression" dxfId="15" priority="40">
      <formula>MOD(ROW(),2)=1</formula>
    </cfRule>
  </conditionalFormatting>
  <conditionalFormatting sqref="B40">
    <cfRule type="expression" dxfId="14" priority="35">
      <formula>MOD(ROW(),2)=1</formula>
    </cfRule>
  </conditionalFormatting>
  <conditionalFormatting sqref="A30:A36">
    <cfRule type="expression" dxfId="13" priority="30">
      <formula>MOD(ROW(),2)=1</formula>
    </cfRule>
  </conditionalFormatting>
  <conditionalFormatting sqref="B10">
    <cfRule type="expression" dxfId="12" priority="28">
      <formula>MOD(ROW(),2)=1</formula>
    </cfRule>
  </conditionalFormatting>
  <conditionalFormatting sqref="B12:B14">
    <cfRule type="expression" dxfId="11" priority="26">
      <formula>MOD(ROW(),2)=1</formula>
    </cfRule>
  </conditionalFormatting>
  <conditionalFormatting sqref="A25:B25">
    <cfRule type="expression" dxfId="10" priority="23">
      <formula>MOD(ROW(),2)=1</formula>
    </cfRule>
  </conditionalFormatting>
  <conditionalFormatting sqref="C6">
    <cfRule type="expression" dxfId="9" priority="10">
      <formula>MOD(ROW(),2)=1</formula>
    </cfRule>
  </conditionalFormatting>
  <conditionalFormatting sqref="C40">
    <cfRule type="expression" dxfId="8" priority="4">
      <formula>MOD(ROW(),2)=1</formula>
    </cfRule>
  </conditionalFormatting>
  <conditionalFormatting sqref="C10">
    <cfRule type="expression" dxfId="7" priority="3">
      <formula>MOD(ROW(),2)=1</formula>
    </cfRule>
  </conditionalFormatting>
  <conditionalFormatting sqref="C12:C14">
    <cfRule type="expression" dxfId="6" priority="2">
      <formula>MOD(ROW(),2)=1</formula>
    </cfRule>
  </conditionalFormatting>
  <conditionalFormatting sqref="C25">
    <cfRule type="expression" dxfId="5" priority="1">
      <formula>MOD(ROW(),2)=1</formula>
    </cfRule>
  </conditionalFormatting>
  <conditionalFormatting sqref="C7:C9 C11 C26:C39 C41:C44 C15:C24">
    <cfRule type="expression" dxfId="4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20 SH Teil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sqref="A1:J1"/>
    </sheetView>
  </sheetViews>
  <sheetFormatPr baseColWidth="10" defaultColWidth="11.5703125" defaultRowHeight="12" x14ac:dyDescent="0.2"/>
  <cols>
    <col min="1" max="1" width="7.7109375" style="63" customWidth="1"/>
    <col min="2" max="2" width="2.7109375" style="63" customWidth="1"/>
    <col min="3" max="3" width="9.7109375" style="63" bestFit="1" customWidth="1"/>
    <col min="4" max="10" width="9.7109375" style="63" customWidth="1"/>
    <col min="11" max="16384" width="11.5703125" style="63"/>
  </cols>
  <sheetData>
    <row r="1" spans="1:10" ht="15" customHeight="1" x14ac:dyDescent="0.2">
      <c r="A1" s="175" t="s">
        <v>147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7.25" customHeight="1" x14ac:dyDescent="0.2">
      <c r="A3" s="180"/>
      <c r="B3" s="176" t="s">
        <v>149</v>
      </c>
      <c r="C3" s="176"/>
      <c r="D3" s="176"/>
      <c r="E3" s="176"/>
      <c r="F3" s="176"/>
      <c r="G3" s="176" t="s">
        <v>93</v>
      </c>
      <c r="H3" s="176"/>
      <c r="I3" s="176"/>
      <c r="J3" s="177"/>
    </row>
    <row r="4" spans="1:10" ht="17.25" customHeight="1" x14ac:dyDescent="0.2">
      <c r="A4" s="181" t="s">
        <v>79</v>
      </c>
      <c r="B4" s="176" t="s">
        <v>16</v>
      </c>
      <c r="C4" s="176"/>
      <c r="D4" s="176" t="s">
        <v>148</v>
      </c>
      <c r="E4" s="176"/>
      <c r="F4" s="176"/>
      <c r="G4" s="176" t="s">
        <v>16</v>
      </c>
      <c r="H4" s="176" t="s">
        <v>148</v>
      </c>
      <c r="I4" s="176"/>
      <c r="J4" s="177"/>
    </row>
    <row r="5" spans="1:10" ht="17.25" customHeight="1" x14ac:dyDescent="0.2">
      <c r="A5" s="182"/>
      <c r="B5" s="176"/>
      <c r="C5" s="176"/>
      <c r="D5" s="178" t="s">
        <v>117</v>
      </c>
      <c r="E5" s="178" t="s">
        <v>118</v>
      </c>
      <c r="F5" s="178" t="s">
        <v>150</v>
      </c>
      <c r="G5" s="176"/>
      <c r="H5" s="178" t="s">
        <v>117</v>
      </c>
      <c r="I5" s="178" t="s">
        <v>118</v>
      </c>
      <c r="J5" s="179" t="s">
        <v>150</v>
      </c>
    </row>
    <row r="6" spans="1:10" ht="15" customHeight="1" x14ac:dyDescent="0.2">
      <c r="A6" s="183"/>
      <c r="B6" s="118"/>
      <c r="C6" s="88"/>
      <c r="D6" s="88"/>
      <c r="E6" s="89"/>
      <c r="F6" s="90"/>
      <c r="G6" s="91"/>
      <c r="H6" s="91"/>
      <c r="I6" s="91"/>
      <c r="J6" s="90"/>
    </row>
    <row r="7" spans="1:10" ht="15" customHeight="1" x14ac:dyDescent="0.2">
      <c r="A7" s="184">
        <v>2002</v>
      </c>
      <c r="B7" s="118"/>
      <c r="C7" s="88">
        <v>1531853</v>
      </c>
      <c r="D7" s="88">
        <v>1254165</v>
      </c>
      <c r="E7" s="89">
        <v>277454</v>
      </c>
      <c r="F7" s="124"/>
      <c r="G7" s="91">
        <v>93722</v>
      </c>
      <c r="H7" s="91" t="s">
        <v>14</v>
      </c>
      <c r="I7" s="91">
        <v>33467</v>
      </c>
      <c r="J7" s="125" t="s">
        <v>14</v>
      </c>
    </row>
    <row r="8" spans="1:10" ht="15" customHeight="1" x14ac:dyDescent="0.2">
      <c r="A8" s="184">
        <v>2003</v>
      </c>
      <c r="B8" s="118"/>
      <c r="C8" s="88">
        <v>1538893</v>
      </c>
      <c r="D8" s="88">
        <v>1245200</v>
      </c>
      <c r="E8" s="89">
        <v>293461</v>
      </c>
      <c r="F8" s="124"/>
      <c r="G8" s="91">
        <v>90636</v>
      </c>
      <c r="H8" s="91" t="s">
        <v>14</v>
      </c>
      <c r="I8" s="91">
        <v>33740</v>
      </c>
      <c r="J8" s="125" t="s">
        <v>14</v>
      </c>
    </row>
    <row r="9" spans="1:10" ht="15" customHeight="1" x14ac:dyDescent="0.2">
      <c r="A9" s="184">
        <v>2004</v>
      </c>
      <c r="B9" s="118"/>
      <c r="C9" s="88">
        <v>1552152</v>
      </c>
      <c r="D9" s="88">
        <v>1239607</v>
      </c>
      <c r="E9" s="89">
        <v>312263</v>
      </c>
      <c r="F9" s="124"/>
      <c r="G9" s="91">
        <v>95096</v>
      </c>
      <c r="H9" s="91" t="s">
        <v>14</v>
      </c>
      <c r="I9" s="91">
        <v>39672</v>
      </c>
      <c r="J9" s="125" t="s">
        <v>14</v>
      </c>
    </row>
    <row r="10" spans="1:10" ht="15" customHeight="1" x14ac:dyDescent="0.2">
      <c r="A10" s="184">
        <v>2005</v>
      </c>
      <c r="B10" s="118"/>
      <c r="C10" s="88">
        <v>1568781</v>
      </c>
      <c r="D10" s="88">
        <v>1231035</v>
      </c>
      <c r="E10" s="89">
        <v>337418</v>
      </c>
      <c r="F10" s="124"/>
      <c r="G10" s="89">
        <v>103426</v>
      </c>
      <c r="H10" s="89" t="s">
        <v>14</v>
      </c>
      <c r="I10" s="91">
        <v>40346</v>
      </c>
      <c r="J10" s="125" t="s">
        <v>14</v>
      </c>
    </row>
    <row r="11" spans="1:10" ht="15" customHeight="1" x14ac:dyDescent="0.2">
      <c r="A11" s="184">
        <v>2006</v>
      </c>
      <c r="B11" s="118"/>
      <c r="C11" s="88">
        <v>1606540</v>
      </c>
      <c r="D11" s="88">
        <v>1222956</v>
      </c>
      <c r="E11" s="89">
        <v>381330</v>
      </c>
      <c r="F11" s="124"/>
      <c r="G11" s="89">
        <v>103215</v>
      </c>
      <c r="H11" s="91">
        <v>58953</v>
      </c>
      <c r="I11" s="91">
        <v>43707</v>
      </c>
      <c r="J11" s="127" t="s">
        <v>153</v>
      </c>
    </row>
    <row r="12" spans="1:10" ht="15" customHeight="1" x14ac:dyDescent="0.2">
      <c r="A12" s="184">
        <v>2007</v>
      </c>
      <c r="B12" s="118"/>
      <c r="C12" s="88">
        <v>1620182</v>
      </c>
      <c r="D12" s="88">
        <v>1211959</v>
      </c>
      <c r="E12" s="89">
        <v>403917</v>
      </c>
      <c r="F12" s="125">
        <v>65</v>
      </c>
      <c r="G12" s="91">
        <v>80155</v>
      </c>
      <c r="H12" s="91">
        <v>42790</v>
      </c>
      <c r="I12" s="91">
        <v>36671</v>
      </c>
      <c r="J12" s="127" t="s">
        <v>153</v>
      </c>
    </row>
    <row r="13" spans="1:10" ht="15" customHeight="1" x14ac:dyDescent="0.2">
      <c r="A13" s="184">
        <v>2008</v>
      </c>
      <c r="B13" s="118"/>
      <c r="C13" s="88">
        <v>1427095</v>
      </c>
      <c r="D13" s="88">
        <v>1049419</v>
      </c>
      <c r="E13" s="89">
        <v>371087</v>
      </c>
      <c r="F13" s="125">
        <v>50</v>
      </c>
      <c r="G13" s="91">
        <v>79943</v>
      </c>
      <c r="H13" s="91">
        <v>45689</v>
      </c>
      <c r="I13" s="91">
        <v>33262</v>
      </c>
      <c r="J13" s="127" t="s">
        <v>153</v>
      </c>
    </row>
    <row r="14" spans="1:10" ht="15" customHeight="1" x14ac:dyDescent="0.2">
      <c r="A14" s="184">
        <v>2009</v>
      </c>
      <c r="B14" s="118"/>
      <c r="C14" s="88">
        <v>1432290</v>
      </c>
      <c r="D14" s="88">
        <v>1042177</v>
      </c>
      <c r="E14" s="89">
        <v>378330</v>
      </c>
      <c r="F14" s="125">
        <v>57</v>
      </c>
      <c r="G14" s="89">
        <v>105125</v>
      </c>
      <c r="H14" s="79">
        <v>74415</v>
      </c>
      <c r="I14" s="91">
        <v>29824</v>
      </c>
      <c r="J14" s="126">
        <v>2</v>
      </c>
    </row>
    <row r="15" spans="1:10" ht="15" customHeight="1" x14ac:dyDescent="0.2">
      <c r="A15" s="184">
        <v>2010</v>
      </c>
      <c r="B15" s="118" t="s">
        <v>98</v>
      </c>
      <c r="C15" s="61">
        <v>1452553</v>
      </c>
      <c r="D15" s="61">
        <v>1039260</v>
      </c>
      <c r="E15" s="89">
        <v>398999</v>
      </c>
      <c r="F15" s="125">
        <v>60</v>
      </c>
      <c r="G15" s="79">
        <v>76682</v>
      </c>
      <c r="H15" s="79">
        <v>45552</v>
      </c>
      <c r="I15" s="91">
        <v>30460</v>
      </c>
      <c r="J15" s="126">
        <v>6</v>
      </c>
    </row>
    <row r="16" spans="1:10" ht="15" customHeight="1" x14ac:dyDescent="0.2">
      <c r="A16" s="184">
        <v>2011</v>
      </c>
      <c r="B16" s="118" t="s">
        <v>98</v>
      </c>
      <c r="C16" s="61">
        <v>1476405</v>
      </c>
      <c r="D16" s="61">
        <v>1043224</v>
      </c>
      <c r="E16" s="62">
        <v>416176</v>
      </c>
      <c r="F16" s="125">
        <v>56</v>
      </c>
      <c r="G16" s="79">
        <v>83673</v>
      </c>
      <c r="H16" s="79">
        <v>45013</v>
      </c>
      <c r="I16" s="91">
        <v>36941</v>
      </c>
      <c r="J16" s="125">
        <v>34</v>
      </c>
    </row>
    <row r="17" spans="1:10" ht="15" customHeight="1" x14ac:dyDescent="0.2">
      <c r="A17" s="184">
        <v>2012</v>
      </c>
      <c r="B17" s="118" t="s">
        <v>98</v>
      </c>
      <c r="C17" s="61">
        <v>1499358</v>
      </c>
      <c r="D17" s="61">
        <v>1045925</v>
      </c>
      <c r="E17" s="62">
        <v>435756</v>
      </c>
      <c r="F17" s="125">
        <v>88</v>
      </c>
      <c r="G17" s="79">
        <v>80426</v>
      </c>
      <c r="H17" s="79">
        <v>42448</v>
      </c>
      <c r="I17" s="91">
        <v>36884</v>
      </c>
      <c r="J17" s="125">
        <v>62</v>
      </c>
    </row>
    <row r="18" spans="1:10" ht="15" customHeight="1" x14ac:dyDescent="0.2">
      <c r="A18" s="184">
        <v>2013</v>
      </c>
      <c r="B18" s="118" t="s">
        <v>98</v>
      </c>
      <c r="C18" s="61">
        <v>1517779</v>
      </c>
      <c r="D18" s="61">
        <v>1037754</v>
      </c>
      <c r="E18" s="62">
        <v>460459</v>
      </c>
      <c r="F18" s="124">
        <v>145</v>
      </c>
      <c r="G18" s="79">
        <v>77579</v>
      </c>
      <c r="H18" s="79">
        <v>41902</v>
      </c>
      <c r="I18" s="91">
        <v>34386</v>
      </c>
      <c r="J18" s="124">
        <v>129</v>
      </c>
    </row>
    <row r="19" spans="1:10" ht="15" customHeight="1" x14ac:dyDescent="0.2">
      <c r="A19" s="184">
        <v>2014</v>
      </c>
      <c r="B19" s="118" t="s">
        <v>98</v>
      </c>
      <c r="C19" s="61">
        <v>1534917</v>
      </c>
      <c r="D19" s="61">
        <v>1030435</v>
      </c>
      <c r="E19" s="62">
        <v>483679</v>
      </c>
      <c r="F19" s="124">
        <v>325</v>
      </c>
      <c r="G19" s="79">
        <v>74406</v>
      </c>
      <c r="H19" s="79">
        <v>38685</v>
      </c>
      <c r="I19" s="91">
        <v>34444</v>
      </c>
      <c r="J19" s="124">
        <v>258</v>
      </c>
    </row>
    <row r="20" spans="1:10" ht="15" customHeight="1" x14ac:dyDescent="0.2">
      <c r="A20" s="184">
        <v>2015</v>
      </c>
      <c r="B20" s="118" t="s">
        <v>98</v>
      </c>
      <c r="C20" s="61">
        <v>1555863</v>
      </c>
      <c r="D20" s="61">
        <v>1025695</v>
      </c>
      <c r="E20" s="62">
        <v>508778</v>
      </c>
      <c r="F20" s="124">
        <v>500</v>
      </c>
      <c r="G20" s="79">
        <v>80423</v>
      </c>
      <c r="H20" s="79">
        <v>42215</v>
      </c>
      <c r="I20" s="91">
        <v>36820</v>
      </c>
      <c r="J20" s="124">
        <v>304</v>
      </c>
    </row>
    <row r="21" spans="1:10" ht="15" customHeight="1" x14ac:dyDescent="0.2">
      <c r="A21" s="184">
        <v>2016</v>
      </c>
      <c r="B21" s="118" t="s">
        <v>98</v>
      </c>
      <c r="C21" s="61">
        <v>1583822</v>
      </c>
      <c r="D21" s="61">
        <v>1027240</v>
      </c>
      <c r="E21" s="62">
        <v>535181</v>
      </c>
      <c r="F21" s="124">
        <v>740</v>
      </c>
      <c r="G21" s="79">
        <v>85640</v>
      </c>
      <c r="H21" s="79">
        <v>46095</v>
      </c>
      <c r="I21" s="91">
        <v>37739</v>
      </c>
      <c r="J21" s="124">
        <v>352</v>
      </c>
    </row>
    <row r="22" spans="1:10" ht="15" customHeight="1" x14ac:dyDescent="0.2">
      <c r="A22" s="184">
        <v>2017</v>
      </c>
      <c r="B22" s="118"/>
      <c r="C22" s="61">
        <v>1613213</v>
      </c>
      <c r="D22" s="61">
        <v>1032904</v>
      </c>
      <c r="E22" s="62">
        <v>558290</v>
      </c>
      <c r="F22" s="57">
        <v>1073</v>
      </c>
      <c r="G22" s="79">
        <v>87881</v>
      </c>
      <c r="H22" s="79">
        <v>52085</v>
      </c>
      <c r="I22" s="91">
        <v>32564</v>
      </c>
      <c r="J22" s="124">
        <v>786</v>
      </c>
    </row>
    <row r="23" spans="1:10" x14ac:dyDescent="0.2">
      <c r="A23" s="184">
        <v>2018</v>
      </c>
      <c r="B23" s="128"/>
      <c r="C23" s="61">
        <v>1639337</v>
      </c>
      <c r="D23" s="61">
        <v>1046220</v>
      </c>
      <c r="E23" s="62">
        <v>569267</v>
      </c>
      <c r="F23" s="57">
        <v>1806</v>
      </c>
      <c r="G23" s="79">
        <v>87182</v>
      </c>
      <c r="H23" s="79">
        <v>54916</v>
      </c>
      <c r="I23" s="91">
        <v>27489</v>
      </c>
      <c r="J23" s="124">
        <v>1335</v>
      </c>
    </row>
    <row r="24" spans="1:10" x14ac:dyDescent="0.2">
      <c r="A24" s="184">
        <v>2019</v>
      </c>
      <c r="B24" s="128"/>
      <c r="C24" s="61">
        <v>1663285</v>
      </c>
      <c r="D24" s="61">
        <v>1062795</v>
      </c>
      <c r="E24" s="62">
        <v>573365</v>
      </c>
      <c r="F24" s="57">
        <v>3090</v>
      </c>
      <c r="G24" s="79">
        <v>89897</v>
      </c>
      <c r="H24" s="79">
        <v>52794</v>
      </c>
      <c r="I24" s="91">
        <v>29418</v>
      </c>
      <c r="J24" s="124">
        <v>2081</v>
      </c>
    </row>
    <row r="25" spans="1:10" ht="13.5" x14ac:dyDescent="0.2">
      <c r="A25" s="185">
        <v>2020</v>
      </c>
      <c r="B25" s="186"/>
      <c r="C25" s="187">
        <v>1687370</v>
      </c>
      <c r="D25" s="187">
        <v>1073801</v>
      </c>
      <c r="E25" s="188">
        <v>580492</v>
      </c>
      <c r="F25" s="189">
        <v>4927</v>
      </c>
      <c r="G25" s="190" t="s">
        <v>155</v>
      </c>
      <c r="H25" s="190" t="s">
        <v>155</v>
      </c>
      <c r="I25" s="191" t="s">
        <v>155</v>
      </c>
      <c r="J25" s="192" t="s">
        <v>155</v>
      </c>
    </row>
    <row r="26" spans="1:10" ht="6" customHeight="1" x14ac:dyDescent="0.2">
      <c r="A26" s="87"/>
      <c r="B26" s="87"/>
    </row>
    <row r="27" spans="1:10" x14ac:dyDescent="0.2">
      <c r="A27" s="63" t="s">
        <v>91</v>
      </c>
    </row>
    <row r="28" spans="1:10" ht="5.25" customHeight="1" x14ac:dyDescent="0.2"/>
    <row r="29" spans="1:10" ht="13.5" x14ac:dyDescent="0.2">
      <c r="A29" s="80" t="s">
        <v>151</v>
      </c>
    </row>
    <row r="30" spans="1:10" ht="13.5" x14ac:dyDescent="0.2">
      <c r="A30" s="63" t="s">
        <v>152</v>
      </c>
    </row>
  </sheetData>
  <mergeCells count="7">
    <mergeCell ref="A1:J1"/>
    <mergeCell ref="G3:J3"/>
    <mergeCell ref="G4:G5"/>
    <mergeCell ref="B3:F3"/>
    <mergeCell ref="D4:F4"/>
    <mergeCell ref="H4:J4"/>
    <mergeCell ref="B4:C5"/>
  </mergeCells>
  <conditionalFormatting sqref="A11:I13 A23:A25 A14:J22 C23:J25 A6:J10">
    <cfRule type="expression" dxfId="3" priority="5">
      <formula>MOD(ROW(),2)=1</formula>
    </cfRule>
  </conditionalFormatting>
  <conditionalFormatting sqref="J11">
    <cfRule type="expression" dxfId="2" priority="2">
      <formula>MOD(ROW(),2)=1</formula>
    </cfRule>
  </conditionalFormatting>
  <conditionalFormatting sqref="J13">
    <cfRule type="expression" dxfId="1" priority="4">
      <formula>MOD(ROW(),2)=1</formula>
    </cfRule>
  </conditionalFormatting>
  <conditionalFormatting sqref="J12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20 SH Teil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 1 - Titel</vt:lpstr>
      <vt:lpstr>Seite 2 - Impressum</vt:lpstr>
      <vt:lpstr>T3_1</vt:lpstr>
      <vt:lpstr>Seite 3 - Bestand</vt:lpstr>
      <vt:lpstr>Seite 4 - Zulassungen</vt:lpstr>
      <vt:lpstr>Seite 5 - PKW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2021-03-02T13:04:32Z</cp:lastPrinted>
  <dcterms:created xsi:type="dcterms:W3CDTF">2012-03-28T07:56:08Z</dcterms:created>
  <dcterms:modified xsi:type="dcterms:W3CDTF">2021-03-02T13:06:39Z</dcterms:modified>
  <cp:category>LIS-Bericht</cp:category>
</cp:coreProperties>
</file>