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DieseArbeitsmappe"/>
  <bookViews>
    <workbookView xWindow="6135" yWindow="225" windowWidth="17925" windowHeight="10215" tabRatio="633"/>
  </bookViews>
  <sheets>
    <sheet name="L II 9 - j19 SH" sheetId="11" r:id="rId1"/>
    <sheet name="Seite 2 - Impressum" sheetId="12" r:id="rId2"/>
    <sheet name="Inhaltsverzeichnis" sheetId="14" r:id="rId3"/>
    <sheet name="Erläuterungen" sheetId="31" r:id="rId4"/>
    <sheet name="Tab 1." sheetId="29" r:id="rId5"/>
    <sheet name="Tab 2.1" sheetId="26" r:id="rId6"/>
    <sheet name="T3_1" sheetId="9" state="hidden" r:id="rId7"/>
    <sheet name="Tab 2.2" sheetId="34" r:id="rId8"/>
    <sheet name="Tab 3. " sheetId="30" r:id="rId9"/>
    <sheet name="Grafik 1." sheetId="36" r:id="rId10"/>
  </sheets>
  <definedNames>
    <definedName name="_xlnm.Print_Area" localSheetId="3">Erläuterungen!$A$1:$H$52</definedName>
    <definedName name="_xlnm.Print_Area" localSheetId="9">'Grafik 1.'!$A$1:$AK$65</definedName>
    <definedName name="_xlnm.Print_Area" localSheetId="2">Inhaltsverzeichnis!$A$1:$J$28</definedName>
    <definedName name="_xlnm.Print_Area" localSheetId="0">'L II 9 - j19 SH'!$A$1:$G$55</definedName>
    <definedName name="_xlnm.Print_Area" localSheetId="8">'Tab 3. '!$A$1:$K$51</definedName>
    <definedName name="_xlnm.Print_Titles" localSheetId="5">'Tab 2.1'!$1:$5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<sst xmlns="http://schemas.openxmlformats.org/spreadsheetml/2006/main" count="460" uniqueCount="251">
  <si>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</si>
  <si>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</si>
  <si>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</si>
  <si>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</si>
  <si>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</si>
  <si>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</si>
  <si>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</si>
  <si>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</si>
  <si>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</si>
  <si>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</si>
  <si>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</si>
  <si>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</si>
  <si>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</si>
  <si>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</si>
  <si>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</si>
  <si>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</si>
  <si>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</si>
  <si>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</si>
  <si>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</si>
  <si>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</si>
  <si>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</si>
  <si>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</si>
  <si>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</si>
  <si>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</si>
  <si>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</si>
  <si>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</si>
  <si>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</si>
  <si>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</si>
  <si>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</si>
  <si>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</si>
  <si>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</si>
  <si>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</si>
  <si>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</si>
  <si>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</si>
  <si>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</si>
  <si>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</si>
  <si>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</si>
  <si>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</si>
  <si>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</si>
  <si>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</si>
  <si>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</si>
  <si>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</si>
  <si>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</si>
  <si>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</si>
  <si>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</si>
  <si>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</si>
  <si>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</si>
  <si>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</si>
  <si>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</si>
  <si>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</si>
  <si>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</si>
  <si>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</si>
  <si>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</si>
  <si>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</si>
  <si>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</si>
  <si>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</si>
  <si>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</si>
  <si>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</si>
  <si>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</si>
  <si>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</si>
  <si>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</si>
  <si>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</si>
  <si>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</si>
  <si>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</si>
  <si>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</si>
  <si>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</si>
  <si>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</si>
  <si>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</si>
  <si>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</si>
  <si>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</si>
  <si>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</si>
  <si>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</si>
  <si>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</si>
  <si>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</si>
  <si>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Wiebke Radtke</t>
  </si>
  <si>
    <t>Differenzen zwischen der Gesamtzahl und der Summe der Teilzahlen entstehen durch unabhängige Rundungen.</t>
  </si>
  <si>
    <t>Allen Rechnungen liegen ungerundete Zahlen zugrunde.</t>
  </si>
  <si>
    <t>Inhaltsverzeichnis</t>
  </si>
  <si>
    <t>Seite</t>
  </si>
  <si>
    <t>1.</t>
  </si>
  <si>
    <t>3.</t>
  </si>
  <si>
    <t>Euro je Einwohner</t>
  </si>
  <si>
    <t>Grundsteuer A</t>
  </si>
  <si>
    <t>Grundsteuer B</t>
  </si>
  <si>
    <t>Gewerbesteuer</t>
  </si>
  <si>
    <t>001</t>
  </si>
  <si>
    <t>002</t>
  </si>
  <si>
    <t>003</t>
  </si>
  <si>
    <t>004</t>
  </si>
  <si>
    <t>051</t>
  </si>
  <si>
    <t>Dithmarschen</t>
  </si>
  <si>
    <t>053</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</si>
  <si>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</si>
  <si>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</si>
  <si>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</si>
  <si>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</si>
  <si>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</si>
  <si>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</si>
  <si>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</si>
  <si>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</si>
  <si>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</si>
  <si>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</si>
  <si>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</si>
  <si>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</si>
  <si>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</si>
  <si>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</si>
  <si>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</si>
  <si>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</si>
  <si>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</si>
  <si>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</si>
  <si>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Erläuterungen</t>
  </si>
  <si>
    <t>Tabellen</t>
  </si>
  <si>
    <t>FLENSBURG</t>
  </si>
  <si>
    <t>KIEL</t>
  </si>
  <si>
    <t>LÜBECK</t>
  </si>
  <si>
    <t>NEUMÜNSTER</t>
  </si>
  <si>
    <t>KREISFREIE STÄDTE</t>
  </si>
  <si>
    <t>Rendsburg-Eckernförde</t>
  </si>
  <si>
    <t>2.</t>
  </si>
  <si>
    <t>Steuerkraftmesszahl</t>
  </si>
  <si>
    <t>1 000 Euro</t>
  </si>
  <si>
    <t>Steuer-
kraftzahl</t>
  </si>
  <si>
    <t>Herzogtum Lauenburg</t>
  </si>
  <si>
    <t>Schleswig-Holstein</t>
  </si>
  <si>
    <t>%</t>
  </si>
  <si>
    <t>Zusammen</t>
  </si>
  <si>
    <t>Schlüssel-
zuweisungen 
insgesamt</t>
  </si>
  <si>
    <t>Finanz-
ausgleichs-
umlage</t>
  </si>
  <si>
    <t>Steuerkraft-
messzahl</t>
  </si>
  <si>
    <t>Finanzkraft-
messzahl</t>
  </si>
  <si>
    <t>Euro je 
Einwohner</t>
  </si>
  <si>
    <t>Euro je
Einwohner</t>
  </si>
  <si>
    <t>2.1 nach Kreisen</t>
  </si>
  <si>
    <t>3.1 nach Kreisen</t>
  </si>
  <si>
    <t>E-Mail:</t>
  </si>
  <si>
    <t>040 42831-1766</t>
  </si>
  <si>
    <t>info@statistik-nord.de</t>
  </si>
  <si>
    <t>finanzen@statistik-nord.de</t>
  </si>
  <si>
    <t>2.1</t>
  </si>
  <si>
    <t>nach Kreisen</t>
  </si>
  <si>
    <t>2.2</t>
  </si>
  <si>
    <t>3.1</t>
  </si>
  <si>
    <t>3.2</t>
  </si>
  <si>
    <t>nach Gemeindegrößenklassen der kreisangehörigen Gemeinden</t>
  </si>
  <si>
    <t xml:space="preserve">KREISFREIE STADT
Kreis
</t>
  </si>
  <si>
    <t xml:space="preserve">  Veränderung in %</t>
  </si>
  <si>
    <t xml:space="preserve">Ver-
änderung </t>
  </si>
  <si>
    <t xml:space="preserve">
KREISFREIE STADT
Kreis
</t>
  </si>
  <si>
    <t>Schlüsselzuweisungen in Schleswig-Holstein</t>
  </si>
  <si>
    <t xml:space="preserve">Telefon: </t>
  </si>
  <si>
    <t xml:space="preserve">Auskünfte:   </t>
  </si>
  <si>
    <t>0431 6895-9257</t>
  </si>
  <si>
    <r>
      <t>2.2  nach Gemeindegrößenklassen</t>
    </r>
    <r>
      <rPr>
        <b/>
        <vertAlign val="superscript"/>
        <sz val="10"/>
        <rFont val="Arial"/>
        <family val="2"/>
      </rPr>
      <t>1</t>
    </r>
    <r>
      <rPr>
        <b/>
        <sz val="10"/>
        <rFont val="Arial"/>
        <family val="2"/>
      </rPr>
      <t xml:space="preserve"> der kreisangehörigen Gemeinden</t>
    </r>
  </si>
  <si>
    <r>
      <t>3.2 nach Gemeindegrößenklassen</t>
    </r>
    <r>
      <rPr>
        <b/>
        <vertAlign val="superscript"/>
        <sz val="10"/>
        <rFont val="Arial"/>
        <family val="2"/>
      </rPr>
      <t>1</t>
    </r>
    <r>
      <rPr>
        <b/>
        <sz val="10"/>
        <rFont val="Arial"/>
        <family val="2"/>
      </rPr>
      <t xml:space="preserve"> der kreisangehörigen Gemeinden</t>
    </r>
  </si>
  <si>
    <t>Grafik</t>
  </si>
  <si>
    <t>Sofern in den Produkten auf das Vorhandensein von Copyrightrechten Dritter 
hingewiesen wird, sind die in deren Produkten ausgewiesenen Copyrightbestimmungen 
zu wahren. Alle übrigen Rechte bleiben vorbehalten.</t>
  </si>
  <si>
    <r>
      <t>Gemeindeanteil
an den
Gemeinschaft-
steuern</t>
    </r>
    <r>
      <rPr>
        <vertAlign val="superscript"/>
        <sz val="9"/>
        <rFont val="Arial"/>
        <family val="2"/>
      </rPr>
      <t>2</t>
    </r>
  </si>
  <si>
    <t>noch 2.1 nach Kreisen</t>
  </si>
  <si>
    <r>
      <t>noch 2.2  nach Gemeindegrößenklassen</t>
    </r>
    <r>
      <rPr>
        <b/>
        <vertAlign val="superscript"/>
        <sz val="10"/>
        <rFont val="Arial"/>
        <family val="2"/>
      </rPr>
      <t>1</t>
    </r>
    <r>
      <rPr>
        <b/>
        <sz val="10"/>
        <rFont val="Arial"/>
        <family val="2"/>
      </rPr>
      <t xml:space="preserve"> der kreisangehörigen Gemeinden</t>
    </r>
  </si>
  <si>
    <t>FAG</t>
  </si>
  <si>
    <t>Finanzausgleichsgesetz</t>
  </si>
  <si>
    <t>KFA</t>
  </si>
  <si>
    <t>Kommunaler Finanzausgleich</t>
  </si>
  <si>
    <t xml:space="preserve">© Statistisches Amt für Hamburg und Schleswig-Holstein, Hamburg 2019   </t>
  </si>
  <si>
    <t xml:space="preserve">  dagegen 2018</t>
  </si>
  <si>
    <t>unter</t>
  </si>
  <si>
    <t>Kennziffer: L II 9 - j 19 SH</t>
  </si>
  <si>
    <t>Kreisangehörige Gemeinden
mit … bis unter … Einwohnern</t>
  </si>
  <si>
    <t>-</t>
  </si>
  <si>
    <t>und mehr</t>
  </si>
  <si>
    <r>
      <t>Gemeindeanteil
an den
Gemeinschaft-
steuern</t>
    </r>
    <r>
      <rPr>
        <vertAlign val="superscript"/>
        <sz val="9"/>
        <rFont val="Arial"/>
        <family val="2"/>
      </rPr>
      <t>1</t>
    </r>
  </si>
  <si>
    <t xml:space="preserve">– </t>
  </si>
  <si>
    <t>Einwohner
gemäß § 30 FAG</t>
  </si>
  <si>
    <t>Kreisangehörige 
Gemeinden
mit … bis unter … 
Einwohnern</t>
  </si>
  <si>
    <t>Verbundgrundlage</t>
  </si>
  <si>
    <t>Finanzausgleichsmasse (§ 3)</t>
  </si>
  <si>
    <t>nahmen)</t>
  </si>
  <si>
    <t>(= KFA-relevante Landesein-</t>
  </si>
  <si>
    <t>bestehend aus</t>
  </si>
  <si>
    <t>Gemeinschaftsteuern</t>
  </si>
  <si>
    <t>Landessteuern</t>
  </si>
  <si>
    <t>Länderfinanzausgleich</t>
  </si>
  <si>
    <t>Kompensation Kraftfahrtsteuer</t>
  </si>
  <si>
    <t>Bundesergänzungszuweisungen</t>
  </si>
  <si>
    <t>abzgl. Kürzungsbeträge</t>
  </si>
  <si>
    <t>Schlüsselzuweisungen
an die Gemeinden 
zum Ausgleich 
unterschiedlicher Steuerkraft 
(§§ 5 - 8)</t>
  </si>
  <si>
    <t>Schlüsselzuweisungen
an die Kreise 
und kreisfreien Städte 
zum Ausgleich unterschiedlicher Umlagekraft und sozialer Lasten 
(§ 9)</t>
  </si>
  <si>
    <t>An den Kreis, dem die abundante Gemeinde angehört (§ 21 Abs. 1)</t>
  </si>
  <si>
    <t>Abrechnung anderer Finanzausgleichsjahre</t>
  </si>
  <si>
    <t>Anteil der 
anderen 
Zentralen 
Orte</t>
  </si>
  <si>
    <t>3. Steuerkraftmesszahl, Gemeindeschlüsselzuweisungen, Finanzausgleichsumlage und Finanzkraftmesszahl 
der Gemeinden im Finanzausgleich 2019</t>
  </si>
  <si>
    <r>
      <rPr>
        <vertAlign val="superscript"/>
        <sz val="8"/>
        <rFont val="Arial"/>
        <family val="2"/>
      </rPr>
      <t>2</t>
    </r>
    <r>
      <rPr>
        <sz val="8"/>
        <rFont val="Arial"/>
        <family val="2"/>
      </rPr>
      <t xml:space="preserve"> nach § 5 FAG Schlüsselzuweisungen an die Gemeinden zum Ausgleich unterschiedlicher Steuerkraft</t>
    </r>
  </si>
  <si>
    <r>
      <t>Gemeinde-
schlüsselzuweisungen</t>
    </r>
    <r>
      <rPr>
        <vertAlign val="superscript"/>
        <sz val="9"/>
        <rFont val="Arial"/>
        <family val="2"/>
      </rPr>
      <t>2</t>
    </r>
  </si>
  <si>
    <r>
      <rPr>
        <vertAlign val="superscript"/>
        <sz val="8"/>
        <rFont val="Arial"/>
        <family val="2"/>
      </rPr>
      <t>1</t>
    </r>
    <r>
      <rPr>
        <sz val="8"/>
        <rFont val="Arial"/>
        <family val="2"/>
      </rPr>
      <t xml:space="preserve"> nach § 5 FAG Schlüsselzuweisungen an die Gemeinden zum Ausgleich unterschiedlicher Steuerkraft</t>
    </r>
  </si>
  <si>
    <r>
      <t>Gemeinde-
schlüsselzuweisungen</t>
    </r>
    <r>
      <rPr>
        <vertAlign val="superscript"/>
        <sz val="9"/>
        <rFont val="Arial"/>
        <family val="2"/>
      </rPr>
      <t>1</t>
    </r>
  </si>
  <si>
    <r>
      <rPr>
        <vertAlign val="superscript"/>
        <sz val="8"/>
        <color theme="1"/>
        <rFont val="Arial"/>
        <family val="2"/>
      </rPr>
      <t>1</t>
    </r>
    <r>
      <rPr>
        <sz val="8"/>
        <color theme="1"/>
        <rFont val="Arial"/>
        <family val="2"/>
      </rPr>
      <t xml:space="preserve"> Die Zuordnung der kreisangehörigen Gemeinden zu den Gemeindegrößenklassen erfolgt anhand der Einwohnerzahl gemäß § 30 FAG.</t>
    </r>
  </si>
  <si>
    <r>
      <rPr>
        <vertAlign val="superscript"/>
        <sz val="8"/>
        <color indexed="8"/>
        <rFont val="Arial"/>
        <family val="2"/>
      </rPr>
      <t>2</t>
    </r>
    <r>
      <rPr>
        <sz val="8"/>
        <color indexed="8"/>
        <rFont val="Arial"/>
        <family val="2"/>
      </rPr>
      <t xml:space="preserve"> einschl. des Familienleistungsausgleichs nach § 25 FAG</t>
    </r>
  </si>
  <si>
    <r>
      <rPr>
        <vertAlign val="superscript"/>
        <sz val="8"/>
        <color indexed="8"/>
        <rFont val="Arial"/>
        <family val="2"/>
      </rPr>
      <t>1</t>
    </r>
    <r>
      <rPr>
        <sz val="8"/>
        <color indexed="8"/>
        <rFont val="Arial"/>
        <family val="2"/>
      </rPr>
      <t xml:space="preserve"> einschl. des Familienleistungsausgleichs nach § 25 FAG</t>
    </r>
  </si>
  <si>
    <r>
      <rPr>
        <vertAlign val="superscript"/>
        <sz val="8"/>
        <rFont val="Arial"/>
        <family val="2"/>
        <scheme val="minor"/>
      </rPr>
      <t>1</t>
    </r>
    <r>
      <rPr>
        <sz val="8"/>
        <rFont val="Arial"/>
        <family val="2"/>
        <scheme val="minor"/>
      </rPr>
      <t xml:space="preserve"> nach § 5 FAG Schlüsselzuweisungen an die Gemeinden zum Ausgleich unterschiedlicher Steuerkraft</t>
    </r>
  </si>
  <si>
    <r>
      <rPr>
        <vertAlign val="superscript"/>
        <sz val="8"/>
        <rFont val="Arial"/>
        <family val="2"/>
        <scheme val="minor"/>
      </rPr>
      <t>2</t>
    </r>
    <r>
      <rPr>
        <sz val="8"/>
        <rFont val="Arial"/>
        <family val="2"/>
        <scheme val="minor"/>
      </rPr>
      <t xml:space="preserve"> nach § 9 FAG Schlüsselzuweisungen an die Kreise und freisfreien Städte zum Ausgleich unterschiedlicher Umlagekraft und sozialer Lasten</t>
    </r>
  </si>
  <si>
    <r>
      <rPr>
        <vertAlign val="superscript"/>
        <sz val="8"/>
        <rFont val="Arial"/>
        <family val="2"/>
        <scheme val="minor"/>
      </rPr>
      <t>3</t>
    </r>
    <r>
      <rPr>
        <sz val="8"/>
        <rFont val="Arial"/>
        <family val="2"/>
        <scheme val="minor"/>
      </rPr>
      <t xml:space="preserve"> nach § 10 FAG Schlüsselzuweisungen an die Zentralen Orte zum Ausgleich übergemeindlicher Aufgaben</t>
    </r>
  </si>
  <si>
    <r>
      <t>Gemeinde-
schlüssel-
zuweisungen</t>
    </r>
    <r>
      <rPr>
        <vertAlign val="superscript"/>
        <sz val="9"/>
        <rFont val="Arial"/>
        <family val="2"/>
      </rPr>
      <t>1</t>
    </r>
  </si>
  <si>
    <r>
      <t>Kreisschlüssel-
zuweisungen</t>
    </r>
    <r>
      <rPr>
        <vertAlign val="superscript"/>
        <sz val="9"/>
        <rFont val="Arial"/>
        <family val="2"/>
      </rPr>
      <t>2</t>
    </r>
  </si>
  <si>
    <r>
      <t>Schlüssel-
zuweisungen an die
Zentralen Orte</t>
    </r>
    <r>
      <rPr>
        <vertAlign val="superscript"/>
        <sz val="9"/>
        <rFont val="Arial"/>
        <family val="2"/>
      </rPr>
      <t>3</t>
    </r>
  </si>
  <si>
    <t>für den KFA (§ 3 Abs. 2)</t>
  </si>
  <si>
    <t>Konsolidierungshilfen (§ 11)</t>
  </si>
  <si>
    <t>Fehlbetragszuweisungen (§ 12)</t>
  </si>
  <si>
    <t xml:space="preserve">Sonderbedarfszuweisungen </t>
  </si>
  <si>
    <t>(§ 13)</t>
  </si>
  <si>
    <t xml:space="preserve">Zuweisungen für Theater und </t>
  </si>
  <si>
    <t>Orchester (§ 14)</t>
  </si>
  <si>
    <t xml:space="preserve">Zuweisungen für Straßenbau </t>
  </si>
  <si>
    <t>und weitere Infrastrukturlasten</t>
  </si>
  <si>
    <t>(§ 15)</t>
  </si>
  <si>
    <t xml:space="preserve">Zuweisungen zur Förderung von </t>
  </si>
  <si>
    <t>beratungsstellen (§ 16)</t>
  </si>
  <si>
    <t>Zuweisungen zur Förderung des</t>
  </si>
  <si>
    <t>Büchereiwesens (§ 17)</t>
  </si>
  <si>
    <t xml:space="preserve">Kindertageseinrichtungen und </t>
  </si>
  <si>
    <t>Tagespflegestellen (§ 18)</t>
  </si>
  <si>
    <t>Bordesholm (§ 18a)</t>
  </si>
  <si>
    <t xml:space="preserve">Zuweisungen für die </t>
  </si>
  <si>
    <t xml:space="preserve">Verwaltungsakademie </t>
  </si>
  <si>
    <t>Schlüsselzuweisungen
(§ 4 Abs. 1)</t>
  </si>
  <si>
    <t>Steuerkraftmesszahlen (§ 7)
der Gemeinden</t>
  </si>
  <si>
    <t xml:space="preserve">der Schlüsselzuweisungen </t>
  </si>
  <si>
    <t>der Finanzausgleichsumlage</t>
  </si>
  <si>
    <t xml:space="preserve">zur Ermittlung 
</t>
  </si>
  <si>
    <t>Finanzausgleichsumlage 
(§ 21)</t>
  </si>
  <si>
    <t>Erhöhungen laut § 3 Abs. 1 für</t>
  </si>
  <si>
    <t>Steuer-
mess-
betrag</t>
  </si>
  <si>
    <t>Istauf-
kommen</t>
  </si>
  <si>
    <t>Anteil der 
Ober-
zentren</t>
  </si>
  <si>
    <t>Schlüsselzuweisungen 
an die Zentralen Orte 
zum Ausgleich 
übergemeindlicher Aufgaben 
(§ 10)</t>
  </si>
  <si>
    <t>Grafik 1. Schematische Darstellung des kommunalen Finanzausgleichs nach dem Finanzausgleichsgesetz
in Schleswig-Holstein</t>
  </si>
  <si>
    <t>Konsolidierungshilfen nach § 11 für die Jahre 2019 bis 2023</t>
  </si>
  <si>
    <t>die Förderung von Frauenhäusern und Frauenberatungsstellen</t>
  </si>
  <si>
    <t>nach § 16</t>
  </si>
  <si>
    <t>die Förderung von Kindertageseinrichtungen und Tagespflege-</t>
  </si>
  <si>
    <t>stellen nach § 18 für die Jahre 2017 bis 2020</t>
  </si>
  <si>
    <t xml:space="preserve">1 002,85 </t>
  </si>
  <si>
    <t>Schematische Darstellung des kommunalen Finanzausgleichs nach dem Finanzausgleichsgesetz in Schleswig-Holstein</t>
  </si>
  <si>
    <t>Zuweisungen für Infrastrukturlasten nach § 15 Abs. 4</t>
  </si>
  <si>
    <t>Frauenhäusern und Frauen-</t>
  </si>
  <si>
    <t>Vorwegabzüge (§ 4 Abs. 2) für</t>
  </si>
  <si>
    <t>1. Schlüsselzuweisungen nach § 5, § 9 und § 10 FAG im Finanzausgleich 2019</t>
  </si>
  <si>
    <t>Schlüsselzuweisungen nach § 5, § 9 und § 10 FAG im Finanzausgleich 2019</t>
  </si>
  <si>
    <t>2. Berechnungsgrundlagen für die Gemeindeschlüsselzuweisungen nach § 5 FAG im Finanzausgleich 2019</t>
  </si>
  <si>
    <t>Berechnungsgrundlagen für die Gemeindeschlüsselzuweisungen nach § 5 FAG im Finanzausgleich 2019</t>
  </si>
  <si>
    <t>Steuerkraftmesszahl, Gemeindeschlüsselzuweisungen, Finanzausgleichsumlage und Finanzkraft-messzahl der Gemeinden im Finanzausgleich 2019</t>
  </si>
  <si>
    <t>Herausgegeben am: 25.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</si>
</sst>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0\ &quot;DM&quot;;[Red]\-#,##0\ &quot;DM&quot;"/>
    <numFmt numFmtId="171" formatCode="0.0"/>
    <numFmt numFmtId="172" formatCode="#\ ##0.00"/>
    <numFmt numFmtId="173" formatCode="0.0;\ \-\ 0.0"/>
    <numFmt numFmtId="174" formatCode="0.0;\-\ 0.0"/>
    <numFmt numFmtId="175" formatCode="#\ ###\ ###\ ###\ "/>
    <numFmt numFmtId="176" formatCode="#\ ##0.00\ "/>
    <numFmt numFmtId="177" formatCode="#.0\ ###\ ###\ ###"/>
    <numFmt numFmtId="178" formatCode="#.00\ ###\ ###\ ###"/>
    <numFmt numFmtId="179" formatCode="#\ ###\ ###\ ###.##\ "/>
    <numFmt numFmtId="180" formatCode="###\ ###\ ###\ ###.00\ "/>
    <numFmt numFmtId="181" formatCode="###\ ###\ ###\ ###.00\ \ "/>
  </numFmts>
  <fonts count="77">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9"/>
      <color theme="1"/>
      <name val="Arial"/>
      <family val="2"/>
    </font>
    <font>
      <sz val="10"/>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vertAlign val="superscript"/>
      <sz val="9"/>
      <name val="Arial"/>
      <family val="2"/>
    </font>
    <font>
      <sz val="8"/>
      <color indexed="8"/>
      <name val="Arial"/>
      <family val="2"/>
    </font>
    <font>
      <vertAlign val="superscript"/>
      <sz val="8"/>
      <color indexed="8"/>
      <name val="Arial"/>
      <family val="2"/>
    </font>
    <font>
      <sz val="10"/>
      <color theme="1"/>
      <name val="Arial"/>
      <family val="2"/>
    </font>
    <font>
      <sz val="8"/>
      <color theme="1"/>
      <name val="Arial"/>
      <family val="2"/>
    </font>
    <font>
      <sz val="11"/>
      <color rgb="FF006100"/>
      <name val="Arial"/>
      <family val="2"/>
      <scheme val="minor"/>
    </font>
    <font>
      <u/>
      <sz val="11"/>
      <color theme="10"/>
      <name val="Arial"/>
      <family val="2"/>
      <scheme val="minor"/>
    </font>
    <font>
      <sz val="11"/>
      <color theme="1"/>
      <name val="Arial"/>
      <family val="2"/>
      <scheme val="minor"/>
    </font>
    <font>
      <sz val="11"/>
      <color theme="1"/>
      <name val="Arial"/>
      <family val="2"/>
    </font>
    <font>
      <sz val="12"/>
      <color theme="1"/>
      <name val="Arial"/>
      <family val="2"/>
    </font>
    <font>
      <b/>
      <sz val="10"/>
      <color theme="1"/>
      <name val="Arial"/>
      <family val="2"/>
    </font>
    <font>
      <sz val="9"/>
      <color theme="1"/>
      <name val="Arial"/>
      <family val="2"/>
    </font>
    <font>
      <sz val="9"/>
      <color rgb="FF000000"/>
      <name val="Arial"/>
      <family val="2"/>
    </font>
    <font>
      <sz val="9"/>
      <color theme="1"/>
      <name val="Arial"/>
      <family val="2"/>
      <scheme val="minor"/>
    </font>
    <font>
      <sz val="11"/>
      <name val="Arial"/>
      <family val="2"/>
      <scheme val="minor"/>
    </font>
    <font>
      <sz val="24"/>
      <color theme="1"/>
      <name val="Arial"/>
      <family val="2"/>
    </font>
    <font>
      <sz val="18"/>
      <color theme="1"/>
      <name val="Arial"/>
      <family val="2"/>
    </font>
    <font>
      <sz val="16"/>
      <color theme="1"/>
      <name val="Arial"/>
      <family val="2"/>
    </font>
    <font>
      <b/>
      <sz val="12"/>
      <color theme="1"/>
      <name val="Arial"/>
      <family val="2"/>
    </font>
    <font>
      <b/>
      <sz val="18"/>
      <color theme="3"/>
      <name val="Arial Black"/>
      <family val="2"/>
      <scheme val="major"/>
    </font>
    <font>
      <b/>
      <sz val="15"/>
      <color theme="3"/>
      <name val="Arial"/>
      <family val="2"/>
    </font>
    <font>
      <b/>
      <sz val="13"/>
      <color theme="3"/>
      <name val="Arial"/>
      <family val="2"/>
    </font>
    <font>
      <b/>
      <sz val="11"/>
      <color theme="3"/>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24.5"/>
      <color theme="1"/>
      <name val="Arial"/>
      <family val="2"/>
    </font>
    <font>
      <vertAlign val="superscript"/>
      <sz val="8"/>
      <color theme="1"/>
      <name val="Arial"/>
      <family val="2"/>
    </font>
    <font>
      <u/>
      <sz val="10"/>
      <color theme="10"/>
      <name val="Arial"/>
      <family val="2"/>
    </font>
    <font>
      <b/>
      <vertAlign val="superscript"/>
      <sz val="10"/>
      <name val="Arial"/>
      <family val="2"/>
    </font>
    <font>
      <sz val="10"/>
      <name val="Arial"/>
      <family val="2"/>
    </font>
    <font>
      <u/>
      <sz val="10"/>
      <color indexed="12"/>
      <name val="Arial"/>
      <family val="2"/>
    </font>
    <font>
      <sz val="10"/>
      <name val="MetaNormalLF-Roman"/>
    </font>
    <font>
      <sz val="10"/>
      <color rgb="FFFFFF00"/>
      <name val="Arial"/>
      <family val="2"/>
    </font>
    <font>
      <sz val="10"/>
      <color rgb="FF000000"/>
      <name val="Times New Roman"/>
      <charset val="204"/>
    </font>
    <font>
      <sz val="11"/>
      <color indexed="8"/>
      <name val="Calibri"/>
      <family val="2"/>
    </font>
    <font>
      <sz val="11"/>
      <color indexed="8"/>
      <name val="Arial"/>
      <family val="2"/>
    </font>
    <font>
      <sz val="10"/>
      <color rgb="FF000000"/>
      <name val="Times New Roman"/>
      <family val="1"/>
    </font>
    <font>
      <sz val="8"/>
      <color theme="0" tint="-0.499984740745262"/>
      <name val="Arial"/>
      <family val="2"/>
    </font>
    <font>
      <sz val="8"/>
      <name val="Arial"/>
      <family val="2"/>
    </font>
    <font>
      <sz val="8"/>
      <name val="Arial"/>
      <family val="2"/>
      <scheme val="minor"/>
    </font>
    <font>
      <sz val="8"/>
      <color theme="1"/>
      <name val="Arial"/>
      <family val="2"/>
      <scheme val="minor"/>
    </font>
    <font>
      <vertAlign val="superscript"/>
      <sz val="8"/>
      <name val="Arial"/>
      <family val="2"/>
      <scheme val="minor"/>
    </font>
    <font>
      <vertAlign val="superscript"/>
      <sz val="8"/>
      <name val="Arial"/>
      <family val="2"/>
    </font>
    <font>
      <b/>
      <sz val="8"/>
      <name val="Arial"/>
      <family val="2"/>
    </font>
  </fonts>
  <fills count="39">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rgb="FFC6EFCE"/>
      </patternFill>
    </fill>
    <fill>
      <patternFill patternType="solid">
        <fgColor theme="2" tint="-0.249977111117893"/>
        <bgColor indexed="64"/>
      </patternFill>
    </fill>
    <fill>
      <patternFill patternType="solid">
        <fgColor theme="5"/>
        <bgColor indexed="64"/>
      </patternFill>
    </fill>
    <fill>
      <patternFill patternType="solid">
        <fgColor rgb="FFD9D9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94B7D"/>
      </bottom>
      <diagonal/>
    </border>
    <border>
      <left/>
      <right style="thin">
        <color rgb="FF1E4B7D"/>
      </right>
      <top/>
      <bottom style="thin">
        <color rgb="FF194B7D"/>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right style="thin">
        <color theme="1" tint="4.9989318521683403E-2"/>
      </right>
      <top style="thin">
        <color theme="1" tint="4.9989318521683403E-2"/>
      </top>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s>
  <cellStyleXfs count="10715">
    <xf numFmtId="0" fontId="0" fillId="0" borderId="0"/>
    <xf numFmtId="0" fontId="27" fillId="0" borderId="0" applyFill="0" applyAlignment="0"/>
    <xf numFmtId="0" fontId="28" fillId="0" borderId="0" applyFill="0" applyBorder="0" applyAlignment="0"/>
    <xf numFmtId="0" fontId="19" fillId="0" borderId="0" applyFill="0" applyBorder="0" applyAlignment="0"/>
    <xf numFmtId="0" fontId="29" fillId="4" borderId="0" applyNumberFormat="0" applyBorder="0" applyAlignment="0" applyProtection="0"/>
    <xf numFmtId="0" fontId="30" fillId="0" borderId="0" applyNumberFormat="0" applyFill="0" applyBorder="0" applyAlignment="0" applyProtection="0"/>
    <xf numFmtId="0" fontId="15" fillId="0" borderId="0"/>
    <xf numFmtId="0" fontId="31" fillId="0" borderId="0"/>
    <xf numFmtId="0" fontId="27" fillId="0" borderId="0"/>
    <xf numFmtId="0" fontId="14" fillId="0" borderId="0"/>
    <xf numFmtId="0" fontId="31" fillId="0" borderId="0"/>
    <xf numFmtId="0" fontId="27" fillId="0" borderId="0"/>
    <xf numFmtId="0" fontId="22" fillId="0" borderId="0"/>
    <xf numFmtId="0" fontId="14" fillId="0" borderId="0"/>
    <xf numFmtId="44" fontId="32" fillId="0" borderId="0" applyFont="0" applyFill="0" applyBorder="0" applyAlignment="0" applyProtection="0"/>
    <xf numFmtId="44" fontId="32" fillId="0" borderId="0" applyFont="0" applyFill="0" applyBorder="0" applyAlignment="0" applyProtection="0"/>
    <xf numFmtId="0" fontId="43" fillId="0" borderId="0" applyNumberFormat="0" applyFill="0" applyBorder="0" applyAlignment="0" applyProtection="0"/>
    <xf numFmtId="0" fontId="44" fillId="0" borderId="28" applyNumberFormat="0" applyFill="0" applyAlignment="0" applyProtection="0"/>
    <xf numFmtId="0" fontId="45" fillId="0" borderId="29" applyNumberFormat="0" applyFill="0" applyAlignment="0" applyProtection="0"/>
    <xf numFmtId="0" fontId="46" fillId="0" borderId="30" applyNumberFormat="0" applyFill="0" applyAlignment="0" applyProtection="0"/>
    <xf numFmtId="0" fontId="46" fillId="0" borderId="0" applyNumberFormat="0" applyFill="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31" applyNumberFormat="0" applyAlignment="0" applyProtection="0"/>
    <xf numFmtId="0" fontId="50" fillId="11" borderId="32" applyNumberFormat="0" applyAlignment="0" applyProtection="0"/>
    <xf numFmtId="0" fontId="51" fillId="11" borderId="31" applyNumberFormat="0" applyAlignment="0" applyProtection="0"/>
    <xf numFmtId="0" fontId="52" fillId="0" borderId="33" applyNumberFormat="0" applyFill="0" applyAlignment="0" applyProtection="0"/>
    <xf numFmtId="0" fontId="53" fillId="12" borderId="34" applyNumberFormat="0" applyAlignment="0" applyProtection="0"/>
    <xf numFmtId="0" fontId="54" fillId="0" borderId="0" applyNumberFormat="0" applyFill="0" applyBorder="0" applyAlignment="0" applyProtection="0"/>
    <xf numFmtId="0" fontId="27" fillId="13" borderId="35" applyNumberFormat="0" applyFont="0" applyAlignment="0" applyProtection="0"/>
    <xf numFmtId="0" fontId="55" fillId="0" borderId="0" applyNumberFormat="0" applyFill="0" applyBorder="0" applyAlignment="0" applyProtection="0"/>
    <xf numFmtId="0" fontId="56" fillId="0" borderId="36" applyNumberFormat="0" applyFill="0" applyAlignment="0" applyProtection="0"/>
    <xf numFmtId="0" fontId="57"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57" fillId="37" borderId="0" applyNumberFormat="0" applyBorder="0" applyAlignment="0" applyProtection="0"/>
    <xf numFmtId="0" fontId="60" fillId="0" borderId="0" applyNumberFormat="0" applyFill="0" applyBorder="0" applyAlignment="0" applyProtection="0"/>
    <xf numFmtId="0" fontId="62" fillId="0" borderId="0"/>
    <xf numFmtId="0" fontId="14" fillId="0" borderId="0"/>
    <xf numFmtId="0" fontId="12" fillId="0" borderId="0"/>
    <xf numFmtId="0" fontId="27" fillId="0" borderId="0"/>
    <xf numFmtId="0" fontId="12" fillId="0" borderId="0"/>
    <xf numFmtId="0" fontId="12" fillId="0" borderId="0"/>
    <xf numFmtId="0" fontId="11" fillId="0" borderId="0"/>
    <xf numFmtId="43" fontId="11" fillId="0" borderId="0" applyFont="0" applyFill="0" applyBorder="0" applyAlignment="0" applyProtection="0"/>
    <xf numFmtId="41" fontId="11" fillId="0" borderId="0" applyFont="0" applyFill="0" applyBorder="0" applyAlignment="0" applyProtection="0"/>
    <xf numFmtId="0" fontId="27" fillId="0" borderId="0"/>
    <xf numFmtId="0" fontId="11" fillId="0" borderId="0"/>
    <xf numFmtId="0" fontId="27" fillId="0" borderId="0"/>
    <xf numFmtId="0" fontId="11" fillId="0" borderId="0"/>
    <xf numFmtId="0" fontId="27" fillId="0" borderId="0"/>
    <xf numFmtId="0" fontId="14" fillId="0" borderId="0"/>
    <xf numFmtId="0" fontId="11" fillId="0" borderId="0"/>
    <xf numFmtId="0" fontId="11" fillId="0" borderId="0"/>
    <xf numFmtId="0" fontId="14" fillId="0" borderId="0"/>
    <xf numFmtId="41"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63" fillId="0" borderId="0" applyNumberFormat="0" applyFill="0" applyBorder="0" applyAlignment="0" applyProtection="0">
      <alignment vertical="top"/>
      <protection locked="0"/>
    </xf>
    <xf numFmtId="0" fontId="60" fillId="0" borderId="0" applyNumberFormat="0" applyFill="0" applyBorder="0" applyAlignment="0" applyProtection="0"/>
    <xf numFmtId="0" fontId="64" fillId="0" borderId="0"/>
    <xf numFmtId="0" fontId="27" fillId="0" borderId="0"/>
    <xf numFmtId="0" fontId="9" fillId="0" borderId="0"/>
    <xf numFmtId="0" fontId="27" fillId="0" borderId="0"/>
    <xf numFmtId="0" fontId="14" fillId="0" borderId="0"/>
    <xf numFmtId="0" fontId="14" fillId="0" borderId="0"/>
    <xf numFmtId="0" fontId="9" fillId="0" borderId="0"/>
    <xf numFmtId="0" fontId="9" fillId="0" borderId="0"/>
    <xf numFmtId="0" fontId="27" fillId="0" borderId="0"/>
    <xf numFmtId="0" fontId="14" fillId="0" borderId="0"/>
    <xf numFmtId="0" fontId="9" fillId="0" borderId="0"/>
    <xf numFmtId="0" fontId="14" fillId="0" borderId="0"/>
    <xf numFmtId="0" fontId="30" fillId="0" borderId="0" applyNumberFormat="0" applyFill="0" applyBorder="0" applyAlignment="0" applyProtection="0"/>
    <xf numFmtId="0" fontId="14" fillId="0" borderId="0"/>
    <xf numFmtId="0" fontId="14"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1" fontId="9" fillId="0" borderId="0" applyFont="0" applyFill="0" applyBorder="0" applyAlignment="0" applyProtection="0"/>
    <xf numFmtId="0" fontId="27" fillId="0" borderId="0"/>
    <xf numFmtId="0" fontId="9" fillId="0" borderId="0"/>
    <xf numFmtId="0" fontId="9" fillId="0" borderId="0"/>
    <xf numFmtId="0" fontId="9" fillId="0" borderId="0"/>
    <xf numFmtId="0" fontId="9" fillId="0" borderId="0"/>
    <xf numFmtId="0" fontId="14" fillId="0" borderId="0"/>
    <xf numFmtId="41"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30" fillId="0" borderId="0" applyNumberFormat="0" applyFill="0" applyBorder="0" applyAlignment="0" applyProtection="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27" fillId="0" borderId="0"/>
    <xf numFmtId="0" fontId="8" fillId="0" borderId="0"/>
    <xf numFmtId="0" fontId="8" fillId="0" borderId="0"/>
    <xf numFmtId="0" fontId="8" fillId="0" borderId="0"/>
    <xf numFmtId="0" fontId="8" fillId="0" borderId="0"/>
    <xf numFmtId="0" fontId="14" fillId="0" borderId="0"/>
    <xf numFmtId="41"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1" fontId="7" fillId="0" borderId="0" applyFont="0" applyFill="0" applyBorder="0" applyAlignment="0" applyProtection="0"/>
    <xf numFmtId="0" fontId="7" fillId="0" borderId="0"/>
    <xf numFmtId="0" fontId="7" fillId="0" borderId="0"/>
    <xf numFmtId="0" fontId="7" fillId="0" borderId="0"/>
    <xf numFmtId="0" fontId="7" fillId="0" borderId="0"/>
    <xf numFmtId="41"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1" fontId="7" fillId="0" borderId="0" applyFont="0" applyFill="0" applyBorder="0" applyAlignment="0" applyProtection="0"/>
    <xf numFmtId="0" fontId="7" fillId="0" borderId="0"/>
    <xf numFmtId="0" fontId="7" fillId="0" borderId="0"/>
    <xf numFmtId="0" fontId="7" fillId="0" borderId="0"/>
    <xf numFmtId="0" fontId="7" fillId="0" borderId="0"/>
    <xf numFmtId="41"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63" fillId="0" borderId="0" applyNumberFormat="0" applyFill="0" applyBorder="0" applyAlignment="0" applyProtection="0">
      <alignment vertical="top"/>
      <protection locked="0"/>
    </xf>
    <xf numFmtId="0" fontId="27" fillId="0" borderId="0"/>
    <xf numFmtId="0" fontId="3" fillId="0" borderId="0"/>
    <xf numFmtId="0" fontId="27" fillId="0" borderId="0"/>
    <xf numFmtId="0" fontId="14" fillId="0" borderId="0"/>
    <xf numFmtId="0" fontId="3" fillId="0" borderId="0"/>
    <xf numFmtId="0" fontId="3"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68" fillId="0" borderId="0" applyFont="0" applyFill="0" applyBorder="0" applyAlignment="0" applyProtection="0"/>
    <xf numFmtId="44" fontId="32" fillId="0" borderId="0" applyFont="0" applyFill="0" applyBorder="0" applyAlignment="0" applyProtection="0"/>
    <xf numFmtId="44" fontId="68" fillId="0" borderId="0" applyFont="0" applyFill="0" applyBorder="0" applyAlignment="0" applyProtection="0"/>
    <xf numFmtId="44" fontId="32" fillId="0" borderId="0" applyFont="0" applyFill="0" applyBorder="0" applyAlignment="0" applyProtection="0"/>
    <xf numFmtId="0" fontId="6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2">
    <xf numFmtId="0" fontId="0" fillId="0" borderId="0" xfId="0"/>
    <xf numFmtId="0" fontId="15" fillId="0" borderId="0" xfId="0" applyFont="1"/>
    <xf numFmtId="0" fontId="33" fillId="0" borderId="0" xfId="0" applyFont="1"/>
    <xf numFmtId="0" fontId="15" fillId="0" borderId="0" xfId="0" applyFont="1" applyAlignment="1">
      <alignment horizontal="right"/>
    </xf>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5" borderId="0" xfId="0" applyNumberFormat="1" applyFont="1" applyFill="1" applyAlignment="1">
      <alignment horizontal="center" vertical="center"/>
    </xf>
    <xf numFmtId="0" fontId="14" fillId="5" borderId="0" xfId="0" applyFont="1" applyFill="1" applyBorder="1" applyAlignment="1">
      <alignment vertical="center"/>
    </xf>
    <xf numFmtId="164" fontId="14" fillId="6" borderId="0" xfId="0" applyNumberFormat="1" applyFont="1" applyFill="1" applyAlignment="1">
      <alignment horizontal="center" vertical="center"/>
    </xf>
    <xf numFmtId="0" fontId="14" fillId="6"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2" borderId="0" xfId="0" applyFont="1" applyFill="1" applyAlignment="1">
      <alignment vertical="center"/>
    </xf>
    <xf numFmtId="0" fontId="20" fillId="0" borderId="0" xfId="0" applyFont="1" applyFill="1" applyAlignment="1">
      <alignment horizontal="centerContinuous"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21" fillId="0" borderId="0" xfId="0" applyFont="1" applyFill="1" applyAlignment="1">
      <alignment horizontal="centerContinuous" vertical="center"/>
    </xf>
    <xf numFmtId="0" fontId="14" fillId="0" borderId="0" xfId="0" applyFont="1" applyAlignment="1">
      <alignment horizontal="centerContinuous"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Continuous"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7" fillId="0" borderId="0" xfId="0" applyFont="1" applyAlignment="1">
      <alignment vertical="center"/>
    </xf>
    <xf numFmtId="0" fontId="14" fillId="0" borderId="13" xfId="0" applyFont="1" applyBorder="1" applyAlignment="1">
      <alignment horizontal="center" vertical="center"/>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8"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0" fillId="0" borderId="0" xfId="0" applyFont="1"/>
    <xf numFmtId="0" fontId="0"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34"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1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27" fillId="0" borderId="0" xfId="7" applyFont="1" applyAlignment="1">
      <alignment horizontal="left"/>
    </xf>
    <xf numFmtId="0" fontId="27" fillId="0" borderId="0" xfId="7" applyFont="1"/>
    <xf numFmtId="0" fontId="14" fillId="0" borderId="0" xfId="12" applyFont="1" applyAlignment="1">
      <alignment horizontal="left"/>
    </xf>
    <xf numFmtId="0" fontId="14" fillId="0" borderId="0" xfId="7" applyFont="1"/>
    <xf numFmtId="0" fontId="31" fillId="0" borderId="0" xfId="7"/>
    <xf numFmtId="0" fontId="31" fillId="0" borderId="0" xfId="7" applyBorder="1"/>
    <xf numFmtId="0" fontId="35" fillId="0" borderId="0" xfId="7" applyNumberFormat="1" applyFont="1"/>
    <xf numFmtId="0" fontId="19" fillId="0" borderId="0" xfId="5" quotePrefix="1" applyNumberFormat="1" applyFont="1"/>
    <xf numFmtId="0" fontId="23" fillId="0" borderId="0" xfId="7" applyNumberFormat="1" applyFont="1" applyAlignment="1">
      <alignment horizontal="left"/>
    </xf>
    <xf numFmtId="0" fontId="19" fillId="0" borderId="0" xfId="7" applyFont="1"/>
    <xf numFmtId="0" fontId="19" fillId="0" borderId="0" xfId="7" applyFont="1" applyFill="1" applyAlignment="1">
      <alignment horizontal="right"/>
    </xf>
    <xf numFmtId="0" fontId="23" fillId="0" borderId="0" xfId="5" quotePrefix="1" applyNumberFormat="1" applyFont="1" applyFill="1" applyAlignment="1">
      <alignment horizontal="left"/>
    </xf>
    <xf numFmtId="0" fontId="35" fillId="0" borderId="0" xfId="7" applyNumberFormat="1" applyFont="1" applyFill="1"/>
    <xf numFmtId="0" fontId="19" fillId="0" borderId="0" xfId="5" quotePrefix="1" applyNumberFormat="1" applyFont="1" applyFill="1"/>
    <xf numFmtId="0" fontId="19" fillId="0" borderId="0" xfId="7" applyNumberFormat="1" applyFont="1" applyFill="1" applyAlignment="1">
      <alignment horizontal="left"/>
    </xf>
    <xf numFmtId="0" fontId="19" fillId="0" borderId="0" xfId="7" applyNumberFormat="1" applyFont="1" applyFill="1" applyAlignment="1">
      <alignment horizontal="right"/>
    </xf>
    <xf numFmtId="0" fontId="19" fillId="0" borderId="0" xfId="5" quotePrefix="1" applyNumberFormat="1" applyFont="1" applyFill="1" applyAlignment="1"/>
    <xf numFmtId="0" fontId="19" fillId="0" borderId="0" xfId="7" applyNumberFormat="1" applyFont="1" applyFill="1"/>
    <xf numFmtId="0" fontId="36" fillId="0" borderId="0" xfId="7" applyNumberFormat="1" applyFont="1" applyFill="1" applyAlignment="1">
      <alignment horizontal="left"/>
    </xf>
    <xf numFmtId="16" fontId="19" fillId="0" borderId="0" xfId="7" quotePrefix="1" applyNumberFormat="1" applyFont="1" applyFill="1"/>
    <xf numFmtId="0" fontId="19" fillId="0" borderId="0" xfId="7" applyNumberFormat="1" applyFont="1" applyFill="1" applyAlignment="1"/>
    <xf numFmtId="0" fontId="19" fillId="0" borderId="0" xfId="5" quotePrefix="1" applyNumberFormat="1" applyFont="1" applyFill="1" applyAlignment="1">
      <alignment vertical="top"/>
    </xf>
    <xf numFmtId="0" fontId="37" fillId="0" borderId="0" xfId="7" applyFont="1" applyFill="1"/>
    <xf numFmtId="0" fontId="37" fillId="0" borderId="14" xfId="7" applyFont="1" applyFill="1" applyBorder="1"/>
    <xf numFmtId="0" fontId="19" fillId="7" borderId="15"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0" borderId="0" xfId="7" applyFont="1" applyFill="1"/>
    <xf numFmtId="0" fontId="19" fillId="0" borderId="14" xfId="7" applyFont="1" applyFill="1" applyBorder="1"/>
    <xf numFmtId="0" fontId="19" fillId="0" borderId="0" xfId="7" applyFont="1" applyFill="1" applyAlignment="1"/>
    <xf numFmtId="0" fontId="19" fillId="0" borderId="0" xfId="7" applyFont="1" applyFill="1" applyBorder="1"/>
    <xf numFmtId="0" fontId="38" fillId="0" borderId="0" xfId="7" applyFont="1"/>
    <xf numFmtId="0" fontId="19" fillId="0" borderId="18" xfId="7" applyFont="1" applyFill="1" applyBorder="1"/>
    <xf numFmtId="0" fontId="19" fillId="0" borderId="19" xfId="7" applyFont="1" applyFill="1" applyBorder="1"/>
    <xf numFmtId="0" fontId="19" fillId="0" borderId="18" xfId="7" applyFont="1" applyFill="1" applyBorder="1" applyAlignment="1"/>
    <xf numFmtId="169" fontId="19" fillId="0" borderId="0" xfId="4" applyNumberFormat="1" applyFont="1" applyFill="1" applyBorder="1" applyAlignment="1">
      <alignment horizontal="right"/>
    </xf>
    <xf numFmtId="0" fontId="19" fillId="7" borderId="15" xfId="0" applyFont="1" applyFill="1" applyBorder="1" applyAlignment="1">
      <alignment horizontal="center" vertical="center" wrapText="1"/>
    </xf>
    <xf numFmtId="0" fontId="34" fillId="0" borderId="0" xfId="7" applyFont="1" applyBorder="1" applyAlignment="1">
      <alignment vertical="center"/>
    </xf>
    <xf numFmtId="0" fontId="37" fillId="0" borderId="0" xfId="7" applyFont="1" applyFill="1" applyBorder="1"/>
    <xf numFmtId="169" fontId="19" fillId="0" borderId="0" xfId="7" applyNumberFormat="1" applyFont="1" applyFill="1" applyBorder="1" applyAlignment="1">
      <alignment horizontal="right"/>
    </xf>
    <xf numFmtId="169" fontId="19" fillId="0" borderId="0" xfId="7" applyNumberFormat="1" applyFont="1" applyFill="1" applyBorder="1" applyAlignment="1"/>
    <xf numFmtId="0" fontId="23" fillId="0" borderId="0" xfId="7" applyFont="1" applyFill="1" applyBorder="1"/>
    <xf numFmtId="169" fontId="19" fillId="0" borderId="0" xfId="4" applyNumberFormat="1" applyFont="1" applyFill="1" applyBorder="1" applyAlignment="1">
      <alignment horizontal="right" indent="2"/>
    </xf>
    <xf numFmtId="2" fontId="19" fillId="0" borderId="0" xfId="4" applyNumberFormat="1" applyFont="1" applyFill="1" applyBorder="1" applyAlignment="1">
      <alignment horizontal="right" indent="2"/>
    </xf>
    <xf numFmtId="169" fontId="23" fillId="0" borderId="0" xfId="4" applyNumberFormat="1" applyFont="1" applyFill="1" applyBorder="1" applyAlignment="1">
      <alignment horizontal="right" indent="2"/>
    </xf>
    <xf numFmtId="0" fontId="19" fillId="7" borderId="15" xfId="0" applyFont="1" applyFill="1" applyBorder="1" applyAlignment="1">
      <alignment horizontal="center" vertical="center" wrapText="1"/>
    </xf>
    <xf numFmtId="2" fontId="23" fillId="0" borderId="0" xfId="4" applyNumberFormat="1" applyFont="1" applyFill="1" applyBorder="1" applyAlignment="1">
      <alignment horizontal="right" indent="2"/>
    </xf>
    <xf numFmtId="0" fontId="34" fillId="0" borderId="0" xfId="7" applyFont="1" applyAlignment="1">
      <alignment horizontal="center" vertical="center" wrapText="1"/>
    </xf>
    <xf numFmtId="0" fontId="19" fillId="0" borderId="14" xfId="7" applyFont="1" applyFill="1" applyBorder="1" applyAlignment="1">
      <alignment horizontal="left"/>
    </xf>
    <xf numFmtId="0" fontId="19" fillId="7" borderId="16" xfId="0" applyFont="1" applyFill="1" applyBorder="1" applyAlignment="1">
      <alignment horizontal="center" vertical="center" wrapText="1"/>
    </xf>
    <xf numFmtId="0" fontId="37" fillId="0" borderId="19" xfId="7" applyFont="1" applyFill="1" applyBorder="1"/>
    <xf numFmtId="0" fontId="38" fillId="0" borderId="0" xfId="7" applyFont="1" applyBorder="1"/>
    <xf numFmtId="0" fontId="27" fillId="0" borderId="0" xfId="7" applyFont="1" applyAlignment="1">
      <alignment horizontal="left" wrapText="1"/>
    </xf>
    <xf numFmtId="0" fontId="27" fillId="0" borderId="0" xfId="7" applyFont="1" applyAlignment="1">
      <alignment horizontal="left" wrapText="1"/>
    </xf>
    <xf numFmtId="0" fontId="34" fillId="0" borderId="0" xfId="7" applyFont="1" applyAlignment="1">
      <alignment horizontal="center" vertical="center" wrapText="1"/>
    </xf>
    <xf numFmtId="0" fontId="39" fillId="0" borderId="0" xfId="0" applyFont="1"/>
    <xf numFmtId="0" fontId="40" fillId="0" borderId="0" xfId="0" applyFont="1" applyAlignment="1">
      <alignment horizontal="right"/>
    </xf>
    <xf numFmtId="0" fontId="40" fillId="0" borderId="0" xfId="0" applyFont="1" applyAlignment="1"/>
    <xf numFmtId="0" fontId="23" fillId="0" borderId="20" xfId="7" applyFont="1" applyFill="1" applyBorder="1"/>
    <xf numFmtId="164" fontId="19" fillId="0" borderId="14" xfId="7" applyNumberFormat="1" applyFont="1" applyFill="1" applyBorder="1" applyAlignment="1">
      <alignment horizontal="left"/>
    </xf>
    <xf numFmtId="164" fontId="19" fillId="0" borderId="0" xfId="7" applyNumberFormat="1" applyFont="1" applyFill="1" applyBorder="1" applyAlignment="1">
      <alignment horizontal="left"/>
    </xf>
    <xf numFmtId="172" fontId="37" fillId="0" borderId="0" xfId="7" applyNumberFormat="1" applyFont="1" applyFill="1"/>
    <xf numFmtId="0" fontId="19" fillId="0" borderId="14" xfId="7" applyFont="1" applyFill="1" applyBorder="1" applyAlignment="1">
      <alignment horizontal="left"/>
    </xf>
    <xf numFmtId="0" fontId="19" fillId="7" borderId="15"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0" borderId="0" xfId="7" applyFont="1" applyAlignment="1">
      <alignment horizontal="right"/>
    </xf>
    <xf numFmtId="0" fontId="19" fillId="0" borderId="14" xfId="7" applyFont="1" applyFill="1" applyBorder="1" applyAlignment="1"/>
    <xf numFmtId="169" fontId="23" fillId="0" borderId="20" xfId="4" applyNumberFormat="1" applyFont="1" applyFill="1" applyBorder="1" applyAlignment="1">
      <alignment horizontal="right"/>
    </xf>
    <xf numFmtId="0" fontId="38" fillId="0" borderId="0" xfId="7" applyFont="1" applyAlignment="1"/>
    <xf numFmtId="0" fontId="19" fillId="0" borderId="19" xfId="7" applyFont="1" applyFill="1" applyBorder="1" applyAlignment="1"/>
    <xf numFmtId="169" fontId="0" fillId="0" borderId="0" xfId="0" applyNumberFormat="1"/>
    <xf numFmtId="0" fontId="0" fillId="0" borderId="0" xfId="7" applyFont="1" applyAlignment="1">
      <alignment horizontal="left" wrapText="1"/>
    </xf>
    <xf numFmtId="0" fontId="14" fillId="0" borderId="0" xfId="56" applyFont="1" applyAlignment="1">
      <alignment horizontal="left"/>
    </xf>
    <xf numFmtId="0" fontId="19" fillId="0" borderId="0" xfId="7" applyNumberFormat="1" applyFont="1" applyFill="1" applyAlignment="1">
      <alignment horizontal="left"/>
    </xf>
    <xf numFmtId="0" fontId="37" fillId="0" borderId="0" xfId="7" applyNumberFormat="1" applyFont="1" applyFill="1" applyAlignment="1"/>
    <xf numFmtId="0" fontId="25" fillId="0" borderId="0" xfId="7" applyFont="1" applyAlignment="1"/>
    <xf numFmtId="16" fontId="23" fillId="0" borderId="0" xfId="7" quotePrefix="1" applyNumberFormat="1" applyFont="1" applyFill="1"/>
    <xf numFmtId="0" fontId="0" fillId="0" borderId="0" xfId="0" applyBorder="1"/>
    <xf numFmtId="0" fontId="19" fillId="0" borderId="0" xfId="7" applyFont="1" applyFill="1" applyBorder="1" applyAlignment="1">
      <alignment horizontal="right"/>
    </xf>
    <xf numFmtId="169" fontId="23" fillId="0" borderId="0" xfId="4" applyNumberFormat="1" applyFont="1" applyFill="1" applyBorder="1" applyAlignment="1">
      <alignment horizontal="right"/>
    </xf>
    <xf numFmtId="0" fontId="28" fillId="0" borderId="0" xfId="7" applyFont="1" applyAlignment="1">
      <alignment horizontal="left"/>
    </xf>
    <xf numFmtId="0" fontId="28" fillId="0" borderId="0" xfId="7" applyFont="1" applyAlignment="1">
      <alignment horizontal="left"/>
    </xf>
    <xf numFmtId="0" fontId="28" fillId="0" borderId="0" xfId="7" applyFont="1" applyAlignment="1"/>
    <xf numFmtId="0" fontId="0" fillId="0" borderId="0" xfId="0" applyAlignment="1">
      <alignment horizontal="left" wrapText="1"/>
    </xf>
    <xf numFmtId="0" fontId="18" fillId="0" borderId="0" xfId="7" applyNumberFormat="1" applyFont="1" applyBorder="1" applyAlignment="1">
      <alignment horizontal="left"/>
    </xf>
    <xf numFmtId="0" fontId="19" fillId="0" borderId="0" xfId="7" applyNumberFormat="1" applyFont="1" applyFill="1" applyAlignment="1">
      <alignment horizontal="left"/>
    </xf>
    <xf numFmtId="0" fontId="37" fillId="0" borderId="0" xfId="7" applyNumberFormat="1" applyFont="1" applyFill="1" applyAlignment="1"/>
    <xf numFmtId="0" fontId="19" fillId="0" borderId="14" xfId="7" applyFont="1" applyFill="1" applyBorder="1" applyAlignment="1">
      <alignment horizontal="left"/>
    </xf>
    <xf numFmtId="0" fontId="34" fillId="0" borderId="0" xfId="7" applyFont="1" applyAlignment="1">
      <alignment horizontal="center" vertical="center" wrapText="1"/>
    </xf>
    <xf numFmtId="0" fontId="23" fillId="0" borderId="0" xfId="7" applyFont="1" applyFill="1" applyBorder="1" applyAlignment="1">
      <alignment horizontal="left"/>
    </xf>
    <xf numFmtId="0" fontId="19" fillId="7" borderId="15" xfId="0" applyFont="1" applyFill="1" applyBorder="1" applyAlignment="1">
      <alignment horizontal="center" vertical="center" wrapText="1"/>
    </xf>
    <xf numFmtId="0" fontId="23" fillId="0" borderId="0" xfId="7" applyFont="1" applyFill="1" applyBorder="1" applyAlignment="1">
      <alignment horizontal="left"/>
    </xf>
    <xf numFmtId="169" fontId="31" fillId="0" borderId="0" xfId="7" applyNumberFormat="1"/>
    <xf numFmtId="169" fontId="19" fillId="0" borderId="24" xfId="4" applyNumberFormat="1" applyFont="1" applyFill="1" applyBorder="1" applyAlignment="1"/>
    <xf numFmtId="169" fontId="23" fillId="0" borderId="37" xfId="4" applyNumberFormat="1" applyFont="1" applyFill="1" applyBorder="1" applyAlignment="1">
      <alignment horizontal="right"/>
    </xf>
    <xf numFmtId="174" fontId="23" fillId="0" borderId="20" xfId="4" applyNumberFormat="1" applyFont="1" applyFill="1" applyBorder="1" applyAlignment="1">
      <alignment horizontal="right" indent="1"/>
    </xf>
    <xf numFmtId="1" fontId="0" fillId="0" borderId="0" xfId="0" applyNumberFormat="1"/>
    <xf numFmtId="3" fontId="0" fillId="0" borderId="0" xfId="0" applyNumberFormat="1"/>
    <xf numFmtId="4" fontId="0" fillId="0" borderId="0" xfId="0" applyNumberFormat="1"/>
    <xf numFmtId="171" fontId="19" fillId="0" borderId="20" xfId="4" applyNumberFormat="1" applyFont="1" applyFill="1" applyBorder="1" applyAlignment="1">
      <alignment horizontal="right" wrapText="1" indent="2"/>
    </xf>
    <xf numFmtId="169" fontId="19" fillId="0" borderId="0" xfId="4" applyNumberFormat="1" applyFont="1" applyFill="1" applyBorder="1" applyAlignment="1">
      <alignment horizontal="right" indent="2"/>
    </xf>
    <xf numFmtId="169" fontId="19" fillId="0" borderId="0" xfId="4" applyNumberFormat="1" applyFont="1" applyFill="1" applyBorder="1" applyAlignment="1">
      <alignment horizontal="right"/>
    </xf>
    <xf numFmtId="169" fontId="19" fillId="0" borderId="0" xfId="4" applyNumberFormat="1" applyFont="1" applyFill="1" applyBorder="1" applyAlignment="1">
      <alignment horizontal="right" wrapText="1" indent="2"/>
    </xf>
    <xf numFmtId="169" fontId="23" fillId="0" borderId="0" xfId="4" applyNumberFormat="1" applyFont="1" applyFill="1" applyBorder="1" applyAlignment="1">
      <alignment horizontal="right" wrapText="1" indent="2"/>
    </xf>
    <xf numFmtId="169" fontId="19" fillId="0" borderId="0" xfId="4" applyNumberFormat="1" applyFont="1" applyFill="1" applyBorder="1" applyAlignment="1">
      <alignment horizontal="right" indent="2"/>
    </xf>
    <xf numFmtId="169" fontId="19" fillId="0" borderId="0" xfId="4" applyNumberFormat="1" applyFont="1" applyFill="1" applyBorder="1" applyAlignment="1">
      <alignment horizontal="right" wrapText="1" indent="2"/>
    </xf>
    <xf numFmtId="169" fontId="23" fillId="0" borderId="0" xfId="4" applyNumberFormat="1" applyFont="1" applyFill="1" applyBorder="1" applyAlignment="1">
      <alignment horizontal="right" indent="2"/>
    </xf>
    <xf numFmtId="169" fontId="19" fillId="0" borderId="0" xfId="4" applyNumberFormat="1" applyFont="1" applyFill="1" applyBorder="1" applyAlignment="1">
      <alignment horizontal="right" wrapText="1" indent="2"/>
    </xf>
    <xf numFmtId="169" fontId="19" fillId="0" borderId="0" xfId="4" applyNumberFormat="1" applyFont="1" applyFill="1" applyBorder="1" applyAlignment="1"/>
    <xf numFmtId="169" fontId="19" fillId="0" borderId="0" xfId="4" applyNumberFormat="1" applyFont="1" applyFill="1" applyBorder="1" applyAlignment="1">
      <alignment horizontal="right" wrapText="1" indent="2"/>
    </xf>
    <xf numFmtId="169" fontId="19" fillId="0" borderId="0" xfId="4" applyNumberFormat="1" applyFont="1" applyFill="1" applyBorder="1" applyAlignment="1">
      <alignment horizontal="right"/>
    </xf>
    <xf numFmtId="169" fontId="23" fillId="0" borderId="20" xfId="4" applyNumberFormat="1" applyFont="1" applyFill="1" applyBorder="1" applyAlignment="1">
      <alignment horizontal="right"/>
    </xf>
    <xf numFmtId="173" fontId="19" fillId="0" borderId="0" xfId="4" applyNumberFormat="1" applyFont="1" applyFill="1" applyBorder="1" applyAlignment="1">
      <alignment horizontal="right" indent="1"/>
    </xf>
    <xf numFmtId="169" fontId="19" fillId="0" borderId="0" xfId="4" applyNumberFormat="1" applyFont="1" applyFill="1" applyBorder="1" applyAlignment="1">
      <alignment horizontal="right"/>
    </xf>
    <xf numFmtId="0" fontId="65" fillId="0" borderId="0" xfId="0" applyFont="1"/>
    <xf numFmtId="174" fontId="19" fillId="0" borderId="0" xfId="4" applyNumberFormat="1" applyFont="1" applyFill="1" applyBorder="1" applyAlignment="1">
      <alignment horizontal="right" indent="1"/>
    </xf>
    <xf numFmtId="0" fontId="0" fillId="0" borderId="0" xfId="0" applyFill="1"/>
    <xf numFmtId="172" fontId="19" fillId="0" borderId="0" xfId="4" applyNumberFormat="1" applyFont="1" applyFill="1" applyBorder="1" applyAlignment="1">
      <alignment horizontal="right"/>
    </xf>
    <xf numFmtId="172" fontId="23" fillId="0" borderId="20" xfId="4" applyNumberFormat="1" applyFont="1" applyFill="1" applyBorder="1" applyAlignment="1">
      <alignment horizontal="right"/>
    </xf>
    <xf numFmtId="169" fontId="19" fillId="0" borderId="0" xfId="4" applyNumberFormat="1" applyFont="1" applyFill="1" applyBorder="1" applyAlignment="1">
      <alignment horizontal="right" indent="2"/>
    </xf>
    <xf numFmtId="0" fontId="34" fillId="0" borderId="0" xfId="7" applyFont="1" applyAlignment="1">
      <alignment horizontal="center" vertical="center" wrapText="1"/>
    </xf>
    <xf numFmtId="164" fontId="19" fillId="0" borderId="14" xfId="7" applyNumberFormat="1" applyFont="1" applyFill="1" applyBorder="1" applyAlignment="1">
      <alignment horizontal="right" indent="1"/>
    </xf>
    <xf numFmtId="164" fontId="19" fillId="0" borderId="0" xfId="7" applyNumberFormat="1" applyFont="1" applyFill="1" applyBorder="1" applyAlignment="1">
      <alignment horizontal="right"/>
    </xf>
    <xf numFmtId="175" fontId="19" fillId="0" borderId="0" xfId="4" applyNumberFormat="1" applyFont="1" applyFill="1" applyBorder="1" applyAlignment="1">
      <alignment horizontal="right"/>
    </xf>
    <xf numFmtId="175" fontId="19" fillId="0" borderId="0" xfId="7" applyNumberFormat="1" applyFont="1" applyFill="1" applyAlignment="1">
      <alignment horizontal="right"/>
    </xf>
    <xf numFmtId="175" fontId="23" fillId="0" borderId="20" xfId="4" applyNumberFormat="1" applyFont="1" applyFill="1" applyBorder="1" applyAlignment="1">
      <alignment horizontal="right"/>
    </xf>
    <xf numFmtId="176" fontId="19" fillId="0" borderId="0" xfId="4" applyNumberFormat="1" applyFont="1" applyFill="1" applyBorder="1" applyAlignment="1">
      <alignment horizontal="right"/>
    </xf>
    <xf numFmtId="176" fontId="13" fillId="0" borderId="0" xfId="170" applyNumberFormat="1" applyFont="1"/>
    <xf numFmtId="176" fontId="23" fillId="0" borderId="20" xfId="4" applyNumberFormat="1" applyFont="1" applyFill="1" applyBorder="1" applyAlignment="1">
      <alignment horizontal="right"/>
    </xf>
    <xf numFmtId="169" fontId="19" fillId="0" borderId="0" xfId="4" applyNumberFormat="1" applyFont="1" applyFill="1" applyBorder="1" applyAlignment="1">
      <alignment horizontal="right" indent="2"/>
    </xf>
    <xf numFmtId="169" fontId="31" fillId="0" borderId="0" xfId="7" applyNumberFormat="1" applyBorder="1"/>
    <xf numFmtId="177" fontId="31" fillId="0" borderId="0" xfId="7" applyNumberFormat="1" applyBorder="1" applyAlignment="1">
      <alignment horizontal="left" indent="3"/>
    </xf>
    <xf numFmtId="0" fontId="0" fillId="0" borderId="0" xfId="0"/>
    <xf numFmtId="178" fontId="19" fillId="0" borderId="0" xfId="4" applyNumberFormat="1" applyFont="1" applyFill="1" applyBorder="1" applyAlignment="1"/>
    <xf numFmtId="173" fontId="23" fillId="0" borderId="20" xfId="4" applyNumberFormat="1" applyFont="1" applyFill="1" applyBorder="1" applyAlignment="1">
      <alignment horizontal="right" indent="1"/>
    </xf>
    <xf numFmtId="175" fontId="19" fillId="0" borderId="0" xfId="7" applyNumberFormat="1" applyFont="1" applyFill="1" applyAlignment="1"/>
    <xf numFmtId="179" fontId="19" fillId="0" borderId="0" xfId="7" applyNumberFormat="1" applyFont="1" applyFill="1" applyAlignment="1"/>
    <xf numFmtId="179" fontId="23" fillId="0" borderId="20" xfId="4" applyNumberFormat="1" applyFont="1" applyFill="1" applyBorder="1" applyAlignment="1">
      <alignment horizontal="right"/>
    </xf>
    <xf numFmtId="180" fontId="19" fillId="0" borderId="0" xfId="4" applyNumberFormat="1" applyFont="1" applyFill="1" applyBorder="1" applyAlignment="1">
      <alignment horizontal="right"/>
    </xf>
    <xf numFmtId="180" fontId="13" fillId="0" borderId="0" xfId="170" applyNumberFormat="1" applyFont="1"/>
    <xf numFmtId="180" fontId="0" fillId="0" borderId="0" xfId="0" applyNumberFormat="1"/>
    <xf numFmtId="180" fontId="23" fillId="0" borderId="20" xfId="4" applyNumberFormat="1" applyFont="1" applyFill="1" applyBorder="1" applyAlignment="1">
      <alignment horizontal="right"/>
    </xf>
    <xf numFmtId="169" fontId="19" fillId="0" borderId="0" xfId="4" applyNumberFormat="1" applyFont="1" applyFill="1" applyBorder="1" applyAlignment="1">
      <alignment horizontal="right" indent="2"/>
    </xf>
    <xf numFmtId="0" fontId="19" fillId="7" borderId="17"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72" fillId="0" borderId="0" xfId="7" applyFont="1"/>
    <xf numFmtId="0" fontId="73" fillId="0" borderId="0" xfId="7" applyFont="1"/>
    <xf numFmtId="0" fontId="74" fillId="0" borderId="0" xfId="7" applyFont="1"/>
    <xf numFmtId="0" fontId="71" fillId="0" borderId="0" xfId="7" applyFont="1" applyFill="1" applyBorder="1"/>
    <xf numFmtId="0" fontId="28" fillId="0" borderId="0" xfId="0" applyFont="1"/>
    <xf numFmtId="0" fontId="76" fillId="0" borderId="18" xfId="7" applyFont="1" applyFill="1" applyBorder="1"/>
    <xf numFmtId="169" fontId="76" fillId="0" borderId="0" xfId="4" applyNumberFormat="1" applyFont="1" applyFill="1" applyBorder="1" applyAlignment="1">
      <alignment horizontal="right" indent="2"/>
    </xf>
    <xf numFmtId="2" fontId="76" fillId="0" borderId="0" xfId="4" applyNumberFormat="1" applyFont="1" applyFill="1" applyBorder="1" applyAlignment="1">
      <alignment horizontal="right" indent="2"/>
    </xf>
    <xf numFmtId="2" fontId="71" fillId="0" borderId="0" xfId="4" applyNumberFormat="1" applyFont="1" applyFill="1" applyBorder="1" applyAlignment="1">
      <alignment horizontal="right" indent="2"/>
    </xf>
    <xf numFmtId="169" fontId="71" fillId="0" borderId="0" xfId="4" applyNumberFormat="1" applyFont="1" applyFill="1" applyBorder="1" applyAlignment="1">
      <alignment horizontal="right" indent="2"/>
    </xf>
    <xf numFmtId="1" fontId="28" fillId="0" borderId="0" xfId="0" applyNumberFormat="1" applyFont="1"/>
    <xf numFmtId="0" fontId="70" fillId="0" borderId="0" xfId="0" applyFont="1" applyBorder="1" applyAlignment="1">
      <alignment vertical="center" wrapText="1"/>
    </xf>
    <xf numFmtId="0" fontId="28" fillId="38" borderId="0" xfId="0" applyFont="1" applyFill="1" applyBorder="1" applyAlignment="1">
      <alignment vertical="center" wrapText="1"/>
    </xf>
    <xf numFmtId="0" fontId="28" fillId="38" borderId="0" xfId="0" applyFont="1" applyFill="1" applyBorder="1" applyAlignment="1">
      <alignment vertical="center"/>
    </xf>
    <xf numFmtId="0" fontId="14" fillId="0" borderId="0" xfId="0" applyFont="1" applyBorder="1"/>
    <xf numFmtId="0" fontId="71" fillId="0" borderId="0" xfId="0" applyFont="1" applyBorder="1" applyAlignment="1">
      <alignment horizontal="left"/>
    </xf>
    <xf numFmtId="0" fontId="71" fillId="0" borderId="0" xfId="0" applyFont="1" applyBorder="1" applyAlignment="1"/>
    <xf numFmtId="0" fontId="14" fillId="0" borderId="39" xfId="0" applyFont="1" applyBorder="1"/>
    <xf numFmtId="0" fontId="14" fillId="0" borderId="40" xfId="0" applyFont="1" applyBorder="1"/>
    <xf numFmtId="0" fontId="71" fillId="0" borderId="40" xfId="0" applyFont="1" applyBorder="1"/>
    <xf numFmtId="0" fontId="14" fillId="0" borderId="41" xfId="0" applyFont="1" applyBorder="1"/>
    <xf numFmtId="0" fontId="14" fillId="0" borderId="42" xfId="0" applyFont="1" applyBorder="1"/>
    <xf numFmtId="0" fontId="14" fillId="0" borderId="43" xfId="0" applyFont="1" applyBorder="1"/>
    <xf numFmtId="0" fontId="71" fillId="0" borderId="42" xfId="0" applyFont="1" applyBorder="1" applyAlignment="1">
      <alignment horizontal="center"/>
    </xf>
    <xf numFmtId="0" fontId="71" fillId="0" borderId="43" xfId="0" applyFont="1" applyBorder="1" applyAlignment="1">
      <alignment horizontal="left"/>
    </xf>
    <xf numFmtId="0" fontId="71" fillId="0" borderId="43" xfId="0" applyFont="1" applyBorder="1" applyAlignment="1"/>
    <xf numFmtId="0" fontId="14" fillId="0" borderId="44" xfId="0" applyFont="1" applyBorder="1"/>
    <xf numFmtId="0" fontId="14" fillId="0" borderId="45" xfId="0" applyFont="1" applyBorder="1"/>
    <xf numFmtId="0" fontId="14" fillId="0" borderId="46" xfId="0" applyFont="1" applyBorder="1"/>
    <xf numFmtId="0" fontId="71" fillId="0" borderId="39" xfId="0" applyFont="1" applyBorder="1" applyAlignment="1">
      <alignment vertical="center" wrapText="1"/>
    </xf>
    <xf numFmtId="0" fontId="71" fillId="0" borderId="40" xfId="0" applyFont="1" applyBorder="1" applyAlignment="1">
      <alignment vertical="center" wrapText="1"/>
    </xf>
    <xf numFmtId="0" fontId="71" fillId="0" borderId="41" xfId="0" applyFont="1" applyBorder="1" applyAlignment="1">
      <alignment vertical="center" wrapText="1"/>
    </xf>
    <xf numFmtId="0" fontId="71" fillId="0" borderId="0" xfId="0" applyFont="1" applyBorder="1" applyAlignment="1">
      <alignment vertical="center"/>
    </xf>
    <xf numFmtId="0" fontId="71" fillId="0" borderId="0" xfId="0" applyFont="1" applyBorder="1" applyAlignment="1">
      <alignment vertical="center" wrapText="1"/>
    </xf>
    <xf numFmtId="0" fontId="71" fillId="0" borderId="43" xfId="0" applyFont="1" applyBorder="1" applyAlignment="1">
      <alignment vertical="center" wrapText="1"/>
    </xf>
    <xf numFmtId="0" fontId="71" fillId="0" borderId="42" xfId="0" applyFont="1" applyBorder="1" applyAlignment="1">
      <alignment vertical="center" wrapText="1"/>
    </xf>
    <xf numFmtId="0" fontId="71" fillId="0" borderId="44" xfId="0" applyFont="1" applyBorder="1" applyAlignment="1">
      <alignment vertical="center" wrapText="1"/>
    </xf>
    <xf numFmtId="0" fontId="71" fillId="0" borderId="45" xfId="0" applyFont="1" applyBorder="1" applyAlignment="1">
      <alignment vertical="center" wrapText="1"/>
    </xf>
    <xf numFmtId="0" fontId="71" fillId="0" borderId="46" xfId="0" applyFont="1" applyBorder="1" applyAlignment="1">
      <alignment vertical="center" wrapText="1"/>
    </xf>
    <xf numFmtId="0" fontId="71" fillId="0" borderId="39" xfId="0" applyFont="1" applyBorder="1"/>
    <xf numFmtId="0" fontId="71" fillId="0" borderId="41" xfId="0" applyFont="1" applyBorder="1"/>
    <xf numFmtId="0" fontId="71" fillId="0" borderId="0" xfId="0" applyFont="1" applyBorder="1" applyAlignment="1">
      <alignment horizontal="center"/>
    </xf>
    <xf numFmtId="0" fontId="71" fillId="0" borderId="43" xfId="0" applyFont="1" applyBorder="1" applyAlignment="1">
      <alignment horizontal="center"/>
    </xf>
    <xf numFmtId="0" fontId="71" fillId="0" borderId="0" xfId="0" applyFont="1" applyBorder="1"/>
    <xf numFmtId="0" fontId="71" fillId="0" borderId="43" xfId="0" applyFont="1" applyBorder="1"/>
    <xf numFmtId="0" fontId="71" fillId="0" borderId="0" xfId="0" quotePrefix="1" applyFont="1" applyBorder="1"/>
    <xf numFmtId="0" fontId="71" fillId="0" borderId="0" xfId="0" applyFont="1" applyFill="1" applyBorder="1"/>
    <xf numFmtId="0" fontId="71" fillId="0" borderId="45" xfId="0" applyFont="1" applyBorder="1"/>
    <xf numFmtId="0" fontId="71" fillId="0" borderId="46" xfId="0" applyFont="1" applyBorder="1"/>
    <xf numFmtId="0" fontId="19" fillId="7" borderId="17"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71" fillId="0" borderId="42" xfId="0" applyFont="1" applyBorder="1" applyAlignment="1">
      <alignment horizontal="center"/>
    </xf>
    <xf numFmtId="0" fontId="71" fillId="0" borderId="42" xfId="0" applyFont="1" applyBorder="1" applyAlignment="1">
      <alignment horizontal="center" vertical="center" wrapText="1"/>
    </xf>
    <xf numFmtId="0" fontId="28" fillId="38" borderId="24" xfId="0" applyFont="1" applyFill="1" applyBorder="1" applyAlignment="1">
      <alignment horizontal="center" vertical="center" wrapText="1"/>
    </xf>
    <xf numFmtId="0" fontId="28" fillId="38" borderId="25" xfId="0" applyFont="1" applyFill="1" applyBorder="1" applyAlignment="1">
      <alignment horizontal="center" vertical="center" wrapText="1"/>
    </xf>
    <xf numFmtId="0" fontId="28" fillId="38" borderId="24" xfId="0" applyFont="1" applyFill="1" applyBorder="1" applyAlignment="1">
      <alignment vertical="center"/>
    </xf>
    <xf numFmtId="0" fontId="28" fillId="38" borderId="14" xfId="0" applyFont="1" applyFill="1" applyBorder="1" applyAlignment="1">
      <alignment vertical="center" wrapText="1"/>
    </xf>
    <xf numFmtId="0" fontId="28" fillId="38" borderId="20" xfId="0" applyFont="1" applyFill="1" applyBorder="1" applyAlignment="1">
      <alignment vertical="center"/>
    </xf>
    <xf numFmtId="0" fontId="28" fillId="38" borderId="20" xfId="0" applyFont="1" applyFill="1" applyBorder="1" applyAlignment="1">
      <alignment vertical="center" wrapText="1"/>
    </xf>
    <xf numFmtId="0" fontId="28" fillId="38" borderId="21" xfId="0" applyFont="1" applyFill="1" applyBorder="1" applyAlignment="1">
      <alignment vertical="center" wrapText="1"/>
    </xf>
    <xf numFmtId="0" fontId="14" fillId="0" borderId="42" xfId="0" applyFont="1" applyBorder="1" applyAlignment="1">
      <alignment horizontal="center"/>
    </xf>
    <xf numFmtId="0" fontId="71" fillId="0" borderId="44" xfId="0" applyFont="1" applyBorder="1" applyAlignment="1">
      <alignment horizontal="center"/>
    </xf>
    <xf numFmtId="0" fontId="71" fillId="0" borderId="43" xfId="0" applyFont="1" applyBorder="1" applyAlignment="1">
      <alignment vertical="center"/>
    </xf>
    <xf numFmtId="0" fontId="71" fillId="0" borderId="42" xfId="0" applyFont="1" applyBorder="1" applyAlignment="1">
      <alignment vertical="center"/>
    </xf>
    <xf numFmtId="0" fontId="71" fillId="0" borderId="42" xfId="0" quotePrefix="1" applyFont="1" applyBorder="1" applyAlignment="1">
      <alignment horizontal="left" vertical="center"/>
    </xf>
    <xf numFmtId="181" fontId="23" fillId="0" borderId="20" xfId="4" applyNumberFormat="1" applyFont="1" applyFill="1" applyBorder="1" applyAlignment="1">
      <alignment horizontal="right"/>
    </xf>
    <xf numFmtId="16" fontId="19" fillId="0" borderId="0" xfId="7" quotePrefix="1" applyNumberFormat="1" applyFont="1" applyFill="1" applyAlignment="1">
      <alignment vertical="top"/>
    </xf>
    <xf numFmtId="0" fontId="19" fillId="0" borderId="0" xfId="7" applyFont="1" applyFill="1" applyAlignment="1">
      <alignment horizontal="right" vertical="top"/>
    </xf>
    <xf numFmtId="0" fontId="16" fillId="0" borderId="0" xfId="0" applyFont="1" applyAlignment="1">
      <alignment horizontal="center" wrapText="1"/>
    </xf>
    <xf numFmtId="0" fontId="41" fillId="0" borderId="0" xfId="0" applyFont="1"/>
    <xf numFmtId="0" fontId="40" fillId="0" borderId="0" xfId="0" applyFont="1" applyAlignment="1">
      <alignment horizontal="right" vertical="center"/>
    </xf>
    <xf numFmtId="0" fontId="33" fillId="0" borderId="0" xfId="0" applyFont="1" applyAlignment="1">
      <alignment horizontal="right" vertical="center"/>
    </xf>
    <xf numFmtId="0" fontId="58" fillId="0" borderId="0" xfId="0" applyFont="1" applyAlignment="1">
      <alignment horizontal="right"/>
    </xf>
    <xf numFmtId="0" fontId="58" fillId="0" borderId="0" xfId="0" applyFont="1" applyAlignment="1">
      <alignment horizontal="right" wrapText="1"/>
    </xf>
    <xf numFmtId="0" fontId="33" fillId="0" borderId="0" xfId="0" applyFont="1" applyAlignment="1">
      <alignment horizontal="right"/>
    </xf>
    <xf numFmtId="0" fontId="33" fillId="0" borderId="0" xfId="0" applyFont="1" applyAlignment="1"/>
    <xf numFmtId="0" fontId="0" fillId="0" borderId="0" xfId="0" applyFont="1" applyAlignment="1">
      <alignment horizontal="left"/>
    </xf>
    <xf numFmtId="0" fontId="20" fillId="0" borderId="0" xfId="0" applyFont="1" applyAlignment="1">
      <alignment horizontal="left"/>
    </xf>
    <xf numFmtId="0" fontId="42"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4"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7" fillId="0" borderId="0" xfId="7" applyFont="1" applyAlignment="1">
      <alignment horizontal="left" wrapText="1"/>
    </xf>
    <xf numFmtId="0" fontId="14" fillId="0" borderId="0" xfId="56" applyFont="1"/>
    <xf numFmtId="0" fontId="0" fillId="0" borderId="0" xfId="7" applyFont="1" applyAlignment="1">
      <alignment horizontal="left" wrapText="1"/>
    </xf>
    <xf numFmtId="0" fontId="14" fillId="0" borderId="0" xfId="56" applyFont="1" applyAlignment="1">
      <alignment horizontal="left" wrapText="1"/>
    </xf>
    <xf numFmtId="0" fontId="18" fillId="0" borderId="0" xfId="7" applyNumberFormat="1" applyFont="1" applyBorder="1" applyAlignment="1">
      <alignment horizontal="left"/>
    </xf>
    <xf numFmtId="0" fontId="13" fillId="0" borderId="0" xfId="0" quotePrefix="1" applyFont="1"/>
    <xf numFmtId="0" fontId="23" fillId="0" borderId="0" xfId="7" applyNumberFormat="1" applyFont="1" applyFill="1" applyAlignment="1">
      <alignment horizontal="left"/>
    </xf>
    <xf numFmtId="0" fontId="19" fillId="0" borderId="0" xfId="7" applyNumberFormat="1" applyFont="1" applyFill="1" applyAlignment="1">
      <alignment horizontal="left"/>
    </xf>
    <xf numFmtId="0" fontId="19" fillId="0" borderId="0" xfId="7" applyNumberFormat="1" applyFont="1" applyFill="1" applyAlignment="1">
      <alignment horizontal="left" wrapText="1"/>
    </xf>
    <xf numFmtId="0" fontId="35" fillId="0" borderId="0" xfId="7" applyNumberFormat="1" applyFont="1" applyFill="1" applyAlignment="1">
      <alignment wrapText="1"/>
    </xf>
    <xf numFmtId="0" fontId="35" fillId="0" borderId="0" xfId="7" applyNumberFormat="1" applyFont="1" applyFill="1" applyAlignment="1"/>
    <xf numFmtId="0" fontId="37" fillId="0" borderId="0" xfId="7" applyNumberFormat="1" applyFont="1" applyFill="1" applyAlignment="1"/>
    <xf numFmtId="0" fontId="72" fillId="0" borderId="0" xfId="7" applyFont="1" applyAlignment="1">
      <alignment horizontal="left" wrapText="1"/>
    </xf>
    <xf numFmtId="0" fontId="19" fillId="0" borderId="0" xfId="7" applyFont="1" applyFill="1" applyBorder="1" applyAlignment="1">
      <alignment horizontal="left"/>
    </xf>
    <xf numFmtId="0" fontId="19" fillId="0" borderId="14" xfId="7" applyFont="1" applyFill="1" applyBorder="1" applyAlignment="1">
      <alignment horizontal="left"/>
    </xf>
    <xf numFmtId="0" fontId="19" fillId="0" borderId="20" xfId="7" applyFont="1" applyFill="1" applyBorder="1" applyAlignment="1">
      <alignment horizontal="left"/>
    </xf>
    <xf numFmtId="0" fontId="19" fillId="0" borderId="21" xfId="7" applyFont="1" applyFill="1" applyBorder="1" applyAlignment="1">
      <alignment horizontal="left"/>
    </xf>
    <xf numFmtId="170" fontId="19" fillId="7" borderId="16" xfId="0" applyNumberFormat="1" applyFont="1" applyFill="1" applyBorder="1" applyAlignment="1">
      <alignment horizontal="center" vertical="center" wrapText="1"/>
    </xf>
    <xf numFmtId="170" fontId="19" fillId="7" borderId="22" xfId="0" applyNumberFormat="1" applyFont="1" applyFill="1" applyBorder="1" applyAlignment="1">
      <alignment horizontal="center" vertical="center" wrapText="1"/>
    </xf>
    <xf numFmtId="0" fontId="34" fillId="0" borderId="0" xfId="7" applyFont="1" applyAlignment="1">
      <alignment horizontal="center" vertical="center" wrapText="1"/>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23" fillId="0" borderId="0" xfId="7" applyFont="1" applyFill="1" applyBorder="1" applyAlignment="1">
      <alignment horizontal="left"/>
    </xf>
    <xf numFmtId="0" fontId="23" fillId="0" borderId="14" xfId="7" applyFont="1" applyFill="1" applyBorder="1" applyAlignment="1">
      <alignment horizontal="left"/>
    </xf>
    <xf numFmtId="169" fontId="19" fillId="0" borderId="0" xfId="4" applyNumberFormat="1" applyFont="1" applyFill="1" applyBorder="1" applyAlignment="1">
      <alignment horizontal="right" indent="2"/>
    </xf>
    <xf numFmtId="169" fontId="19" fillId="0" borderId="24" xfId="4" applyNumberFormat="1" applyFont="1" applyFill="1" applyBorder="1" applyAlignment="1">
      <alignment horizontal="right" indent="2"/>
    </xf>
    <xf numFmtId="169" fontId="19" fillId="0" borderId="0" xfId="4" applyNumberFormat="1" applyFont="1" applyFill="1" applyBorder="1" applyAlignment="1">
      <alignment horizontal="center"/>
    </xf>
    <xf numFmtId="0" fontId="23" fillId="0" borderId="20" xfId="7" applyFont="1" applyFill="1" applyBorder="1" applyAlignment="1">
      <alignment horizontal="left"/>
    </xf>
    <xf numFmtId="0" fontId="23" fillId="0" borderId="21" xfId="7" applyFont="1" applyFill="1" applyBorder="1" applyAlignment="1">
      <alignment horizontal="left"/>
    </xf>
    <xf numFmtId="169" fontId="23" fillId="0" borderId="25" xfId="4" applyNumberFormat="1" applyFont="1" applyFill="1" applyBorder="1" applyAlignment="1">
      <alignment horizontal="right" indent="2"/>
    </xf>
    <xf numFmtId="169" fontId="23" fillId="0" borderId="20" xfId="4" applyNumberFormat="1" applyFont="1" applyFill="1" applyBorder="1" applyAlignment="1">
      <alignment horizontal="right" indent="2"/>
    </xf>
    <xf numFmtId="0" fontId="37" fillId="0" borderId="0" xfId="7" applyFont="1" applyFill="1" applyAlignment="1">
      <alignment horizontal="center"/>
    </xf>
    <xf numFmtId="0" fontId="19" fillId="7" borderId="17"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19"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14" xfId="0" applyFont="1" applyFill="1" applyBorder="1" applyAlignment="1">
      <alignment horizontal="center" vertical="center"/>
    </xf>
    <xf numFmtId="0" fontId="19" fillId="7" borderId="20" xfId="0" applyFont="1" applyFill="1" applyBorder="1" applyAlignment="1">
      <alignment horizontal="center" vertical="center"/>
    </xf>
    <xf numFmtId="0" fontId="19" fillId="7" borderId="21" xfId="0" applyFont="1" applyFill="1" applyBorder="1" applyAlignment="1">
      <alignment horizontal="center" vertical="center"/>
    </xf>
    <xf numFmtId="0" fontId="19" fillId="7" borderId="0"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7" borderId="25" xfId="0" applyFont="1" applyFill="1" applyBorder="1" applyAlignment="1">
      <alignment horizontal="center" vertical="center" wrapText="1"/>
    </xf>
    <xf numFmtId="3" fontId="19" fillId="7" borderId="16" xfId="0" applyNumberFormat="1" applyFont="1" applyFill="1" applyBorder="1" applyAlignment="1">
      <alignment horizontal="center" vertical="center" wrapText="1"/>
    </xf>
    <xf numFmtId="3" fontId="19" fillId="7" borderId="22" xfId="0" applyNumberFormat="1" applyFont="1" applyFill="1" applyBorder="1" applyAlignment="1">
      <alignment horizontal="center" vertical="center" wrapText="1"/>
    </xf>
    <xf numFmtId="3" fontId="19" fillId="7" borderId="17" xfId="0" applyNumberFormat="1"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0" fillId="0" borderId="7" xfId="0" applyBorder="1" applyAlignment="1">
      <alignment horizontal="center" vertical="center"/>
    </xf>
    <xf numFmtId="0" fontId="14" fillId="0" borderId="8" xfId="0" quotePrefix="1" applyFont="1" applyFill="1" applyBorder="1" applyAlignment="1">
      <alignment horizontal="center"/>
    </xf>
    <xf numFmtId="0" fontId="0" fillId="0" borderId="9" xfId="0" applyBorder="1" applyAlignment="1">
      <alignment horizontal="center"/>
    </xf>
    <xf numFmtId="164" fontId="19" fillId="0" borderId="0" xfId="7" applyNumberFormat="1" applyFont="1" applyFill="1" applyBorder="1" applyAlignment="1">
      <alignment horizontal="right"/>
    </xf>
    <xf numFmtId="0" fontId="23" fillId="0" borderId="37" xfId="7" applyFont="1" applyFill="1" applyBorder="1" applyAlignment="1">
      <alignment horizontal="left"/>
    </xf>
    <xf numFmtId="0" fontId="23" fillId="0" borderId="38" xfId="7" applyFont="1" applyFill="1" applyBorder="1" applyAlignment="1">
      <alignment horizontal="left"/>
    </xf>
    <xf numFmtId="0" fontId="18" fillId="0" borderId="0" xfId="7" applyFont="1" applyAlignment="1">
      <alignment horizontal="center" wrapText="1"/>
    </xf>
    <xf numFmtId="169" fontId="23" fillId="0" borderId="37" xfId="4" applyNumberFormat="1" applyFont="1" applyFill="1" applyBorder="1" applyAlignment="1">
      <alignment horizontal="right" indent="2"/>
    </xf>
    <xf numFmtId="0" fontId="19" fillId="0" borderId="23" xfId="7" applyFont="1" applyFill="1" applyBorder="1" applyAlignment="1">
      <alignment horizontal="center"/>
    </xf>
    <xf numFmtId="0" fontId="19" fillId="0" borderId="18" xfId="7" applyFont="1" applyFill="1" applyBorder="1" applyAlignment="1">
      <alignment horizontal="center"/>
    </xf>
    <xf numFmtId="0" fontId="19" fillId="0" borderId="0" xfId="7" applyFont="1" applyFill="1" applyBorder="1" applyAlignment="1">
      <alignment horizontal="center"/>
    </xf>
    <xf numFmtId="0" fontId="0" fillId="0" borderId="0" xfId="0" applyAlignment="1">
      <alignment horizontal="center" wrapText="1"/>
    </xf>
    <xf numFmtId="0" fontId="18" fillId="0" borderId="0" xfId="7" applyFont="1" applyFill="1" applyBorder="1" applyAlignment="1">
      <alignment horizontal="center"/>
    </xf>
    <xf numFmtId="0" fontId="34" fillId="0" borderId="0" xfId="0" applyFont="1" applyAlignment="1">
      <alignment horizontal="center"/>
    </xf>
    <xf numFmtId="0" fontId="19" fillId="7" borderId="26"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34" fillId="0" borderId="20" xfId="7" applyFont="1" applyBorder="1" applyAlignment="1">
      <alignment horizontal="center" vertical="center"/>
    </xf>
    <xf numFmtId="0" fontId="71" fillId="0" borderId="42" xfId="0" applyFont="1" applyBorder="1" applyAlignment="1">
      <alignment horizontal="center" wrapText="1"/>
    </xf>
    <xf numFmtId="0" fontId="71" fillId="0" borderId="0" xfId="0" applyFont="1" applyBorder="1" applyAlignment="1">
      <alignment horizontal="center" wrapText="1"/>
    </xf>
    <xf numFmtId="0" fontId="71" fillId="0" borderId="43" xfId="0" applyFont="1" applyBorder="1" applyAlignment="1">
      <alignment horizontal="center" wrapText="1"/>
    </xf>
    <xf numFmtId="0" fontId="71" fillId="0" borderId="42" xfId="0" applyFont="1" applyBorder="1" applyAlignment="1">
      <alignment horizontal="left"/>
    </xf>
    <xf numFmtId="0" fontId="71" fillId="0" borderId="0" xfId="0" applyFont="1" applyBorder="1" applyAlignment="1">
      <alignment horizontal="left"/>
    </xf>
    <xf numFmtId="0" fontId="14" fillId="0" borderId="0" xfId="0" applyFont="1" applyBorder="1" applyAlignment="1">
      <alignment horizontal="left"/>
    </xf>
    <xf numFmtId="0" fontId="14" fillId="0" borderId="43" xfId="0" applyFont="1" applyBorder="1" applyAlignment="1">
      <alignment horizontal="left"/>
    </xf>
    <xf numFmtId="0" fontId="71" fillId="0" borderId="42" xfId="0" applyFont="1" applyBorder="1" applyAlignment="1">
      <alignment horizontal="center"/>
    </xf>
    <xf numFmtId="0" fontId="71" fillId="0" borderId="0" xfId="0" applyFont="1" applyBorder="1" applyAlignment="1">
      <alignment horizontal="center"/>
    </xf>
    <xf numFmtId="0" fontId="71" fillId="0" borderId="43" xfId="0" applyFont="1" applyBorder="1" applyAlignment="1">
      <alignment horizontal="center"/>
    </xf>
    <xf numFmtId="0" fontId="71"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71" fillId="0" borderId="0" xfId="0" applyFont="1" applyBorder="1" applyAlignment="1">
      <alignment horizontal="left" vertical="center" wrapText="1"/>
    </xf>
    <xf numFmtId="0" fontId="71" fillId="0" borderId="43" xfId="0" applyFont="1" applyBorder="1" applyAlignment="1">
      <alignment horizontal="left" vertical="center" wrapText="1"/>
    </xf>
    <xf numFmtId="0" fontId="28" fillId="38" borderId="23" xfId="0" applyFont="1" applyFill="1" applyBorder="1" applyAlignment="1">
      <alignment horizontal="center" vertical="center" wrapText="1"/>
    </xf>
    <xf numFmtId="0" fontId="28" fillId="38" borderId="18" xfId="0" applyFont="1" applyFill="1" applyBorder="1" applyAlignment="1">
      <alignment horizontal="center" vertical="center"/>
    </xf>
    <xf numFmtId="0" fontId="28" fillId="38" borderId="19" xfId="0" applyFont="1" applyFill="1" applyBorder="1" applyAlignment="1">
      <alignment horizontal="center" vertical="center"/>
    </xf>
    <xf numFmtId="0" fontId="28" fillId="38" borderId="24" xfId="0" applyFont="1" applyFill="1" applyBorder="1" applyAlignment="1">
      <alignment horizontal="center" vertical="center"/>
    </xf>
    <xf numFmtId="0" fontId="28" fillId="38" borderId="0" xfId="0" applyFont="1" applyFill="1" applyBorder="1" applyAlignment="1">
      <alignment horizontal="center" vertical="center"/>
    </xf>
    <xf numFmtId="0" fontId="28" fillId="38" borderId="14" xfId="0" applyFont="1" applyFill="1" applyBorder="1" applyAlignment="1">
      <alignment horizontal="center" vertical="center"/>
    </xf>
    <xf numFmtId="0" fontId="28" fillId="38" borderId="25" xfId="0" applyFont="1" applyFill="1" applyBorder="1" applyAlignment="1">
      <alignment horizontal="center" vertical="center"/>
    </xf>
    <xf numFmtId="0" fontId="28" fillId="38" borderId="20" xfId="0" applyFont="1" applyFill="1" applyBorder="1" applyAlignment="1">
      <alignment horizontal="center" vertical="center"/>
    </xf>
    <xf numFmtId="0" fontId="28" fillId="38" borderId="21" xfId="0" applyFont="1" applyFill="1" applyBorder="1" applyAlignment="1">
      <alignment horizontal="center" vertical="center"/>
    </xf>
    <xf numFmtId="0" fontId="28" fillId="38" borderId="18" xfId="0" applyFont="1" applyFill="1" applyBorder="1" applyAlignment="1">
      <alignment horizontal="center" vertical="center" wrapText="1"/>
    </xf>
    <xf numFmtId="0" fontId="28" fillId="38" borderId="19" xfId="0" applyFont="1" applyFill="1" applyBorder="1" applyAlignment="1">
      <alignment horizontal="center" vertical="center" wrapText="1"/>
    </xf>
    <xf numFmtId="0" fontId="28" fillId="38" borderId="24" xfId="0" applyFont="1" applyFill="1" applyBorder="1" applyAlignment="1">
      <alignment horizontal="center" vertical="center" wrapText="1"/>
    </xf>
    <xf numFmtId="0" fontId="28" fillId="38" borderId="0" xfId="0" applyFont="1" applyFill="1" applyBorder="1" applyAlignment="1">
      <alignment horizontal="center" vertical="center" wrapText="1"/>
    </xf>
    <xf numFmtId="0" fontId="28" fillId="38" borderId="14" xfId="0" applyFont="1" applyFill="1" applyBorder="1" applyAlignment="1">
      <alignment horizontal="center" vertical="center" wrapText="1"/>
    </xf>
    <xf numFmtId="0" fontId="28" fillId="38" borderId="25" xfId="0" applyFont="1" applyFill="1" applyBorder="1" applyAlignment="1">
      <alignment horizontal="center" vertical="center" wrapText="1"/>
    </xf>
    <xf numFmtId="0" fontId="28" fillId="38" borderId="20" xfId="0" applyFont="1" applyFill="1" applyBorder="1" applyAlignment="1">
      <alignment horizontal="center" vertical="center" wrapText="1"/>
    </xf>
    <xf numFmtId="0" fontId="28" fillId="38" borderId="21" xfId="0" applyFont="1" applyFill="1" applyBorder="1" applyAlignment="1">
      <alignment horizontal="center" vertical="center" wrapText="1"/>
    </xf>
    <xf numFmtId="0" fontId="71" fillId="0" borderId="39"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46" xfId="0" applyFont="1" applyBorder="1" applyAlignment="1">
      <alignment horizontal="center" vertical="center" wrapText="1"/>
    </xf>
    <xf numFmtId="0" fontId="71" fillId="38" borderId="23" xfId="0" applyFont="1" applyFill="1" applyBorder="1" applyAlignment="1">
      <alignment horizontal="center" vertical="center" wrapText="1"/>
    </xf>
    <xf numFmtId="0" fontId="71" fillId="38" borderId="18" xfId="0" applyFont="1" applyFill="1" applyBorder="1" applyAlignment="1">
      <alignment horizontal="center" vertical="center" wrapText="1"/>
    </xf>
    <xf numFmtId="0" fontId="71" fillId="38" borderId="19" xfId="0" applyFont="1" applyFill="1" applyBorder="1" applyAlignment="1">
      <alignment horizontal="center" vertical="center" wrapText="1"/>
    </xf>
    <xf numFmtId="0" fontId="71" fillId="38" borderId="24" xfId="0" applyFont="1" applyFill="1" applyBorder="1" applyAlignment="1">
      <alignment horizontal="center" vertical="center" wrapText="1"/>
    </xf>
    <xf numFmtId="0" fontId="71" fillId="38" borderId="0" xfId="0" applyFont="1" applyFill="1" applyBorder="1" applyAlignment="1">
      <alignment horizontal="center" vertical="center" wrapText="1"/>
    </xf>
    <xf numFmtId="0" fontId="71" fillId="38" borderId="14" xfId="0" applyFont="1" applyFill="1" applyBorder="1" applyAlignment="1">
      <alignment horizontal="center" vertical="center" wrapText="1"/>
    </xf>
    <xf numFmtId="0" fontId="71" fillId="38" borderId="25" xfId="0" applyFont="1" applyFill="1" applyBorder="1" applyAlignment="1">
      <alignment horizontal="center" vertical="center" wrapText="1"/>
    </xf>
    <xf numFmtId="0" fontId="71" fillId="38" borderId="20" xfId="0" applyFont="1" applyFill="1" applyBorder="1" applyAlignment="1">
      <alignment horizontal="center" vertical="center" wrapText="1"/>
    </xf>
    <xf numFmtId="0" fontId="71" fillId="38" borderId="21" xfId="0" applyFont="1" applyFill="1" applyBorder="1" applyAlignment="1">
      <alignment horizontal="center" vertical="center" wrapText="1"/>
    </xf>
  </cellXfs>
  <cellStyles count="10715">
    <cellStyle name="20 % - Akzent1" xfId="33" builtinId="30" hidden="1"/>
    <cellStyle name="20 % - Akzent2" xfId="37" builtinId="34" hidden="1"/>
    <cellStyle name="20 % - Akzent3" xfId="41" builtinId="38" hidden="1"/>
    <cellStyle name="20 % - Akzent4" xfId="45" builtinId="42" hidden="1"/>
    <cellStyle name="20 % - Akzent5" xfId="49" builtinId="46" hidden="1"/>
    <cellStyle name="20 % - Akzent6" xfId="53" builtinId="50" hidden="1"/>
    <cellStyle name="40 % - Akzent1" xfId="34" builtinId="31" hidden="1"/>
    <cellStyle name="40 % - Akzent2" xfId="38" builtinId="35" hidden="1"/>
    <cellStyle name="40 % - Akzent3" xfId="42" builtinId="39" hidden="1"/>
    <cellStyle name="40 % - Akzent4" xfId="46" builtinId="43" hidden="1"/>
    <cellStyle name="40 % - Akzent5" xfId="50" builtinId="47" hidden="1"/>
    <cellStyle name="40 % - Akzent6" xfId="54" builtinId="51" hidden="1"/>
    <cellStyle name="60 % - Akzent1" xfId="35" builtinId="32" hidden="1"/>
    <cellStyle name="60 % - Akzent2" xfId="39" builtinId="36" hidden="1"/>
    <cellStyle name="60 % - Akzent3" xfId="43" builtinId="40" hidden="1"/>
    <cellStyle name="60 % - Akzent4" xfId="47" builtinId="44" hidden="1"/>
    <cellStyle name="60 % - Akzent5" xfId="51" builtinId="48" hidden="1"/>
    <cellStyle name="60 % - Akzent6" xfId="55" builtinId="52" hidden="1"/>
    <cellStyle name="Akzent1" xfId="32" builtinId="29" hidden="1"/>
    <cellStyle name="Akzent2" xfId="36" builtinId="33" hidden="1"/>
    <cellStyle name="Akzent3" xfId="40" builtinId="37" hidden="1"/>
    <cellStyle name="Akzent4" xfId="44" builtinId="41" hidden="1"/>
    <cellStyle name="Akzent5" xfId="48" builtinId="45" hidden="1"/>
    <cellStyle name="Akzent6" xfId="52" builtinId="49" hidden="1"/>
    <cellStyle name="Arial, 10pt" xfId="1"/>
    <cellStyle name="Arial, 8pt" xfId="2"/>
    <cellStyle name="Arial, 9pt" xfId="3"/>
    <cellStyle name="Ausgabe" xfId="24" builtinId="21" hidden="1"/>
    <cellStyle name="Berechnung" xfId="25" builtinId="22" hidden="1"/>
    <cellStyle name="Dezimal [0] 2" xfId="65"/>
    <cellStyle name="Dezimal [0] 2 10" xfId="1555"/>
    <cellStyle name="Dezimal [0] 2 11" xfId="2739"/>
    <cellStyle name="Dezimal [0] 2 11 2" xfId="7429"/>
    <cellStyle name="Dezimal [0] 2 11 3" xfId="4502"/>
    <cellStyle name="Dezimal [0] 2 12" xfId="2008"/>
    <cellStyle name="Dezimal [0] 2 12 2" xfId="6698"/>
    <cellStyle name="Dezimal [0] 2 13" xfId="5600"/>
    <cellStyle name="Dezimal [0] 2 14" xfId="8528"/>
    <cellStyle name="Dezimal [0] 2 15" xfId="9260"/>
    <cellStyle name="Dezimal [0] 2 16" xfId="9991"/>
    <cellStyle name="Dezimal [0] 2 17" xfId="831"/>
    <cellStyle name="Dezimal [0] 2 2" xfId="75"/>
    <cellStyle name="Dezimal [0] 2 2 10" xfId="2013"/>
    <cellStyle name="Dezimal [0] 2 2 10 2" xfId="6703"/>
    <cellStyle name="Dezimal [0] 2 2 11" xfId="5605"/>
    <cellStyle name="Dezimal [0] 2 2 12" xfId="8533"/>
    <cellStyle name="Dezimal [0] 2 2 13" xfId="9265"/>
    <cellStyle name="Dezimal [0] 2 2 14" xfId="9996"/>
    <cellStyle name="Dezimal [0] 2 2 15" xfId="836"/>
    <cellStyle name="Dezimal [0] 2 2 2" xfId="112"/>
    <cellStyle name="Dezimal [0] 2 2 2 10" xfId="5627"/>
    <cellStyle name="Dezimal [0] 2 2 2 11" xfId="8555"/>
    <cellStyle name="Dezimal [0] 2 2 2 12" xfId="9287"/>
    <cellStyle name="Dezimal [0] 2 2 2 13" xfId="10018"/>
    <cellStyle name="Dezimal [0] 2 2 2 14" xfId="858"/>
    <cellStyle name="Dezimal [0] 2 2 2 2" xfId="163"/>
    <cellStyle name="Dezimal [0] 2 2 2 2 10" xfId="10062"/>
    <cellStyle name="Dezimal [0] 2 2 2 2 11" xfId="902"/>
    <cellStyle name="Dezimal [0] 2 2 2 2 2" xfId="340"/>
    <cellStyle name="Dezimal [0] 2 2 2 2 2 10" xfId="1078"/>
    <cellStyle name="Dezimal [0] 2 2 2 2 2 2" xfId="712"/>
    <cellStyle name="Dezimal [0] 2 2 2 2 2 2 10" xfId="1444"/>
    <cellStyle name="Dezimal [0] 2 2 2 2 2 2 2" xfId="1560"/>
    <cellStyle name="Dezimal [0] 2 2 2 2 2 2 2 2" xfId="3463"/>
    <cellStyle name="Dezimal [0] 2 2 2 2 2 2 2 2 2" xfId="8153"/>
    <cellStyle name="Dezimal [0] 2 2 2 2 2 2 2 3" xfId="6324"/>
    <cellStyle name="Dezimal [0] 2 2 2 2 2 2 2 4" xfId="5226"/>
    <cellStyle name="Dezimal [0] 2 2 2 2 2 2 3" xfId="3352"/>
    <cellStyle name="Dezimal [0] 2 2 2 2 2 2 3 2" xfId="8042"/>
    <cellStyle name="Dezimal [0] 2 2 2 2 2 2 3 3" xfId="5115"/>
    <cellStyle name="Dezimal [0] 2 2 2 2 2 2 4" xfId="2621"/>
    <cellStyle name="Dezimal [0] 2 2 2 2 2 2 4 2" xfId="7311"/>
    <cellStyle name="Dezimal [0] 2 2 2 2 2 2 5" xfId="3830"/>
    <cellStyle name="Dezimal [0] 2 2 2 2 2 2 6" xfId="6213"/>
    <cellStyle name="Dezimal [0] 2 2 2 2 2 2 7" xfId="9141"/>
    <cellStyle name="Dezimal [0] 2 2 2 2 2 2 8" xfId="9873"/>
    <cellStyle name="Dezimal [0] 2 2 2 2 2 2 9" xfId="10604"/>
    <cellStyle name="Dezimal [0] 2 2 2 2 2 3" xfId="1559"/>
    <cellStyle name="Dezimal [0] 2 2 2 2 2 4" xfId="2986"/>
    <cellStyle name="Dezimal [0] 2 2 2 2 2 4 2" xfId="7676"/>
    <cellStyle name="Dezimal [0] 2 2 2 2 2 4 3" xfId="4749"/>
    <cellStyle name="Dezimal [0] 2 2 2 2 2 5" xfId="2255"/>
    <cellStyle name="Dezimal [0] 2 2 2 2 2 5 2" xfId="6945"/>
    <cellStyle name="Dezimal [0] 2 2 2 2 2 6" xfId="5847"/>
    <cellStyle name="Dezimal [0] 2 2 2 2 2 7" xfId="8775"/>
    <cellStyle name="Dezimal [0] 2 2 2 2 2 8" xfId="9507"/>
    <cellStyle name="Dezimal [0] 2 2 2 2 2 9" xfId="10238"/>
    <cellStyle name="Dezimal [0] 2 2 2 2 3" xfId="536"/>
    <cellStyle name="Dezimal [0] 2 2 2 2 3 10" xfId="1268"/>
    <cellStyle name="Dezimal [0] 2 2 2 2 3 2" xfId="1561"/>
    <cellStyle name="Dezimal [0] 2 2 2 2 3 2 2" xfId="3464"/>
    <cellStyle name="Dezimal [0] 2 2 2 2 3 2 2 2" xfId="8154"/>
    <cellStyle name="Dezimal [0] 2 2 2 2 3 2 3" xfId="6325"/>
    <cellStyle name="Dezimal [0] 2 2 2 2 3 2 4" xfId="5227"/>
    <cellStyle name="Dezimal [0] 2 2 2 2 3 3" xfId="3176"/>
    <cellStyle name="Dezimal [0] 2 2 2 2 3 3 2" xfId="7866"/>
    <cellStyle name="Dezimal [0] 2 2 2 2 3 3 3" xfId="4939"/>
    <cellStyle name="Dezimal [0] 2 2 2 2 3 4" xfId="2445"/>
    <cellStyle name="Dezimal [0] 2 2 2 2 3 4 2" xfId="7135"/>
    <cellStyle name="Dezimal [0] 2 2 2 2 3 5" xfId="3831"/>
    <cellStyle name="Dezimal [0] 2 2 2 2 3 6" xfId="6037"/>
    <cellStyle name="Dezimal [0] 2 2 2 2 3 7" xfId="8965"/>
    <cellStyle name="Dezimal [0] 2 2 2 2 3 8" xfId="9697"/>
    <cellStyle name="Dezimal [0] 2 2 2 2 3 9" xfId="10428"/>
    <cellStyle name="Dezimal [0] 2 2 2 2 4" xfId="1558"/>
    <cellStyle name="Dezimal [0] 2 2 2 2 5" xfId="2810"/>
    <cellStyle name="Dezimal [0] 2 2 2 2 5 2" xfId="7500"/>
    <cellStyle name="Dezimal [0] 2 2 2 2 5 3" xfId="4573"/>
    <cellStyle name="Dezimal [0] 2 2 2 2 6" xfId="2079"/>
    <cellStyle name="Dezimal [0] 2 2 2 2 6 2" xfId="6769"/>
    <cellStyle name="Dezimal [0] 2 2 2 2 7" xfId="5671"/>
    <cellStyle name="Dezimal [0] 2 2 2 2 8" xfId="8599"/>
    <cellStyle name="Dezimal [0] 2 2 2 2 9" xfId="9331"/>
    <cellStyle name="Dezimal [0] 2 2 2 3" xfId="205"/>
    <cellStyle name="Dezimal [0] 2 2 2 3 10" xfId="10104"/>
    <cellStyle name="Dezimal [0] 2 2 2 3 11" xfId="944"/>
    <cellStyle name="Dezimal [0] 2 2 2 3 2" xfId="382"/>
    <cellStyle name="Dezimal [0] 2 2 2 3 2 10" xfId="1120"/>
    <cellStyle name="Dezimal [0] 2 2 2 3 2 2" xfId="754"/>
    <cellStyle name="Dezimal [0] 2 2 2 3 2 2 10" xfId="1486"/>
    <cellStyle name="Dezimal [0] 2 2 2 3 2 2 2" xfId="1564"/>
    <cellStyle name="Dezimal [0] 2 2 2 3 2 2 2 2" xfId="3465"/>
    <cellStyle name="Dezimal [0] 2 2 2 3 2 2 2 2 2" xfId="8155"/>
    <cellStyle name="Dezimal [0] 2 2 2 3 2 2 2 3" xfId="6326"/>
    <cellStyle name="Dezimal [0] 2 2 2 3 2 2 2 4" xfId="5228"/>
    <cellStyle name="Dezimal [0] 2 2 2 3 2 2 3" xfId="3394"/>
    <cellStyle name="Dezimal [0] 2 2 2 3 2 2 3 2" xfId="8084"/>
    <cellStyle name="Dezimal [0] 2 2 2 3 2 2 3 3" xfId="5157"/>
    <cellStyle name="Dezimal [0] 2 2 2 3 2 2 4" xfId="2663"/>
    <cellStyle name="Dezimal [0] 2 2 2 3 2 2 4 2" xfId="7353"/>
    <cellStyle name="Dezimal [0] 2 2 2 3 2 2 5" xfId="3832"/>
    <cellStyle name="Dezimal [0] 2 2 2 3 2 2 6" xfId="6255"/>
    <cellStyle name="Dezimal [0] 2 2 2 3 2 2 7" xfId="9183"/>
    <cellStyle name="Dezimal [0] 2 2 2 3 2 2 8" xfId="9915"/>
    <cellStyle name="Dezimal [0] 2 2 2 3 2 2 9" xfId="10646"/>
    <cellStyle name="Dezimal [0] 2 2 2 3 2 3" xfId="1563"/>
    <cellStyle name="Dezimal [0] 2 2 2 3 2 4" xfId="3028"/>
    <cellStyle name="Dezimal [0] 2 2 2 3 2 4 2" xfId="7718"/>
    <cellStyle name="Dezimal [0] 2 2 2 3 2 4 3" xfId="4791"/>
    <cellStyle name="Dezimal [0] 2 2 2 3 2 5" xfId="2297"/>
    <cellStyle name="Dezimal [0] 2 2 2 3 2 5 2" xfId="6987"/>
    <cellStyle name="Dezimal [0] 2 2 2 3 2 6" xfId="5889"/>
    <cellStyle name="Dezimal [0] 2 2 2 3 2 7" xfId="8817"/>
    <cellStyle name="Dezimal [0] 2 2 2 3 2 8" xfId="9549"/>
    <cellStyle name="Dezimal [0] 2 2 2 3 2 9" xfId="10280"/>
    <cellStyle name="Dezimal [0] 2 2 2 3 3" xfId="578"/>
    <cellStyle name="Dezimal [0] 2 2 2 3 3 10" xfId="1310"/>
    <cellStyle name="Dezimal [0] 2 2 2 3 3 2" xfId="1565"/>
    <cellStyle name="Dezimal [0] 2 2 2 3 3 2 2" xfId="3466"/>
    <cellStyle name="Dezimal [0] 2 2 2 3 3 2 2 2" xfId="8156"/>
    <cellStyle name="Dezimal [0] 2 2 2 3 3 2 3" xfId="6327"/>
    <cellStyle name="Dezimal [0] 2 2 2 3 3 2 4" xfId="5229"/>
    <cellStyle name="Dezimal [0] 2 2 2 3 3 3" xfId="3218"/>
    <cellStyle name="Dezimal [0] 2 2 2 3 3 3 2" xfId="7908"/>
    <cellStyle name="Dezimal [0] 2 2 2 3 3 3 3" xfId="4981"/>
    <cellStyle name="Dezimal [0] 2 2 2 3 3 4" xfId="2487"/>
    <cellStyle name="Dezimal [0] 2 2 2 3 3 4 2" xfId="7177"/>
    <cellStyle name="Dezimal [0] 2 2 2 3 3 5" xfId="3833"/>
    <cellStyle name="Dezimal [0] 2 2 2 3 3 6" xfId="6079"/>
    <cellStyle name="Dezimal [0] 2 2 2 3 3 7" xfId="9007"/>
    <cellStyle name="Dezimal [0] 2 2 2 3 3 8" xfId="9739"/>
    <cellStyle name="Dezimal [0] 2 2 2 3 3 9" xfId="10470"/>
    <cellStyle name="Dezimal [0] 2 2 2 3 4" xfId="1562"/>
    <cellStyle name="Dezimal [0] 2 2 2 3 5" xfId="2852"/>
    <cellStyle name="Dezimal [0] 2 2 2 3 5 2" xfId="7542"/>
    <cellStyle name="Dezimal [0] 2 2 2 3 5 3" xfId="4615"/>
    <cellStyle name="Dezimal [0] 2 2 2 3 6" xfId="2121"/>
    <cellStyle name="Dezimal [0] 2 2 2 3 6 2" xfId="6811"/>
    <cellStyle name="Dezimal [0] 2 2 2 3 7" xfId="5713"/>
    <cellStyle name="Dezimal [0] 2 2 2 3 8" xfId="8641"/>
    <cellStyle name="Dezimal [0] 2 2 2 3 9" xfId="9373"/>
    <cellStyle name="Dezimal [0] 2 2 2 4" xfId="249"/>
    <cellStyle name="Dezimal [0] 2 2 2 4 10" xfId="10148"/>
    <cellStyle name="Dezimal [0] 2 2 2 4 11" xfId="988"/>
    <cellStyle name="Dezimal [0] 2 2 2 4 2" xfId="426"/>
    <cellStyle name="Dezimal [0] 2 2 2 4 2 10" xfId="1164"/>
    <cellStyle name="Dezimal [0] 2 2 2 4 2 2" xfId="798"/>
    <cellStyle name="Dezimal [0] 2 2 2 4 2 2 10" xfId="1530"/>
    <cellStyle name="Dezimal [0] 2 2 2 4 2 2 2" xfId="1568"/>
    <cellStyle name="Dezimal [0] 2 2 2 4 2 2 2 2" xfId="3467"/>
    <cellStyle name="Dezimal [0] 2 2 2 4 2 2 2 2 2" xfId="8157"/>
    <cellStyle name="Dezimal [0] 2 2 2 4 2 2 2 3" xfId="6328"/>
    <cellStyle name="Dezimal [0] 2 2 2 4 2 2 2 4" xfId="5230"/>
    <cellStyle name="Dezimal [0] 2 2 2 4 2 2 3" xfId="3438"/>
    <cellStyle name="Dezimal [0] 2 2 2 4 2 2 3 2" xfId="8128"/>
    <cellStyle name="Dezimal [0] 2 2 2 4 2 2 3 3" xfId="5201"/>
    <cellStyle name="Dezimal [0] 2 2 2 4 2 2 4" xfId="2707"/>
    <cellStyle name="Dezimal [0] 2 2 2 4 2 2 4 2" xfId="7397"/>
    <cellStyle name="Dezimal [0] 2 2 2 4 2 2 5" xfId="3834"/>
    <cellStyle name="Dezimal [0] 2 2 2 4 2 2 6" xfId="6299"/>
    <cellStyle name="Dezimal [0] 2 2 2 4 2 2 7" xfId="9227"/>
    <cellStyle name="Dezimal [0] 2 2 2 4 2 2 8" xfId="9959"/>
    <cellStyle name="Dezimal [0] 2 2 2 4 2 2 9" xfId="10690"/>
    <cellStyle name="Dezimal [0] 2 2 2 4 2 3" xfId="1567"/>
    <cellStyle name="Dezimal [0] 2 2 2 4 2 4" xfId="3072"/>
    <cellStyle name="Dezimal [0] 2 2 2 4 2 4 2" xfId="7762"/>
    <cellStyle name="Dezimal [0] 2 2 2 4 2 4 3" xfId="4835"/>
    <cellStyle name="Dezimal [0] 2 2 2 4 2 5" xfId="2341"/>
    <cellStyle name="Dezimal [0] 2 2 2 4 2 5 2" xfId="7031"/>
    <cellStyle name="Dezimal [0] 2 2 2 4 2 6" xfId="5933"/>
    <cellStyle name="Dezimal [0] 2 2 2 4 2 7" xfId="8861"/>
    <cellStyle name="Dezimal [0] 2 2 2 4 2 8" xfId="9593"/>
    <cellStyle name="Dezimal [0] 2 2 2 4 2 9" xfId="10324"/>
    <cellStyle name="Dezimal [0] 2 2 2 4 3" xfId="622"/>
    <cellStyle name="Dezimal [0] 2 2 2 4 3 10" xfId="1354"/>
    <cellStyle name="Dezimal [0] 2 2 2 4 3 2" xfId="1569"/>
    <cellStyle name="Dezimal [0] 2 2 2 4 3 2 2" xfId="3468"/>
    <cellStyle name="Dezimal [0] 2 2 2 4 3 2 2 2" xfId="8158"/>
    <cellStyle name="Dezimal [0] 2 2 2 4 3 2 3" xfId="6329"/>
    <cellStyle name="Dezimal [0] 2 2 2 4 3 2 4" xfId="5231"/>
    <cellStyle name="Dezimal [0] 2 2 2 4 3 3" xfId="3262"/>
    <cellStyle name="Dezimal [0] 2 2 2 4 3 3 2" xfId="7952"/>
    <cellStyle name="Dezimal [0] 2 2 2 4 3 3 3" xfId="5025"/>
    <cellStyle name="Dezimal [0] 2 2 2 4 3 4" xfId="2531"/>
    <cellStyle name="Dezimal [0] 2 2 2 4 3 4 2" xfId="7221"/>
    <cellStyle name="Dezimal [0] 2 2 2 4 3 5" xfId="3835"/>
    <cellStyle name="Dezimal [0] 2 2 2 4 3 6" xfId="6123"/>
    <cellStyle name="Dezimal [0] 2 2 2 4 3 7" xfId="9051"/>
    <cellStyle name="Dezimal [0] 2 2 2 4 3 8" xfId="9783"/>
    <cellStyle name="Dezimal [0] 2 2 2 4 3 9" xfId="10514"/>
    <cellStyle name="Dezimal [0] 2 2 2 4 4" xfId="1566"/>
    <cellStyle name="Dezimal [0] 2 2 2 4 5" xfId="2896"/>
    <cellStyle name="Dezimal [0] 2 2 2 4 5 2" xfId="7586"/>
    <cellStyle name="Dezimal [0] 2 2 2 4 5 3" xfId="4659"/>
    <cellStyle name="Dezimal [0] 2 2 2 4 6" xfId="2165"/>
    <cellStyle name="Dezimal [0] 2 2 2 4 6 2" xfId="6855"/>
    <cellStyle name="Dezimal [0] 2 2 2 4 7" xfId="5757"/>
    <cellStyle name="Dezimal [0] 2 2 2 4 8" xfId="8685"/>
    <cellStyle name="Dezimal [0] 2 2 2 4 9" xfId="9417"/>
    <cellStyle name="Dezimal [0] 2 2 2 5" xfId="296"/>
    <cellStyle name="Dezimal [0] 2 2 2 5 10" xfId="1034"/>
    <cellStyle name="Dezimal [0] 2 2 2 5 2" xfId="668"/>
    <cellStyle name="Dezimal [0] 2 2 2 5 2 10" xfId="1400"/>
    <cellStyle name="Dezimal [0] 2 2 2 5 2 2" xfId="1571"/>
    <cellStyle name="Dezimal [0] 2 2 2 5 2 2 2" xfId="3469"/>
    <cellStyle name="Dezimal [0] 2 2 2 5 2 2 2 2" xfId="8159"/>
    <cellStyle name="Dezimal [0] 2 2 2 5 2 2 3" xfId="6330"/>
    <cellStyle name="Dezimal [0] 2 2 2 5 2 2 4" xfId="5232"/>
    <cellStyle name="Dezimal [0] 2 2 2 5 2 3" xfId="3308"/>
    <cellStyle name="Dezimal [0] 2 2 2 5 2 3 2" xfId="7998"/>
    <cellStyle name="Dezimal [0] 2 2 2 5 2 3 3" xfId="5071"/>
    <cellStyle name="Dezimal [0] 2 2 2 5 2 4" xfId="2577"/>
    <cellStyle name="Dezimal [0] 2 2 2 5 2 4 2" xfId="7267"/>
    <cellStyle name="Dezimal [0] 2 2 2 5 2 5" xfId="3836"/>
    <cellStyle name="Dezimal [0] 2 2 2 5 2 6" xfId="6169"/>
    <cellStyle name="Dezimal [0] 2 2 2 5 2 7" xfId="9097"/>
    <cellStyle name="Dezimal [0] 2 2 2 5 2 8" xfId="9829"/>
    <cellStyle name="Dezimal [0] 2 2 2 5 2 9" xfId="10560"/>
    <cellStyle name="Dezimal [0] 2 2 2 5 3" xfId="1570"/>
    <cellStyle name="Dezimal [0] 2 2 2 5 4" xfId="2942"/>
    <cellStyle name="Dezimal [0] 2 2 2 5 4 2" xfId="7632"/>
    <cellStyle name="Dezimal [0] 2 2 2 5 4 3" xfId="4705"/>
    <cellStyle name="Dezimal [0] 2 2 2 5 5" xfId="2211"/>
    <cellStyle name="Dezimal [0] 2 2 2 5 5 2" xfId="6901"/>
    <cellStyle name="Dezimal [0] 2 2 2 5 6" xfId="5803"/>
    <cellStyle name="Dezimal [0] 2 2 2 5 7" xfId="8731"/>
    <cellStyle name="Dezimal [0] 2 2 2 5 8" xfId="9463"/>
    <cellStyle name="Dezimal [0] 2 2 2 5 9" xfId="10194"/>
    <cellStyle name="Dezimal [0] 2 2 2 6" xfId="492"/>
    <cellStyle name="Dezimal [0] 2 2 2 6 10" xfId="1224"/>
    <cellStyle name="Dezimal [0] 2 2 2 6 2" xfId="1572"/>
    <cellStyle name="Dezimal [0] 2 2 2 6 2 2" xfId="3470"/>
    <cellStyle name="Dezimal [0] 2 2 2 6 2 2 2" xfId="8160"/>
    <cellStyle name="Dezimal [0] 2 2 2 6 2 3" xfId="6331"/>
    <cellStyle name="Dezimal [0] 2 2 2 6 2 4" xfId="5233"/>
    <cellStyle name="Dezimal [0] 2 2 2 6 3" xfId="3132"/>
    <cellStyle name="Dezimal [0] 2 2 2 6 3 2" xfId="7822"/>
    <cellStyle name="Dezimal [0] 2 2 2 6 3 3" xfId="4895"/>
    <cellStyle name="Dezimal [0] 2 2 2 6 4" xfId="2401"/>
    <cellStyle name="Dezimal [0] 2 2 2 6 4 2" xfId="7091"/>
    <cellStyle name="Dezimal [0] 2 2 2 6 5" xfId="3837"/>
    <cellStyle name="Dezimal [0] 2 2 2 6 6" xfId="5993"/>
    <cellStyle name="Dezimal [0] 2 2 2 6 7" xfId="8921"/>
    <cellStyle name="Dezimal [0] 2 2 2 6 8" xfId="9653"/>
    <cellStyle name="Dezimal [0] 2 2 2 6 9" xfId="10384"/>
    <cellStyle name="Dezimal [0] 2 2 2 7" xfId="1557"/>
    <cellStyle name="Dezimal [0] 2 2 2 8" xfId="2766"/>
    <cellStyle name="Dezimal [0] 2 2 2 8 2" xfId="7456"/>
    <cellStyle name="Dezimal [0] 2 2 2 8 3" xfId="4529"/>
    <cellStyle name="Dezimal [0] 2 2 2 9" xfId="2035"/>
    <cellStyle name="Dezimal [0] 2 2 2 9 2" xfId="6725"/>
    <cellStyle name="Dezimal [0] 2 2 3" xfId="141"/>
    <cellStyle name="Dezimal [0] 2 2 3 10" xfId="10040"/>
    <cellStyle name="Dezimal [0] 2 2 3 11" xfId="880"/>
    <cellStyle name="Dezimal [0] 2 2 3 2" xfId="318"/>
    <cellStyle name="Dezimal [0] 2 2 3 2 10" xfId="1056"/>
    <cellStyle name="Dezimal [0] 2 2 3 2 2" xfId="690"/>
    <cellStyle name="Dezimal [0] 2 2 3 2 2 10" xfId="1422"/>
    <cellStyle name="Dezimal [0] 2 2 3 2 2 2" xfId="1575"/>
    <cellStyle name="Dezimal [0] 2 2 3 2 2 2 2" xfId="3471"/>
    <cellStyle name="Dezimal [0] 2 2 3 2 2 2 2 2" xfId="8161"/>
    <cellStyle name="Dezimal [0] 2 2 3 2 2 2 3" xfId="6332"/>
    <cellStyle name="Dezimal [0] 2 2 3 2 2 2 4" xfId="5234"/>
    <cellStyle name="Dezimal [0] 2 2 3 2 2 3" xfId="3330"/>
    <cellStyle name="Dezimal [0] 2 2 3 2 2 3 2" xfId="8020"/>
    <cellStyle name="Dezimal [0] 2 2 3 2 2 3 3" xfId="5093"/>
    <cellStyle name="Dezimal [0] 2 2 3 2 2 4" xfId="2599"/>
    <cellStyle name="Dezimal [0] 2 2 3 2 2 4 2" xfId="7289"/>
    <cellStyle name="Dezimal [0] 2 2 3 2 2 5" xfId="3838"/>
    <cellStyle name="Dezimal [0] 2 2 3 2 2 6" xfId="6191"/>
    <cellStyle name="Dezimal [0] 2 2 3 2 2 7" xfId="9119"/>
    <cellStyle name="Dezimal [0] 2 2 3 2 2 8" xfId="9851"/>
    <cellStyle name="Dezimal [0] 2 2 3 2 2 9" xfId="10582"/>
    <cellStyle name="Dezimal [0] 2 2 3 2 3" xfId="1574"/>
    <cellStyle name="Dezimal [0] 2 2 3 2 4" xfId="2964"/>
    <cellStyle name="Dezimal [0] 2 2 3 2 4 2" xfId="7654"/>
    <cellStyle name="Dezimal [0] 2 2 3 2 4 3" xfId="4727"/>
    <cellStyle name="Dezimal [0] 2 2 3 2 5" xfId="2233"/>
    <cellStyle name="Dezimal [0] 2 2 3 2 5 2" xfId="6923"/>
    <cellStyle name="Dezimal [0] 2 2 3 2 6" xfId="5825"/>
    <cellStyle name="Dezimal [0] 2 2 3 2 7" xfId="8753"/>
    <cellStyle name="Dezimal [0] 2 2 3 2 8" xfId="9485"/>
    <cellStyle name="Dezimal [0] 2 2 3 2 9" xfId="10216"/>
    <cellStyle name="Dezimal [0] 2 2 3 3" xfId="514"/>
    <cellStyle name="Dezimal [0] 2 2 3 3 10" xfId="1246"/>
    <cellStyle name="Dezimal [0] 2 2 3 3 2" xfId="1576"/>
    <cellStyle name="Dezimal [0] 2 2 3 3 2 2" xfId="3472"/>
    <cellStyle name="Dezimal [0] 2 2 3 3 2 2 2" xfId="8162"/>
    <cellStyle name="Dezimal [0] 2 2 3 3 2 3" xfId="6333"/>
    <cellStyle name="Dezimal [0] 2 2 3 3 2 4" xfId="5235"/>
    <cellStyle name="Dezimal [0] 2 2 3 3 3" xfId="3154"/>
    <cellStyle name="Dezimal [0] 2 2 3 3 3 2" xfId="7844"/>
    <cellStyle name="Dezimal [0] 2 2 3 3 3 3" xfId="4917"/>
    <cellStyle name="Dezimal [0] 2 2 3 3 4" xfId="2423"/>
    <cellStyle name="Dezimal [0] 2 2 3 3 4 2" xfId="7113"/>
    <cellStyle name="Dezimal [0] 2 2 3 3 5" xfId="3839"/>
    <cellStyle name="Dezimal [0] 2 2 3 3 6" xfId="6015"/>
    <cellStyle name="Dezimal [0] 2 2 3 3 7" xfId="8943"/>
    <cellStyle name="Dezimal [0] 2 2 3 3 8" xfId="9675"/>
    <cellStyle name="Dezimal [0] 2 2 3 3 9" xfId="10406"/>
    <cellStyle name="Dezimal [0] 2 2 3 4" xfId="1573"/>
    <cellStyle name="Dezimal [0] 2 2 3 5" xfId="2788"/>
    <cellStyle name="Dezimal [0] 2 2 3 5 2" xfId="7478"/>
    <cellStyle name="Dezimal [0] 2 2 3 5 3" xfId="4551"/>
    <cellStyle name="Dezimal [0] 2 2 3 6" xfId="2057"/>
    <cellStyle name="Dezimal [0] 2 2 3 6 2" xfId="6747"/>
    <cellStyle name="Dezimal [0] 2 2 3 7" xfId="5649"/>
    <cellStyle name="Dezimal [0] 2 2 3 8" xfId="8577"/>
    <cellStyle name="Dezimal [0] 2 2 3 9" xfId="9309"/>
    <cellStyle name="Dezimal [0] 2 2 4" xfId="185"/>
    <cellStyle name="Dezimal [0] 2 2 4 10" xfId="10084"/>
    <cellStyle name="Dezimal [0] 2 2 4 11" xfId="924"/>
    <cellStyle name="Dezimal [0] 2 2 4 2" xfId="362"/>
    <cellStyle name="Dezimal [0] 2 2 4 2 10" xfId="1100"/>
    <cellStyle name="Dezimal [0] 2 2 4 2 2" xfId="734"/>
    <cellStyle name="Dezimal [0] 2 2 4 2 2 10" xfId="1466"/>
    <cellStyle name="Dezimal [0] 2 2 4 2 2 2" xfId="1579"/>
    <cellStyle name="Dezimal [0] 2 2 4 2 2 2 2" xfId="3473"/>
    <cellStyle name="Dezimal [0] 2 2 4 2 2 2 2 2" xfId="8163"/>
    <cellStyle name="Dezimal [0] 2 2 4 2 2 2 3" xfId="6334"/>
    <cellStyle name="Dezimal [0] 2 2 4 2 2 2 4" xfId="5236"/>
    <cellStyle name="Dezimal [0] 2 2 4 2 2 3" xfId="3374"/>
    <cellStyle name="Dezimal [0] 2 2 4 2 2 3 2" xfId="8064"/>
    <cellStyle name="Dezimal [0] 2 2 4 2 2 3 3" xfId="5137"/>
    <cellStyle name="Dezimal [0] 2 2 4 2 2 4" xfId="2643"/>
    <cellStyle name="Dezimal [0] 2 2 4 2 2 4 2" xfId="7333"/>
    <cellStyle name="Dezimal [0] 2 2 4 2 2 5" xfId="3840"/>
    <cellStyle name="Dezimal [0] 2 2 4 2 2 6" xfId="6235"/>
    <cellStyle name="Dezimal [0] 2 2 4 2 2 7" xfId="9163"/>
    <cellStyle name="Dezimal [0] 2 2 4 2 2 8" xfId="9895"/>
    <cellStyle name="Dezimal [0] 2 2 4 2 2 9" xfId="10626"/>
    <cellStyle name="Dezimal [0] 2 2 4 2 3" xfId="1578"/>
    <cellStyle name="Dezimal [0] 2 2 4 2 4" xfId="3008"/>
    <cellStyle name="Dezimal [0] 2 2 4 2 4 2" xfId="7698"/>
    <cellStyle name="Dezimal [0] 2 2 4 2 4 3" xfId="4771"/>
    <cellStyle name="Dezimal [0] 2 2 4 2 5" xfId="2277"/>
    <cellStyle name="Dezimal [0] 2 2 4 2 5 2" xfId="6967"/>
    <cellStyle name="Dezimal [0] 2 2 4 2 6" xfId="5869"/>
    <cellStyle name="Dezimal [0] 2 2 4 2 7" xfId="8797"/>
    <cellStyle name="Dezimal [0] 2 2 4 2 8" xfId="9529"/>
    <cellStyle name="Dezimal [0] 2 2 4 2 9" xfId="10260"/>
    <cellStyle name="Dezimal [0] 2 2 4 3" xfId="558"/>
    <cellStyle name="Dezimal [0] 2 2 4 3 10" xfId="1290"/>
    <cellStyle name="Dezimal [0] 2 2 4 3 2" xfId="1580"/>
    <cellStyle name="Dezimal [0] 2 2 4 3 2 2" xfId="3474"/>
    <cellStyle name="Dezimal [0] 2 2 4 3 2 2 2" xfId="8164"/>
    <cellStyle name="Dezimal [0] 2 2 4 3 2 3" xfId="6335"/>
    <cellStyle name="Dezimal [0] 2 2 4 3 2 4" xfId="5237"/>
    <cellStyle name="Dezimal [0] 2 2 4 3 3" xfId="3198"/>
    <cellStyle name="Dezimal [0] 2 2 4 3 3 2" xfId="7888"/>
    <cellStyle name="Dezimal [0] 2 2 4 3 3 3" xfId="4961"/>
    <cellStyle name="Dezimal [0] 2 2 4 3 4" xfId="2467"/>
    <cellStyle name="Dezimal [0] 2 2 4 3 4 2" xfId="7157"/>
    <cellStyle name="Dezimal [0] 2 2 4 3 5" xfId="3841"/>
    <cellStyle name="Dezimal [0] 2 2 4 3 6" xfId="6059"/>
    <cellStyle name="Dezimal [0] 2 2 4 3 7" xfId="8987"/>
    <cellStyle name="Dezimal [0] 2 2 4 3 8" xfId="9719"/>
    <cellStyle name="Dezimal [0] 2 2 4 3 9" xfId="10450"/>
    <cellStyle name="Dezimal [0] 2 2 4 4" xfId="1577"/>
    <cellStyle name="Dezimal [0] 2 2 4 5" xfId="2832"/>
    <cellStyle name="Dezimal [0] 2 2 4 5 2" xfId="7522"/>
    <cellStyle name="Dezimal [0] 2 2 4 5 3" xfId="4595"/>
    <cellStyle name="Dezimal [0] 2 2 4 6" xfId="2101"/>
    <cellStyle name="Dezimal [0] 2 2 4 6 2" xfId="6791"/>
    <cellStyle name="Dezimal [0] 2 2 4 7" xfId="5693"/>
    <cellStyle name="Dezimal [0] 2 2 4 8" xfId="8621"/>
    <cellStyle name="Dezimal [0] 2 2 4 9" xfId="9353"/>
    <cellStyle name="Dezimal [0] 2 2 5" xfId="227"/>
    <cellStyle name="Dezimal [0] 2 2 5 10" xfId="10126"/>
    <cellStyle name="Dezimal [0] 2 2 5 11" xfId="966"/>
    <cellStyle name="Dezimal [0] 2 2 5 2" xfId="404"/>
    <cellStyle name="Dezimal [0] 2 2 5 2 10" xfId="1142"/>
    <cellStyle name="Dezimal [0] 2 2 5 2 2" xfId="776"/>
    <cellStyle name="Dezimal [0] 2 2 5 2 2 10" xfId="1508"/>
    <cellStyle name="Dezimal [0] 2 2 5 2 2 2" xfId="1583"/>
    <cellStyle name="Dezimal [0] 2 2 5 2 2 2 2" xfId="3475"/>
    <cellStyle name="Dezimal [0] 2 2 5 2 2 2 2 2" xfId="8165"/>
    <cellStyle name="Dezimal [0] 2 2 5 2 2 2 3" xfId="6336"/>
    <cellStyle name="Dezimal [0] 2 2 5 2 2 2 4" xfId="5238"/>
    <cellStyle name="Dezimal [0] 2 2 5 2 2 3" xfId="3416"/>
    <cellStyle name="Dezimal [0] 2 2 5 2 2 3 2" xfId="8106"/>
    <cellStyle name="Dezimal [0] 2 2 5 2 2 3 3" xfId="5179"/>
    <cellStyle name="Dezimal [0] 2 2 5 2 2 4" xfId="2685"/>
    <cellStyle name="Dezimal [0] 2 2 5 2 2 4 2" xfId="7375"/>
    <cellStyle name="Dezimal [0] 2 2 5 2 2 5" xfId="3842"/>
    <cellStyle name="Dezimal [0] 2 2 5 2 2 6" xfId="6277"/>
    <cellStyle name="Dezimal [0] 2 2 5 2 2 7" xfId="9205"/>
    <cellStyle name="Dezimal [0] 2 2 5 2 2 8" xfId="9937"/>
    <cellStyle name="Dezimal [0] 2 2 5 2 2 9" xfId="10668"/>
    <cellStyle name="Dezimal [0] 2 2 5 2 3" xfId="1582"/>
    <cellStyle name="Dezimal [0] 2 2 5 2 4" xfId="3050"/>
    <cellStyle name="Dezimal [0] 2 2 5 2 4 2" xfId="7740"/>
    <cellStyle name="Dezimal [0] 2 2 5 2 4 3" xfId="4813"/>
    <cellStyle name="Dezimal [0] 2 2 5 2 5" xfId="2319"/>
    <cellStyle name="Dezimal [0] 2 2 5 2 5 2" xfId="7009"/>
    <cellStyle name="Dezimal [0] 2 2 5 2 6" xfId="5911"/>
    <cellStyle name="Dezimal [0] 2 2 5 2 7" xfId="8839"/>
    <cellStyle name="Dezimal [0] 2 2 5 2 8" xfId="9571"/>
    <cellStyle name="Dezimal [0] 2 2 5 2 9" xfId="10302"/>
    <cellStyle name="Dezimal [0] 2 2 5 3" xfId="600"/>
    <cellStyle name="Dezimal [0] 2 2 5 3 10" xfId="1332"/>
    <cellStyle name="Dezimal [0] 2 2 5 3 2" xfId="1584"/>
    <cellStyle name="Dezimal [0] 2 2 5 3 2 2" xfId="3476"/>
    <cellStyle name="Dezimal [0] 2 2 5 3 2 2 2" xfId="8166"/>
    <cellStyle name="Dezimal [0] 2 2 5 3 2 3" xfId="6337"/>
    <cellStyle name="Dezimal [0] 2 2 5 3 2 4" xfId="5239"/>
    <cellStyle name="Dezimal [0] 2 2 5 3 3" xfId="3240"/>
    <cellStyle name="Dezimal [0] 2 2 5 3 3 2" xfId="7930"/>
    <cellStyle name="Dezimal [0] 2 2 5 3 3 3" xfId="5003"/>
    <cellStyle name="Dezimal [0] 2 2 5 3 4" xfId="2509"/>
    <cellStyle name="Dezimal [0] 2 2 5 3 4 2" xfId="7199"/>
    <cellStyle name="Dezimal [0] 2 2 5 3 5" xfId="3843"/>
    <cellStyle name="Dezimal [0] 2 2 5 3 6" xfId="6101"/>
    <cellStyle name="Dezimal [0] 2 2 5 3 7" xfId="9029"/>
    <cellStyle name="Dezimal [0] 2 2 5 3 8" xfId="9761"/>
    <cellStyle name="Dezimal [0] 2 2 5 3 9" xfId="10492"/>
    <cellStyle name="Dezimal [0] 2 2 5 4" xfId="1581"/>
    <cellStyle name="Dezimal [0] 2 2 5 5" xfId="2874"/>
    <cellStyle name="Dezimal [0] 2 2 5 5 2" xfId="7564"/>
    <cellStyle name="Dezimal [0] 2 2 5 5 3" xfId="4637"/>
    <cellStyle name="Dezimal [0] 2 2 5 6" xfId="2143"/>
    <cellStyle name="Dezimal [0] 2 2 5 6 2" xfId="6833"/>
    <cellStyle name="Dezimal [0] 2 2 5 7" xfId="5735"/>
    <cellStyle name="Dezimal [0] 2 2 5 8" xfId="8663"/>
    <cellStyle name="Dezimal [0] 2 2 5 9" xfId="9395"/>
    <cellStyle name="Dezimal [0] 2 2 6" xfId="274"/>
    <cellStyle name="Dezimal [0] 2 2 6 10" xfId="1012"/>
    <cellStyle name="Dezimal [0] 2 2 6 2" xfId="646"/>
    <cellStyle name="Dezimal [0] 2 2 6 2 10" xfId="1378"/>
    <cellStyle name="Dezimal [0] 2 2 6 2 2" xfId="1586"/>
    <cellStyle name="Dezimal [0] 2 2 6 2 2 2" xfId="3477"/>
    <cellStyle name="Dezimal [0] 2 2 6 2 2 2 2" xfId="8167"/>
    <cellStyle name="Dezimal [0] 2 2 6 2 2 3" xfId="6338"/>
    <cellStyle name="Dezimal [0] 2 2 6 2 2 4" xfId="5240"/>
    <cellStyle name="Dezimal [0] 2 2 6 2 3" xfId="3286"/>
    <cellStyle name="Dezimal [0] 2 2 6 2 3 2" xfId="7976"/>
    <cellStyle name="Dezimal [0] 2 2 6 2 3 3" xfId="5049"/>
    <cellStyle name="Dezimal [0] 2 2 6 2 4" xfId="2555"/>
    <cellStyle name="Dezimal [0] 2 2 6 2 4 2" xfId="7245"/>
    <cellStyle name="Dezimal [0] 2 2 6 2 5" xfId="3844"/>
    <cellStyle name="Dezimal [0] 2 2 6 2 6" xfId="6147"/>
    <cellStyle name="Dezimal [0] 2 2 6 2 7" xfId="9075"/>
    <cellStyle name="Dezimal [0] 2 2 6 2 8" xfId="9807"/>
    <cellStyle name="Dezimal [0] 2 2 6 2 9" xfId="10538"/>
    <cellStyle name="Dezimal [0] 2 2 6 3" xfId="1585"/>
    <cellStyle name="Dezimal [0] 2 2 6 4" xfId="2920"/>
    <cellStyle name="Dezimal [0] 2 2 6 4 2" xfId="7610"/>
    <cellStyle name="Dezimal [0] 2 2 6 4 3" xfId="4683"/>
    <cellStyle name="Dezimal [0] 2 2 6 5" xfId="2189"/>
    <cellStyle name="Dezimal [0] 2 2 6 5 2" xfId="6879"/>
    <cellStyle name="Dezimal [0] 2 2 6 6" xfId="5781"/>
    <cellStyle name="Dezimal [0] 2 2 6 7" xfId="8709"/>
    <cellStyle name="Dezimal [0] 2 2 6 8" xfId="9441"/>
    <cellStyle name="Dezimal [0] 2 2 6 9" xfId="10172"/>
    <cellStyle name="Dezimal [0] 2 2 7" xfId="470"/>
    <cellStyle name="Dezimal [0] 2 2 7 10" xfId="1202"/>
    <cellStyle name="Dezimal [0] 2 2 7 2" xfId="1587"/>
    <cellStyle name="Dezimal [0] 2 2 7 2 2" xfId="3478"/>
    <cellStyle name="Dezimal [0] 2 2 7 2 2 2" xfId="8168"/>
    <cellStyle name="Dezimal [0] 2 2 7 2 3" xfId="6339"/>
    <cellStyle name="Dezimal [0] 2 2 7 2 4" xfId="5241"/>
    <cellStyle name="Dezimal [0] 2 2 7 3" xfId="3110"/>
    <cellStyle name="Dezimal [0] 2 2 7 3 2" xfId="7800"/>
    <cellStyle name="Dezimal [0] 2 2 7 3 3" xfId="4873"/>
    <cellStyle name="Dezimal [0] 2 2 7 4" xfId="2379"/>
    <cellStyle name="Dezimal [0] 2 2 7 4 2" xfId="7069"/>
    <cellStyle name="Dezimal [0] 2 2 7 5" xfId="3845"/>
    <cellStyle name="Dezimal [0] 2 2 7 6" xfId="5971"/>
    <cellStyle name="Dezimal [0] 2 2 7 7" xfId="8899"/>
    <cellStyle name="Dezimal [0] 2 2 7 8" xfId="9631"/>
    <cellStyle name="Dezimal [0] 2 2 7 9" xfId="10362"/>
    <cellStyle name="Dezimal [0] 2 2 8" xfId="1556"/>
    <cellStyle name="Dezimal [0] 2 2 9" xfId="2744"/>
    <cellStyle name="Dezimal [0] 2 2 9 2" xfId="7434"/>
    <cellStyle name="Dezimal [0] 2 2 9 3" xfId="4507"/>
    <cellStyle name="Dezimal [0] 2 3" xfId="105"/>
    <cellStyle name="Dezimal [0] 2 3 10" xfId="5622"/>
    <cellStyle name="Dezimal [0] 2 3 11" xfId="8550"/>
    <cellStyle name="Dezimal [0] 2 3 12" xfId="9282"/>
    <cellStyle name="Dezimal [0] 2 3 13" xfId="10013"/>
    <cellStyle name="Dezimal [0] 2 3 14" xfId="853"/>
    <cellStyle name="Dezimal [0] 2 3 2" xfId="158"/>
    <cellStyle name="Dezimal [0] 2 3 2 10" xfId="10057"/>
    <cellStyle name="Dezimal [0] 2 3 2 11" xfId="897"/>
    <cellStyle name="Dezimal [0] 2 3 2 2" xfId="335"/>
    <cellStyle name="Dezimal [0] 2 3 2 2 10" xfId="1073"/>
    <cellStyle name="Dezimal [0] 2 3 2 2 2" xfId="707"/>
    <cellStyle name="Dezimal [0] 2 3 2 2 2 10" xfId="1439"/>
    <cellStyle name="Dezimal [0] 2 3 2 2 2 2" xfId="1591"/>
    <cellStyle name="Dezimal [0] 2 3 2 2 2 2 2" xfId="3479"/>
    <cellStyle name="Dezimal [0] 2 3 2 2 2 2 2 2" xfId="8169"/>
    <cellStyle name="Dezimal [0] 2 3 2 2 2 2 3" xfId="6340"/>
    <cellStyle name="Dezimal [0] 2 3 2 2 2 2 4" xfId="5242"/>
    <cellStyle name="Dezimal [0] 2 3 2 2 2 3" xfId="3347"/>
    <cellStyle name="Dezimal [0] 2 3 2 2 2 3 2" xfId="8037"/>
    <cellStyle name="Dezimal [0] 2 3 2 2 2 3 3" xfId="5110"/>
    <cellStyle name="Dezimal [0] 2 3 2 2 2 4" xfId="2616"/>
    <cellStyle name="Dezimal [0] 2 3 2 2 2 4 2" xfId="7306"/>
    <cellStyle name="Dezimal [0] 2 3 2 2 2 5" xfId="3846"/>
    <cellStyle name="Dezimal [0] 2 3 2 2 2 6" xfId="6208"/>
    <cellStyle name="Dezimal [0] 2 3 2 2 2 7" xfId="9136"/>
    <cellStyle name="Dezimal [0] 2 3 2 2 2 8" xfId="9868"/>
    <cellStyle name="Dezimal [0] 2 3 2 2 2 9" xfId="10599"/>
    <cellStyle name="Dezimal [0] 2 3 2 2 3" xfId="1590"/>
    <cellStyle name="Dezimal [0] 2 3 2 2 4" xfId="2981"/>
    <cellStyle name="Dezimal [0] 2 3 2 2 4 2" xfId="7671"/>
    <cellStyle name="Dezimal [0] 2 3 2 2 4 3" xfId="4744"/>
    <cellStyle name="Dezimal [0] 2 3 2 2 5" xfId="2250"/>
    <cellStyle name="Dezimal [0] 2 3 2 2 5 2" xfId="6940"/>
    <cellStyle name="Dezimal [0] 2 3 2 2 6" xfId="5842"/>
    <cellStyle name="Dezimal [0] 2 3 2 2 7" xfId="8770"/>
    <cellStyle name="Dezimal [0] 2 3 2 2 8" xfId="9502"/>
    <cellStyle name="Dezimal [0] 2 3 2 2 9" xfId="10233"/>
    <cellStyle name="Dezimal [0] 2 3 2 3" xfId="531"/>
    <cellStyle name="Dezimal [0] 2 3 2 3 10" xfId="1263"/>
    <cellStyle name="Dezimal [0] 2 3 2 3 2" xfId="1592"/>
    <cellStyle name="Dezimal [0] 2 3 2 3 2 2" xfId="3480"/>
    <cellStyle name="Dezimal [0] 2 3 2 3 2 2 2" xfId="8170"/>
    <cellStyle name="Dezimal [0] 2 3 2 3 2 3" xfId="6341"/>
    <cellStyle name="Dezimal [0] 2 3 2 3 2 4" xfId="5243"/>
    <cellStyle name="Dezimal [0] 2 3 2 3 3" xfId="3171"/>
    <cellStyle name="Dezimal [0] 2 3 2 3 3 2" xfId="7861"/>
    <cellStyle name="Dezimal [0] 2 3 2 3 3 3" xfId="4934"/>
    <cellStyle name="Dezimal [0] 2 3 2 3 4" xfId="2440"/>
    <cellStyle name="Dezimal [0] 2 3 2 3 4 2" xfId="7130"/>
    <cellStyle name="Dezimal [0] 2 3 2 3 5" xfId="3847"/>
    <cellStyle name="Dezimal [0] 2 3 2 3 6" xfId="6032"/>
    <cellStyle name="Dezimal [0] 2 3 2 3 7" xfId="8960"/>
    <cellStyle name="Dezimal [0] 2 3 2 3 8" xfId="9692"/>
    <cellStyle name="Dezimal [0] 2 3 2 3 9" xfId="10423"/>
    <cellStyle name="Dezimal [0] 2 3 2 4" xfId="1589"/>
    <cellStyle name="Dezimal [0] 2 3 2 5" xfId="2805"/>
    <cellStyle name="Dezimal [0] 2 3 2 5 2" xfId="7495"/>
    <cellStyle name="Dezimal [0] 2 3 2 5 3" xfId="4568"/>
    <cellStyle name="Dezimal [0] 2 3 2 6" xfId="2074"/>
    <cellStyle name="Dezimal [0] 2 3 2 6 2" xfId="6764"/>
    <cellStyle name="Dezimal [0] 2 3 2 7" xfId="5666"/>
    <cellStyle name="Dezimal [0] 2 3 2 8" xfId="8594"/>
    <cellStyle name="Dezimal [0] 2 3 2 9" xfId="9326"/>
    <cellStyle name="Dezimal [0] 2 3 3" xfId="200"/>
    <cellStyle name="Dezimal [0] 2 3 3 10" xfId="10099"/>
    <cellStyle name="Dezimal [0] 2 3 3 11" xfId="939"/>
    <cellStyle name="Dezimal [0] 2 3 3 2" xfId="377"/>
    <cellStyle name="Dezimal [0] 2 3 3 2 10" xfId="1115"/>
    <cellStyle name="Dezimal [0] 2 3 3 2 2" xfId="749"/>
    <cellStyle name="Dezimal [0] 2 3 3 2 2 10" xfId="1481"/>
    <cellStyle name="Dezimal [0] 2 3 3 2 2 2" xfId="1595"/>
    <cellStyle name="Dezimal [0] 2 3 3 2 2 2 2" xfId="3481"/>
    <cellStyle name="Dezimal [0] 2 3 3 2 2 2 2 2" xfId="8171"/>
    <cellStyle name="Dezimal [0] 2 3 3 2 2 2 3" xfId="6342"/>
    <cellStyle name="Dezimal [0] 2 3 3 2 2 2 4" xfId="5244"/>
    <cellStyle name="Dezimal [0] 2 3 3 2 2 3" xfId="3389"/>
    <cellStyle name="Dezimal [0] 2 3 3 2 2 3 2" xfId="8079"/>
    <cellStyle name="Dezimal [0] 2 3 3 2 2 3 3" xfId="5152"/>
    <cellStyle name="Dezimal [0] 2 3 3 2 2 4" xfId="2658"/>
    <cellStyle name="Dezimal [0] 2 3 3 2 2 4 2" xfId="7348"/>
    <cellStyle name="Dezimal [0] 2 3 3 2 2 5" xfId="3848"/>
    <cellStyle name="Dezimal [0] 2 3 3 2 2 6" xfId="6250"/>
    <cellStyle name="Dezimal [0] 2 3 3 2 2 7" xfId="9178"/>
    <cellStyle name="Dezimal [0] 2 3 3 2 2 8" xfId="9910"/>
    <cellStyle name="Dezimal [0] 2 3 3 2 2 9" xfId="10641"/>
    <cellStyle name="Dezimal [0] 2 3 3 2 3" xfId="1594"/>
    <cellStyle name="Dezimal [0] 2 3 3 2 4" xfId="3023"/>
    <cellStyle name="Dezimal [0] 2 3 3 2 4 2" xfId="7713"/>
    <cellStyle name="Dezimal [0] 2 3 3 2 4 3" xfId="4786"/>
    <cellStyle name="Dezimal [0] 2 3 3 2 5" xfId="2292"/>
    <cellStyle name="Dezimal [0] 2 3 3 2 5 2" xfId="6982"/>
    <cellStyle name="Dezimal [0] 2 3 3 2 6" xfId="5884"/>
    <cellStyle name="Dezimal [0] 2 3 3 2 7" xfId="8812"/>
    <cellStyle name="Dezimal [0] 2 3 3 2 8" xfId="9544"/>
    <cellStyle name="Dezimal [0] 2 3 3 2 9" xfId="10275"/>
    <cellStyle name="Dezimal [0] 2 3 3 3" xfId="573"/>
    <cellStyle name="Dezimal [0] 2 3 3 3 10" xfId="1305"/>
    <cellStyle name="Dezimal [0] 2 3 3 3 2" xfId="1596"/>
    <cellStyle name="Dezimal [0] 2 3 3 3 2 2" xfId="3482"/>
    <cellStyle name="Dezimal [0] 2 3 3 3 2 2 2" xfId="8172"/>
    <cellStyle name="Dezimal [0] 2 3 3 3 2 3" xfId="6343"/>
    <cellStyle name="Dezimal [0] 2 3 3 3 2 4" xfId="5245"/>
    <cellStyle name="Dezimal [0] 2 3 3 3 3" xfId="3213"/>
    <cellStyle name="Dezimal [0] 2 3 3 3 3 2" xfId="7903"/>
    <cellStyle name="Dezimal [0] 2 3 3 3 3 3" xfId="4976"/>
    <cellStyle name="Dezimal [0] 2 3 3 3 4" xfId="2482"/>
    <cellStyle name="Dezimal [0] 2 3 3 3 4 2" xfId="7172"/>
    <cellStyle name="Dezimal [0] 2 3 3 3 5" xfId="3849"/>
    <cellStyle name="Dezimal [0] 2 3 3 3 6" xfId="6074"/>
    <cellStyle name="Dezimal [0] 2 3 3 3 7" xfId="9002"/>
    <cellStyle name="Dezimal [0] 2 3 3 3 8" xfId="9734"/>
    <cellStyle name="Dezimal [0] 2 3 3 3 9" xfId="10465"/>
    <cellStyle name="Dezimal [0] 2 3 3 4" xfId="1593"/>
    <cellStyle name="Dezimal [0] 2 3 3 5" xfId="2847"/>
    <cellStyle name="Dezimal [0] 2 3 3 5 2" xfId="7537"/>
    <cellStyle name="Dezimal [0] 2 3 3 5 3" xfId="4610"/>
    <cellStyle name="Dezimal [0] 2 3 3 6" xfId="2116"/>
    <cellStyle name="Dezimal [0] 2 3 3 6 2" xfId="6806"/>
    <cellStyle name="Dezimal [0] 2 3 3 7" xfId="5708"/>
    <cellStyle name="Dezimal [0] 2 3 3 8" xfId="8636"/>
    <cellStyle name="Dezimal [0] 2 3 3 9" xfId="9368"/>
    <cellStyle name="Dezimal [0] 2 3 4" xfId="244"/>
    <cellStyle name="Dezimal [0] 2 3 4 10" xfId="10143"/>
    <cellStyle name="Dezimal [0] 2 3 4 11" xfId="983"/>
    <cellStyle name="Dezimal [0] 2 3 4 2" xfId="421"/>
    <cellStyle name="Dezimal [0] 2 3 4 2 10" xfId="1159"/>
    <cellStyle name="Dezimal [0] 2 3 4 2 2" xfId="793"/>
    <cellStyle name="Dezimal [0] 2 3 4 2 2 10" xfId="1525"/>
    <cellStyle name="Dezimal [0] 2 3 4 2 2 2" xfId="1599"/>
    <cellStyle name="Dezimal [0] 2 3 4 2 2 2 2" xfId="3483"/>
    <cellStyle name="Dezimal [0] 2 3 4 2 2 2 2 2" xfId="8173"/>
    <cellStyle name="Dezimal [0] 2 3 4 2 2 2 3" xfId="6344"/>
    <cellStyle name="Dezimal [0] 2 3 4 2 2 2 4" xfId="5246"/>
    <cellStyle name="Dezimal [0] 2 3 4 2 2 3" xfId="3433"/>
    <cellStyle name="Dezimal [0] 2 3 4 2 2 3 2" xfId="8123"/>
    <cellStyle name="Dezimal [0] 2 3 4 2 2 3 3" xfId="5196"/>
    <cellStyle name="Dezimal [0] 2 3 4 2 2 4" xfId="2702"/>
    <cellStyle name="Dezimal [0] 2 3 4 2 2 4 2" xfId="7392"/>
    <cellStyle name="Dezimal [0] 2 3 4 2 2 5" xfId="3850"/>
    <cellStyle name="Dezimal [0] 2 3 4 2 2 6" xfId="6294"/>
    <cellStyle name="Dezimal [0] 2 3 4 2 2 7" xfId="9222"/>
    <cellStyle name="Dezimal [0] 2 3 4 2 2 8" xfId="9954"/>
    <cellStyle name="Dezimal [0] 2 3 4 2 2 9" xfId="10685"/>
    <cellStyle name="Dezimal [0] 2 3 4 2 3" xfId="1598"/>
    <cellStyle name="Dezimal [0] 2 3 4 2 4" xfId="3067"/>
    <cellStyle name="Dezimal [0] 2 3 4 2 4 2" xfId="7757"/>
    <cellStyle name="Dezimal [0] 2 3 4 2 4 3" xfId="4830"/>
    <cellStyle name="Dezimal [0] 2 3 4 2 5" xfId="2336"/>
    <cellStyle name="Dezimal [0] 2 3 4 2 5 2" xfId="7026"/>
    <cellStyle name="Dezimal [0] 2 3 4 2 6" xfId="5928"/>
    <cellStyle name="Dezimal [0] 2 3 4 2 7" xfId="8856"/>
    <cellStyle name="Dezimal [0] 2 3 4 2 8" xfId="9588"/>
    <cellStyle name="Dezimal [0] 2 3 4 2 9" xfId="10319"/>
    <cellStyle name="Dezimal [0] 2 3 4 3" xfId="617"/>
    <cellStyle name="Dezimal [0] 2 3 4 3 10" xfId="1349"/>
    <cellStyle name="Dezimal [0] 2 3 4 3 2" xfId="1600"/>
    <cellStyle name="Dezimal [0] 2 3 4 3 2 2" xfId="3484"/>
    <cellStyle name="Dezimal [0] 2 3 4 3 2 2 2" xfId="8174"/>
    <cellStyle name="Dezimal [0] 2 3 4 3 2 3" xfId="6345"/>
    <cellStyle name="Dezimal [0] 2 3 4 3 2 4" xfId="5247"/>
    <cellStyle name="Dezimal [0] 2 3 4 3 3" xfId="3257"/>
    <cellStyle name="Dezimal [0] 2 3 4 3 3 2" xfId="7947"/>
    <cellStyle name="Dezimal [0] 2 3 4 3 3 3" xfId="5020"/>
    <cellStyle name="Dezimal [0] 2 3 4 3 4" xfId="2526"/>
    <cellStyle name="Dezimal [0] 2 3 4 3 4 2" xfId="7216"/>
    <cellStyle name="Dezimal [0] 2 3 4 3 5" xfId="3851"/>
    <cellStyle name="Dezimal [0] 2 3 4 3 6" xfId="6118"/>
    <cellStyle name="Dezimal [0] 2 3 4 3 7" xfId="9046"/>
    <cellStyle name="Dezimal [0] 2 3 4 3 8" xfId="9778"/>
    <cellStyle name="Dezimal [0] 2 3 4 3 9" xfId="10509"/>
    <cellStyle name="Dezimal [0] 2 3 4 4" xfId="1597"/>
    <cellStyle name="Dezimal [0] 2 3 4 5" xfId="2891"/>
    <cellStyle name="Dezimal [0] 2 3 4 5 2" xfId="7581"/>
    <cellStyle name="Dezimal [0] 2 3 4 5 3" xfId="4654"/>
    <cellStyle name="Dezimal [0] 2 3 4 6" xfId="2160"/>
    <cellStyle name="Dezimal [0] 2 3 4 6 2" xfId="6850"/>
    <cellStyle name="Dezimal [0] 2 3 4 7" xfId="5752"/>
    <cellStyle name="Dezimal [0] 2 3 4 8" xfId="8680"/>
    <cellStyle name="Dezimal [0] 2 3 4 9" xfId="9412"/>
    <cellStyle name="Dezimal [0] 2 3 5" xfId="291"/>
    <cellStyle name="Dezimal [0] 2 3 5 10" xfId="1029"/>
    <cellStyle name="Dezimal [0] 2 3 5 2" xfId="663"/>
    <cellStyle name="Dezimal [0] 2 3 5 2 10" xfId="1395"/>
    <cellStyle name="Dezimal [0] 2 3 5 2 2" xfId="1602"/>
    <cellStyle name="Dezimal [0] 2 3 5 2 2 2" xfId="3485"/>
    <cellStyle name="Dezimal [0] 2 3 5 2 2 2 2" xfId="8175"/>
    <cellStyle name="Dezimal [0] 2 3 5 2 2 3" xfId="6346"/>
    <cellStyle name="Dezimal [0] 2 3 5 2 2 4" xfId="5248"/>
    <cellStyle name="Dezimal [0] 2 3 5 2 3" xfId="3303"/>
    <cellStyle name="Dezimal [0] 2 3 5 2 3 2" xfId="7993"/>
    <cellStyle name="Dezimal [0] 2 3 5 2 3 3" xfId="5066"/>
    <cellStyle name="Dezimal [0] 2 3 5 2 4" xfId="2572"/>
    <cellStyle name="Dezimal [0] 2 3 5 2 4 2" xfId="7262"/>
    <cellStyle name="Dezimal [0] 2 3 5 2 5" xfId="3852"/>
    <cellStyle name="Dezimal [0] 2 3 5 2 6" xfId="6164"/>
    <cellStyle name="Dezimal [0] 2 3 5 2 7" xfId="9092"/>
    <cellStyle name="Dezimal [0] 2 3 5 2 8" xfId="9824"/>
    <cellStyle name="Dezimal [0] 2 3 5 2 9" xfId="10555"/>
    <cellStyle name="Dezimal [0] 2 3 5 3" xfId="1601"/>
    <cellStyle name="Dezimal [0] 2 3 5 4" xfId="2937"/>
    <cellStyle name="Dezimal [0] 2 3 5 4 2" xfId="7627"/>
    <cellStyle name="Dezimal [0] 2 3 5 4 3" xfId="4700"/>
    <cellStyle name="Dezimal [0] 2 3 5 5" xfId="2206"/>
    <cellStyle name="Dezimal [0] 2 3 5 5 2" xfId="6896"/>
    <cellStyle name="Dezimal [0] 2 3 5 6" xfId="5798"/>
    <cellStyle name="Dezimal [0] 2 3 5 7" xfId="8726"/>
    <cellStyle name="Dezimal [0] 2 3 5 8" xfId="9458"/>
    <cellStyle name="Dezimal [0] 2 3 5 9" xfId="10189"/>
    <cellStyle name="Dezimal [0] 2 3 6" xfId="487"/>
    <cellStyle name="Dezimal [0] 2 3 6 10" xfId="1219"/>
    <cellStyle name="Dezimal [0] 2 3 6 2" xfId="1603"/>
    <cellStyle name="Dezimal [0] 2 3 6 2 2" xfId="3486"/>
    <cellStyle name="Dezimal [0] 2 3 6 2 2 2" xfId="8176"/>
    <cellStyle name="Dezimal [0] 2 3 6 2 3" xfId="6347"/>
    <cellStyle name="Dezimal [0] 2 3 6 2 4" xfId="5249"/>
    <cellStyle name="Dezimal [0] 2 3 6 3" xfId="3127"/>
    <cellStyle name="Dezimal [0] 2 3 6 3 2" xfId="7817"/>
    <cellStyle name="Dezimal [0] 2 3 6 3 3" xfId="4890"/>
    <cellStyle name="Dezimal [0] 2 3 6 4" xfId="2396"/>
    <cellStyle name="Dezimal [0] 2 3 6 4 2" xfId="7086"/>
    <cellStyle name="Dezimal [0] 2 3 6 5" xfId="3853"/>
    <cellStyle name="Dezimal [0] 2 3 6 6" xfId="5988"/>
    <cellStyle name="Dezimal [0] 2 3 6 7" xfId="8916"/>
    <cellStyle name="Dezimal [0] 2 3 6 8" xfId="9648"/>
    <cellStyle name="Dezimal [0] 2 3 6 9" xfId="10379"/>
    <cellStyle name="Dezimal [0] 2 3 7" xfId="1588"/>
    <cellStyle name="Dezimal [0] 2 3 8" xfId="2761"/>
    <cellStyle name="Dezimal [0] 2 3 8 2" xfId="7451"/>
    <cellStyle name="Dezimal [0] 2 3 8 3" xfId="4524"/>
    <cellStyle name="Dezimal [0] 2 3 9" xfId="2030"/>
    <cellStyle name="Dezimal [0] 2 3 9 2" xfId="6720"/>
    <cellStyle name="Dezimal [0] 2 4" xfId="134"/>
    <cellStyle name="Dezimal [0] 2 4 10" xfId="10035"/>
    <cellStyle name="Dezimal [0] 2 4 11" xfId="875"/>
    <cellStyle name="Dezimal [0] 2 4 2" xfId="313"/>
    <cellStyle name="Dezimal [0] 2 4 2 10" xfId="1051"/>
    <cellStyle name="Dezimal [0] 2 4 2 2" xfId="685"/>
    <cellStyle name="Dezimal [0] 2 4 2 2 10" xfId="1417"/>
    <cellStyle name="Dezimal [0] 2 4 2 2 2" xfId="1606"/>
    <cellStyle name="Dezimal [0] 2 4 2 2 2 2" xfId="3487"/>
    <cellStyle name="Dezimal [0] 2 4 2 2 2 2 2" xfId="8177"/>
    <cellStyle name="Dezimal [0] 2 4 2 2 2 3" xfId="6348"/>
    <cellStyle name="Dezimal [0] 2 4 2 2 2 4" xfId="5250"/>
    <cellStyle name="Dezimal [0] 2 4 2 2 3" xfId="3325"/>
    <cellStyle name="Dezimal [0] 2 4 2 2 3 2" xfId="8015"/>
    <cellStyle name="Dezimal [0] 2 4 2 2 3 3" xfId="5088"/>
    <cellStyle name="Dezimal [0] 2 4 2 2 4" xfId="2594"/>
    <cellStyle name="Dezimal [0] 2 4 2 2 4 2" xfId="7284"/>
    <cellStyle name="Dezimal [0] 2 4 2 2 5" xfId="3854"/>
    <cellStyle name="Dezimal [0] 2 4 2 2 6" xfId="6186"/>
    <cellStyle name="Dezimal [0] 2 4 2 2 7" xfId="9114"/>
    <cellStyle name="Dezimal [0] 2 4 2 2 8" xfId="9846"/>
    <cellStyle name="Dezimal [0] 2 4 2 2 9" xfId="10577"/>
    <cellStyle name="Dezimal [0] 2 4 2 3" xfId="1605"/>
    <cellStyle name="Dezimal [0] 2 4 2 4" xfId="2959"/>
    <cellStyle name="Dezimal [0] 2 4 2 4 2" xfId="7649"/>
    <cellStyle name="Dezimal [0] 2 4 2 4 3" xfId="4722"/>
    <cellStyle name="Dezimal [0] 2 4 2 5" xfId="2228"/>
    <cellStyle name="Dezimal [0] 2 4 2 5 2" xfId="6918"/>
    <cellStyle name="Dezimal [0] 2 4 2 6" xfId="5820"/>
    <cellStyle name="Dezimal [0] 2 4 2 7" xfId="8748"/>
    <cellStyle name="Dezimal [0] 2 4 2 8" xfId="9480"/>
    <cellStyle name="Dezimal [0] 2 4 2 9" xfId="10211"/>
    <cellStyle name="Dezimal [0] 2 4 3" xfId="509"/>
    <cellStyle name="Dezimal [0] 2 4 3 10" xfId="1241"/>
    <cellStyle name="Dezimal [0] 2 4 3 2" xfId="1607"/>
    <cellStyle name="Dezimal [0] 2 4 3 2 2" xfId="3488"/>
    <cellStyle name="Dezimal [0] 2 4 3 2 2 2" xfId="8178"/>
    <cellStyle name="Dezimal [0] 2 4 3 2 3" xfId="6349"/>
    <cellStyle name="Dezimal [0] 2 4 3 2 4" xfId="5251"/>
    <cellStyle name="Dezimal [0] 2 4 3 3" xfId="3149"/>
    <cellStyle name="Dezimal [0] 2 4 3 3 2" xfId="7839"/>
    <cellStyle name="Dezimal [0] 2 4 3 3 3" xfId="4912"/>
    <cellStyle name="Dezimal [0] 2 4 3 4" xfId="2418"/>
    <cellStyle name="Dezimal [0] 2 4 3 4 2" xfId="7108"/>
    <cellStyle name="Dezimal [0] 2 4 3 5" xfId="3855"/>
    <cellStyle name="Dezimal [0] 2 4 3 6" xfId="6010"/>
    <cellStyle name="Dezimal [0] 2 4 3 7" xfId="8938"/>
    <cellStyle name="Dezimal [0] 2 4 3 8" xfId="9670"/>
    <cellStyle name="Dezimal [0] 2 4 3 9" xfId="10401"/>
    <cellStyle name="Dezimal [0] 2 4 4" xfId="1604"/>
    <cellStyle name="Dezimal [0] 2 4 5" xfId="2783"/>
    <cellStyle name="Dezimal [0] 2 4 5 2" xfId="7473"/>
    <cellStyle name="Dezimal [0] 2 4 5 3" xfId="4546"/>
    <cellStyle name="Dezimal [0] 2 4 6" xfId="2052"/>
    <cellStyle name="Dezimal [0] 2 4 6 2" xfId="6742"/>
    <cellStyle name="Dezimal [0] 2 4 7" xfId="5644"/>
    <cellStyle name="Dezimal [0] 2 4 8" xfId="8572"/>
    <cellStyle name="Dezimal [0] 2 4 9" xfId="9304"/>
    <cellStyle name="Dezimal [0] 2 5" xfId="180"/>
    <cellStyle name="Dezimal [0] 2 5 10" xfId="10079"/>
    <cellStyle name="Dezimal [0] 2 5 11" xfId="919"/>
    <cellStyle name="Dezimal [0] 2 5 2" xfId="357"/>
    <cellStyle name="Dezimal [0] 2 5 2 10" xfId="1095"/>
    <cellStyle name="Dezimal [0] 2 5 2 2" xfId="729"/>
    <cellStyle name="Dezimal [0] 2 5 2 2 10" xfId="1461"/>
    <cellStyle name="Dezimal [0] 2 5 2 2 2" xfId="1610"/>
    <cellStyle name="Dezimal [0] 2 5 2 2 2 2" xfId="3489"/>
    <cellStyle name="Dezimal [0] 2 5 2 2 2 2 2" xfId="8179"/>
    <cellStyle name="Dezimal [0] 2 5 2 2 2 3" xfId="6350"/>
    <cellStyle name="Dezimal [0] 2 5 2 2 2 4" xfId="5252"/>
    <cellStyle name="Dezimal [0] 2 5 2 2 3" xfId="3369"/>
    <cellStyle name="Dezimal [0] 2 5 2 2 3 2" xfId="8059"/>
    <cellStyle name="Dezimal [0] 2 5 2 2 3 3" xfId="5132"/>
    <cellStyle name="Dezimal [0] 2 5 2 2 4" xfId="2638"/>
    <cellStyle name="Dezimal [0] 2 5 2 2 4 2" xfId="7328"/>
    <cellStyle name="Dezimal [0] 2 5 2 2 5" xfId="3856"/>
    <cellStyle name="Dezimal [0] 2 5 2 2 6" xfId="6230"/>
    <cellStyle name="Dezimal [0] 2 5 2 2 7" xfId="9158"/>
    <cellStyle name="Dezimal [0] 2 5 2 2 8" xfId="9890"/>
    <cellStyle name="Dezimal [0] 2 5 2 2 9" xfId="10621"/>
    <cellStyle name="Dezimal [0] 2 5 2 3" xfId="1609"/>
    <cellStyle name="Dezimal [0] 2 5 2 4" xfId="3003"/>
    <cellStyle name="Dezimal [0] 2 5 2 4 2" xfId="7693"/>
    <cellStyle name="Dezimal [0] 2 5 2 4 3" xfId="4766"/>
    <cellStyle name="Dezimal [0] 2 5 2 5" xfId="2272"/>
    <cellStyle name="Dezimal [0] 2 5 2 5 2" xfId="6962"/>
    <cellStyle name="Dezimal [0] 2 5 2 6" xfId="5864"/>
    <cellStyle name="Dezimal [0] 2 5 2 7" xfId="8792"/>
    <cellStyle name="Dezimal [0] 2 5 2 8" xfId="9524"/>
    <cellStyle name="Dezimal [0] 2 5 2 9" xfId="10255"/>
    <cellStyle name="Dezimal [0] 2 5 3" xfId="553"/>
    <cellStyle name="Dezimal [0] 2 5 3 10" xfId="1285"/>
    <cellStyle name="Dezimal [0] 2 5 3 2" xfId="1611"/>
    <cellStyle name="Dezimal [0] 2 5 3 2 2" xfId="3490"/>
    <cellStyle name="Dezimal [0] 2 5 3 2 2 2" xfId="8180"/>
    <cellStyle name="Dezimal [0] 2 5 3 2 3" xfId="6351"/>
    <cellStyle name="Dezimal [0] 2 5 3 2 4" xfId="5253"/>
    <cellStyle name="Dezimal [0] 2 5 3 3" xfId="3193"/>
    <cellStyle name="Dezimal [0] 2 5 3 3 2" xfId="7883"/>
    <cellStyle name="Dezimal [0] 2 5 3 3 3" xfId="4956"/>
    <cellStyle name="Dezimal [0] 2 5 3 4" xfId="2462"/>
    <cellStyle name="Dezimal [0] 2 5 3 4 2" xfId="7152"/>
    <cellStyle name="Dezimal [0] 2 5 3 5" xfId="3857"/>
    <cellStyle name="Dezimal [0] 2 5 3 6" xfId="6054"/>
    <cellStyle name="Dezimal [0] 2 5 3 7" xfId="8982"/>
    <cellStyle name="Dezimal [0] 2 5 3 8" xfId="9714"/>
    <cellStyle name="Dezimal [0] 2 5 3 9" xfId="10445"/>
    <cellStyle name="Dezimal [0] 2 5 4" xfId="1608"/>
    <cellStyle name="Dezimal [0] 2 5 5" xfId="2827"/>
    <cellStyle name="Dezimal [0] 2 5 5 2" xfId="7517"/>
    <cellStyle name="Dezimal [0] 2 5 5 3" xfId="4590"/>
    <cellStyle name="Dezimal [0] 2 5 6" xfId="2096"/>
    <cellStyle name="Dezimal [0] 2 5 6 2" xfId="6786"/>
    <cellStyle name="Dezimal [0] 2 5 7" xfId="5688"/>
    <cellStyle name="Dezimal [0] 2 5 8" xfId="8616"/>
    <cellStyle name="Dezimal [0] 2 5 9" xfId="9348"/>
    <cellStyle name="Dezimal [0] 2 6" xfId="222"/>
    <cellStyle name="Dezimal [0] 2 6 10" xfId="10121"/>
    <cellStyle name="Dezimal [0] 2 6 11" xfId="961"/>
    <cellStyle name="Dezimal [0] 2 6 2" xfId="399"/>
    <cellStyle name="Dezimal [0] 2 6 2 10" xfId="1137"/>
    <cellStyle name="Dezimal [0] 2 6 2 2" xfId="771"/>
    <cellStyle name="Dezimal [0] 2 6 2 2 10" xfId="1503"/>
    <cellStyle name="Dezimal [0] 2 6 2 2 2" xfId="1614"/>
    <cellStyle name="Dezimal [0] 2 6 2 2 2 2" xfId="3491"/>
    <cellStyle name="Dezimal [0] 2 6 2 2 2 2 2" xfId="8181"/>
    <cellStyle name="Dezimal [0] 2 6 2 2 2 3" xfId="6352"/>
    <cellStyle name="Dezimal [0] 2 6 2 2 2 4" xfId="5254"/>
    <cellStyle name="Dezimal [0] 2 6 2 2 3" xfId="3411"/>
    <cellStyle name="Dezimal [0] 2 6 2 2 3 2" xfId="8101"/>
    <cellStyle name="Dezimal [0] 2 6 2 2 3 3" xfId="5174"/>
    <cellStyle name="Dezimal [0] 2 6 2 2 4" xfId="2680"/>
    <cellStyle name="Dezimal [0] 2 6 2 2 4 2" xfId="7370"/>
    <cellStyle name="Dezimal [0] 2 6 2 2 5" xfId="3858"/>
    <cellStyle name="Dezimal [0] 2 6 2 2 6" xfId="6272"/>
    <cellStyle name="Dezimal [0] 2 6 2 2 7" xfId="9200"/>
    <cellStyle name="Dezimal [0] 2 6 2 2 8" xfId="9932"/>
    <cellStyle name="Dezimal [0] 2 6 2 2 9" xfId="10663"/>
    <cellStyle name="Dezimal [0] 2 6 2 3" xfId="1613"/>
    <cellStyle name="Dezimal [0] 2 6 2 4" xfId="3045"/>
    <cellStyle name="Dezimal [0] 2 6 2 4 2" xfId="7735"/>
    <cellStyle name="Dezimal [0] 2 6 2 4 3" xfId="4808"/>
    <cellStyle name="Dezimal [0] 2 6 2 5" xfId="2314"/>
    <cellStyle name="Dezimal [0] 2 6 2 5 2" xfId="7004"/>
    <cellStyle name="Dezimal [0] 2 6 2 6" xfId="5906"/>
    <cellStyle name="Dezimal [0] 2 6 2 7" xfId="8834"/>
    <cellStyle name="Dezimal [0] 2 6 2 8" xfId="9566"/>
    <cellStyle name="Dezimal [0] 2 6 2 9" xfId="10297"/>
    <cellStyle name="Dezimal [0] 2 6 3" xfId="595"/>
    <cellStyle name="Dezimal [0] 2 6 3 10" xfId="1327"/>
    <cellStyle name="Dezimal [0] 2 6 3 2" xfId="1615"/>
    <cellStyle name="Dezimal [0] 2 6 3 2 2" xfId="3492"/>
    <cellStyle name="Dezimal [0] 2 6 3 2 2 2" xfId="8182"/>
    <cellStyle name="Dezimal [0] 2 6 3 2 3" xfId="6353"/>
    <cellStyle name="Dezimal [0] 2 6 3 2 4" xfId="5255"/>
    <cellStyle name="Dezimal [0] 2 6 3 3" xfId="3235"/>
    <cellStyle name="Dezimal [0] 2 6 3 3 2" xfId="7925"/>
    <cellStyle name="Dezimal [0] 2 6 3 3 3" xfId="4998"/>
    <cellStyle name="Dezimal [0] 2 6 3 4" xfId="2504"/>
    <cellStyle name="Dezimal [0] 2 6 3 4 2" xfId="7194"/>
    <cellStyle name="Dezimal [0] 2 6 3 5" xfId="3859"/>
    <cellStyle name="Dezimal [0] 2 6 3 6" xfId="6096"/>
    <cellStyle name="Dezimal [0] 2 6 3 7" xfId="9024"/>
    <cellStyle name="Dezimal [0] 2 6 3 8" xfId="9756"/>
    <cellStyle name="Dezimal [0] 2 6 3 9" xfId="10487"/>
    <cellStyle name="Dezimal [0] 2 6 4" xfId="1612"/>
    <cellStyle name="Dezimal [0] 2 6 5" xfId="2869"/>
    <cellStyle name="Dezimal [0] 2 6 5 2" xfId="7559"/>
    <cellStyle name="Dezimal [0] 2 6 5 3" xfId="4632"/>
    <cellStyle name="Dezimal [0] 2 6 6" xfId="2138"/>
    <cellStyle name="Dezimal [0] 2 6 6 2" xfId="6828"/>
    <cellStyle name="Dezimal [0] 2 6 7" xfId="5730"/>
    <cellStyle name="Dezimal [0] 2 6 8" xfId="8658"/>
    <cellStyle name="Dezimal [0] 2 6 9" xfId="9390"/>
    <cellStyle name="Dezimal [0] 2 7" xfId="269"/>
    <cellStyle name="Dezimal [0] 2 7 10" xfId="1007"/>
    <cellStyle name="Dezimal [0] 2 7 2" xfId="641"/>
    <cellStyle name="Dezimal [0] 2 7 2 10" xfId="1373"/>
    <cellStyle name="Dezimal [0] 2 7 2 2" xfId="1617"/>
    <cellStyle name="Dezimal [0] 2 7 2 2 2" xfId="3493"/>
    <cellStyle name="Dezimal [0] 2 7 2 2 2 2" xfId="8183"/>
    <cellStyle name="Dezimal [0] 2 7 2 2 3" xfId="6354"/>
    <cellStyle name="Dezimal [0] 2 7 2 2 4" xfId="5256"/>
    <cellStyle name="Dezimal [0] 2 7 2 3" xfId="3281"/>
    <cellStyle name="Dezimal [0] 2 7 2 3 2" xfId="7971"/>
    <cellStyle name="Dezimal [0] 2 7 2 3 3" xfId="5044"/>
    <cellStyle name="Dezimal [0] 2 7 2 4" xfId="2550"/>
    <cellStyle name="Dezimal [0] 2 7 2 4 2" xfId="7240"/>
    <cellStyle name="Dezimal [0] 2 7 2 5" xfId="3860"/>
    <cellStyle name="Dezimal [0] 2 7 2 6" xfId="6142"/>
    <cellStyle name="Dezimal [0] 2 7 2 7" xfId="9070"/>
    <cellStyle name="Dezimal [0] 2 7 2 8" xfId="9802"/>
    <cellStyle name="Dezimal [0] 2 7 2 9" xfId="10533"/>
    <cellStyle name="Dezimal [0] 2 7 3" xfId="1616"/>
    <cellStyle name="Dezimal [0] 2 7 4" xfId="2915"/>
    <cellStyle name="Dezimal [0] 2 7 4 2" xfId="7605"/>
    <cellStyle name="Dezimal [0] 2 7 4 3" xfId="4678"/>
    <cellStyle name="Dezimal [0] 2 7 5" xfId="2184"/>
    <cellStyle name="Dezimal [0] 2 7 5 2" xfId="6874"/>
    <cellStyle name="Dezimal [0] 2 7 6" xfId="5776"/>
    <cellStyle name="Dezimal [0] 2 7 7" xfId="8704"/>
    <cellStyle name="Dezimal [0] 2 7 8" xfId="9436"/>
    <cellStyle name="Dezimal [0] 2 7 9" xfId="10167"/>
    <cellStyle name="Dezimal [0] 2 8" xfId="441"/>
    <cellStyle name="Dezimal [0] 2 8 10" xfId="1179"/>
    <cellStyle name="Dezimal [0] 2 8 2" xfId="813"/>
    <cellStyle name="Dezimal [0] 2 8 2 10" xfId="1545"/>
    <cellStyle name="Dezimal [0] 2 8 2 2" xfId="1619"/>
    <cellStyle name="Dezimal [0] 2 8 2 2 2" xfId="3494"/>
    <cellStyle name="Dezimal [0] 2 8 2 2 2 2" xfId="8184"/>
    <cellStyle name="Dezimal [0] 2 8 2 2 3" xfId="6355"/>
    <cellStyle name="Dezimal [0] 2 8 2 2 4" xfId="5257"/>
    <cellStyle name="Dezimal [0] 2 8 2 3" xfId="3453"/>
    <cellStyle name="Dezimal [0] 2 8 2 3 2" xfId="8143"/>
    <cellStyle name="Dezimal [0] 2 8 2 3 3" xfId="5216"/>
    <cellStyle name="Dezimal [0] 2 8 2 4" xfId="2722"/>
    <cellStyle name="Dezimal [0] 2 8 2 4 2" xfId="7412"/>
    <cellStyle name="Dezimal [0] 2 8 2 5" xfId="3861"/>
    <cellStyle name="Dezimal [0] 2 8 2 6" xfId="6314"/>
    <cellStyle name="Dezimal [0] 2 8 2 7" xfId="9242"/>
    <cellStyle name="Dezimal [0] 2 8 2 8" xfId="9974"/>
    <cellStyle name="Dezimal [0] 2 8 2 9" xfId="10705"/>
    <cellStyle name="Dezimal [0] 2 8 3" xfId="1618"/>
    <cellStyle name="Dezimal [0] 2 8 4" xfId="3087"/>
    <cellStyle name="Dezimal [0] 2 8 4 2" xfId="7777"/>
    <cellStyle name="Dezimal [0] 2 8 4 3" xfId="4850"/>
    <cellStyle name="Dezimal [0] 2 8 5" xfId="2356"/>
    <cellStyle name="Dezimal [0] 2 8 5 2" xfId="7046"/>
    <cellStyle name="Dezimal [0] 2 8 6" xfId="5948"/>
    <cellStyle name="Dezimal [0] 2 8 7" xfId="8876"/>
    <cellStyle name="Dezimal [0] 2 8 8" xfId="9608"/>
    <cellStyle name="Dezimal [0] 2 8 9" xfId="10339"/>
    <cellStyle name="Dezimal [0] 2 9" xfId="465"/>
    <cellStyle name="Dezimal [0] 2 9 10" xfId="1197"/>
    <cellStyle name="Dezimal [0] 2 9 2" xfId="1620"/>
    <cellStyle name="Dezimal [0] 2 9 2 2" xfId="3495"/>
    <cellStyle name="Dezimal [0] 2 9 2 2 2" xfId="8185"/>
    <cellStyle name="Dezimal [0] 2 9 2 3" xfId="6356"/>
    <cellStyle name="Dezimal [0] 2 9 2 4" xfId="5258"/>
    <cellStyle name="Dezimal [0] 2 9 3" xfId="3105"/>
    <cellStyle name="Dezimal [0] 2 9 3 2" xfId="7795"/>
    <cellStyle name="Dezimal [0] 2 9 3 3" xfId="4868"/>
    <cellStyle name="Dezimal [0] 2 9 4" xfId="2374"/>
    <cellStyle name="Dezimal [0] 2 9 4 2" xfId="7064"/>
    <cellStyle name="Dezimal [0] 2 9 5" xfId="3862"/>
    <cellStyle name="Dezimal [0] 2 9 6" xfId="5966"/>
    <cellStyle name="Dezimal [0] 2 9 7" xfId="8894"/>
    <cellStyle name="Dezimal [0] 2 9 8" xfId="9626"/>
    <cellStyle name="Dezimal [0] 2 9 9" xfId="10357"/>
    <cellStyle name="Eingabe" xfId="23" builtinId="20" hidden="1"/>
    <cellStyle name="Ergebnis" xfId="31" builtinId="25" hidden="1"/>
    <cellStyle name="Erklärender Text" xfId="30" builtinId="53" hidden="1"/>
    <cellStyle name="Gut" xfId="4" builtinId="26"/>
    <cellStyle name="Hyperlink" xfId="56" builtinId="8"/>
    <cellStyle name="Hyperlink 2" xfId="5"/>
    <cellStyle name="Hyperlink 2 2" xfId="97"/>
    <cellStyle name="Hyperlink 2 2 2" xfId="448"/>
    <cellStyle name="Hyperlink 2 2 3" xfId="1621"/>
    <cellStyle name="Hyperlink 2 3" xfId="83"/>
    <cellStyle name="Hyperlink 2 4" xfId="123"/>
    <cellStyle name="Hyperlink 3" xfId="84"/>
    <cellStyle name="Komma 2" xfId="64"/>
    <cellStyle name="Komma 2 10" xfId="1622"/>
    <cellStyle name="Komma 2 11" xfId="2738"/>
    <cellStyle name="Komma 2 11 2" xfId="7428"/>
    <cellStyle name="Komma 2 11 3" xfId="4501"/>
    <cellStyle name="Komma 2 12" xfId="2007"/>
    <cellStyle name="Komma 2 12 2" xfId="6697"/>
    <cellStyle name="Komma 2 13" xfId="5599"/>
    <cellStyle name="Komma 2 14" xfId="8527"/>
    <cellStyle name="Komma 2 15" xfId="9259"/>
    <cellStyle name="Komma 2 16" xfId="9990"/>
    <cellStyle name="Komma 2 17" xfId="830"/>
    <cellStyle name="Komma 2 2" xfId="76"/>
    <cellStyle name="Komma 2 2 10" xfId="2014"/>
    <cellStyle name="Komma 2 2 10 2" xfId="6704"/>
    <cellStyle name="Komma 2 2 11" xfId="5606"/>
    <cellStyle name="Komma 2 2 12" xfId="8534"/>
    <cellStyle name="Komma 2 2 13" xfId="9266"/>
    <cellStyle name="Komma 2 2 14" xfId="9997"/>
    <cellStyle name="Komma 2 2 15" xfId="837"/>
    <cellStyle name="Komma 2 2 2" xfId="113"/>
    <cellStyle name="Komma 2 2 2 10" xfId="5628"/>
    <cellStyle name="Komma 2 2 2 11" xfId="8556"/>
    <cellStyle name="Komma 2 2 2 12" xfId="9288"/>
    <cellStyle name="Komma 2 2 2 13" xfId="10019"/>
    <cellStyle name="Komma 2 2 2 14" xfId="859"/>
    <cellStyle name="Komma 2 2 2 2" xfId="164"/>
    <cellStyle name="Komma 2 2 2 2 10" xfId="10063"/>
    <cellStyle name="Komma 2 2 2 2 11" xfId="903"/>
    <cellStyle name="Komma 2 2 2 2 2" xfId="341"/>
    <cellStyle name="Komma 2 2 2 2 2 10" xfId="1079"/>
    <cellStyle name="Komma 2 2 2 2 2 2" xfId="713"/>
    <cellStyle name="Komma 2 2 2 2 2 2 10" xfId="1445"/>
    <cellStyle name="Komma 2 2 2 2 2 2 2" xfId="1627"/>
    <cellStyle name="Komma 2 2 2 2 2 2 2 2" xfId="3496"/>
    <cellStyle name="Komma 2 2 2 2 2 2 2 2 2" xfId="8186"/>
    <cellStyle name="Komma 2 2 2 2 2 2 2 3" xfId="6357"/>
    <cellStyle name="Komma 2 2 2 2 2 2 2 4" xfId="5259"/>
    <cellStyle name="Komma 2 2 2 2 2 2 3" xfId="3353"/>
    <cellStyle name="Komma 2 2 2 2 2 2 3 2" xfId="8043"/>
    <cellStyle name="Komma 2 2 2 2 2 2 3 3" xfId="5116"/>
    <cellStyle name="Komma 2 2 2 2 2 2 4" xfId="2622"/>
    <cellStyle name="Komma 2 2 2 2 2 2 4 2" xfId="7312"/>
    <cellStyle name="Komma 2 2 2 2 2 2 5" xfId="3863"/>
    <cellStyle name="Komma 2 2 2 2 2 2 6" xfId="6214"/>
    <cellStyle name="Komma 2 2 2 2 2 2 7" xfId="9142"/>
    <cellStyle name="Komma 2 2 2 2 2 2 8" xfId="9874"/>
    <cellStyle name="Komma 2 2 2 2 2 2 9" xfId="10605"/>
    <cellStyle name="Komma 2 2 2 2 2 3" xfId="1626"/>
    <cellStyle name="Komma 2 2 2 2 2 4" xfId="2987"/>
    <cellStyle name="Komma 2 2 2 2 2 4 2" xfId="7677"/>
    <cellStyle name="Komma 2 2 2 2 2 4 3" xfId="4750"/>
    <cellStyle name="Komma 2 2 2 2 2 5" xfId="2256"/>
    <cellStyle name="Komma 2 2 2 2 2 5 2" xfId="6946"/>
    <cellStyle name="Komma 2 2 2 2 2 6" xfId="5848"/>
    <cellStyle name="Komma 2 2 2 2 2 7" xfId="8776"/>
    <cellStyle name="Komma 2 2 2 2 2 8" xfId="9508"/>
    <cellStyle name="Komma 2 2 2 2 2 9" xfId="10239"/>
    <cellStyle name="Komma 2 2 2 2 3" xfId="537"/>
    <cellStyle name="Komma 2 2 2 2 3 10" xfId="1269"/>
    <cellStyle name="Komma 2 2 2 2 3 2" xfId="1628"/>
    <cellStyle name="Komma 2 2 2 2 3 2 2" xfId="3497"/>
    <cellStyle name="Komma 2 2 2 2 3 2 2 2" xfId="8187"/>
    <cellStyle name="Komma 2 2 2 2 3 2 3" xfId="6358"/>
    <cellStyle name="Komma 2 2 2 2 3 2 4" xfId="5260"/>
    <cellStyle name="Komma 2 2 2 2 3 3" xfId="3177"/>
    <cellStyle name="Komma 2 2 2 2 3 3 2" xfId="7867"/>
    <cellStyle name="Komma 2 2 2 2 3 3 3" xfId="4940"/>
    <cellStyle name="Komma 2 2 2 2 3 4" xfId="2446"/>
    <cellStyle name="Komma 2 2 2 2 3 4 2" xfId="7136"/>
    <cellStyle name="Komma 2 2 2 2 3 5" xfId="3864"/>
    <cellStyle name="Komma 2 2 2 2 3 6" xfId="6038"/>
    <cellStyle name="Komma 2 2 2 2 3 7" xfId="8966"/>
    <cellStyle name="Komma 2 2 2 2 3 8" xfId="9698"/>
    <cellStyle name="Komma 2 2 2 2 3 9" xfId="10429"/>
    <cellStyle name="Komma 2 2 2 2 4" xfId="1625"/>
    <cellStyle name="Komma 2 2 2 2 5" xfId="2811"/>
    <cellStyle name="Komma 2 2 2 2 5 2" xfId="7501"/>
    <cellStyle name="Komma 2 2 2 2 5 3" xfId="4574"/>
    <cellStyle name="Komma 2 2 2 2 6" xfId="2080"/>
    <cellStyle name="Komma 2 2 2 2 6 2" xfId="6770"/>
    <cellStyle name="Komma 2 2 2 2 7" xfId="5672"/>
    <cellStyle name="Komma 2 2 2 2 8" xfId="8600"/>
    <cellStyle name="Komma 2 2 2 2 9" xfId="9332"/>
    <cellStyle name="Komma 2 2 2 3" xfId="206"/>
    <cellStyle name="Komma 2 2 2 3 10" xfId="10105"/>
    <cellStyle name="Komma 2 2 2 3 11" xfId="945"/>
    <cellStyle name="Komma 2 2 2 3 2" xfId="383"/>
    <cellStyle name="Komma 2 2 2 3 2 10" xfId="1121"/>
    <cellStyle name="Komma 2 2 2 3 2 2" xfId="755"/>
    <cellStyle name="Komma 2 2 2 3 2 2 10" xfId="1487"/>
    <cellStyle name="Komma 2 2 2 3 2 2 2" xfId="1631"/>
    <cellStyle name="Komma 2 2 2 3 2 2 2 2" xfId="3498"/>
    <cellStyle name="Komma 2 2 2 3 2 2 2 2 2" xfId="8188"/>
    <cellStyle name="Komma 2 2 2 3 2 2 2 3" xfId="6359"/>
    <cellStyle name="Komma 2 2 2 3 2 2 2 4" xfId="5261"/>
    <cellStyle name="Komma 2 2 2 3 2 2 3" xfId="3395"/>
    <cellStyle name="Komma 2 2 2 3 2 2 3 2" xfId="8085"/>
    <cellStyle name="Komma 2 2 2 3 2 2 3 3" xfId="5158"/>
    <cellStyle name="Komma 2 2 2 3 2 2 4" xfId="2664"/>
    <cellStyle name="Komma 2 2 2 3 2 2 4 2" xfId="7354"/>
    <cellStyle name="Komma 2 2 2 3 2 2 5" xfId="3865"/>
    <cellStyle name="Komma 2 2 2 3 2 2 6" xfId="6256"/>
    <cellStyle name="Komma 2 2 2 3 2 2 7" xfId="9184"/>
    <cellStyle name="Komma 2 2 2 3 2 2 8" xfId="9916"/>
    <cellStyle name="Komma 2 2 2 3 2 2 9" xfId="10647"/>
    <cellStyle name="Komma 2 2 2 3 2 3" xfId="1630"/>
    <cellStyle name="Komma 2 2 2 3 2 4" xfId="3029"/>
    <cellStyle name="Komma 2 2 2 3 2 4 2" xfId="7719"/>
    <cellStyle name="Komma 2 2 2 3 2 4 3" xfId="4792"/>
    <cellStyle name="Komma 2 2 2 3 2 5" xfId="2298"/>
    <cellStyle name="Komma 2 2 2 3 2 5 2" xfId="6988"/>
    <cellStyle name="Komma 2 2 2 3 2 6" xfId="5890"/>
    <cellStyle name="Komma 2 2 2 3 2 7" xfId="8818"/>
    <cellStyle name="Komma 2 2 2 3 2 8" xfId="9550"/>
    <cellStyle name="Komma 2 2 2 3 2 9" xfId="10281"/>
    <cellStyle name="Komma 2 2 2 3 3" xfId="579"/>
    <cellStyle name="Komma 2 2 2 3 3 10" xfId="1311"/>
    <cellStyle name="Komma 2 2 2 3 3 2" xfId="1632"/>
    <cellStyle name="Komma 2 2 2 3 3 2 2" xfId="3499"/>
    <cellStyle name="Komma 2 2 2 3 3 2 2 2" xfId="8189"/>
    <cellStyle name="Komma 2 2 2 3 3 2 3" xfId="6360"/>
    <cellStyle name="Komma 2 2 2 3 3 2 4" xfId="5262"/>
    <cellStyle name="Komma 2 2 2 3 3 3" xfId="3219"/>
    <cellStyle name="Komma 2 2 2 3 3 3 2" xfId="7909"/>
    <cellStyle name="Komma 2 2 2 3 3 3 3" xfId="4982"/>
    <cellStyle name="Komma 2 2 2 3 3 4" xfId="2488"/>
    <cellStyle name="Komma 2 2 2 3 3 4 2" xfId="7178"/>
    <cellStyle name="Komma 2 2 2 3 3 5" xfId="3866"/>
    <cellStyle name="Komma 2 2 2 3 3 6" xfId="6080"/>
    <cellStyle name="Komma 2 2 2 3 3 7" xfId="9008"/>
    <cellStyle name="Komma 2 2 2 3 3 8" xfId="9740"/>
    <cellStyle name="Komma 2 2 2 3 3 9" xfId="10471"/>
    <cellStyle name="Komma 2 2 2 3 4" xfId="1629"/>
    <cellStyle name="Komma 2 2 2 3 5" xfId="2853"/>
    <cellStyle name="Komma 2 2 2 3 5 2" xfId="7543"/>
    <cellStyle name="Komma 2 2 2 3 5 3" xfId="4616"/>
    <cellStyle name="Komma 2 2 2 3 6" xfId="2122"/>
    <cellStyle name="Komma 2 2 2 3 6 2" xfId="6812"/>
    <cellStyle name="Komma 2 2 2 3 7" xfId="5714"/>
    <cellStyle name="Komma 2 2 2 3 8" xfId="8642"/>
    <cellStyle name="Komma 2 2 2 3 9" xfId="9374"/>
    <cellStyle name="Komma 2 2 2 4" xfId="250"/>
    <cellStyle name="Komma 2 2 2 4 10" xfId="10149"/>
    <cellStyle name="Komma 2 2 2 4 11" xfId="989"/>
    <cellStyle name="Komma 2 2 2 4 2" xfId="427"/>
    <cellStyle name="Komma 2 2 2 4 2 10" xfId="1165"/>
    <cellStyle name="Komma 2 2 2 4 2 2" xfId="799"/>
    <cellStyle name="Komma 2 2 2 4 2 2 10" xfId="1531"/>
    <cellStyle name="Komma 2 2 2 4 2 2 2" xfId="1635"/>
    <cellStyle name="Komma 2 2 2 4 2 2 2 2" xfId="3500"/>
    <cellStyle name="Komma 2 2 2 4 2 2 2 2 2" xfId="8190"/>
    <cellStyle name="Komma 2 2 2 4 2 2 2 3" xfId="6361"/>
    <cellStyle name="Komma 2 2 2 4 2 2 2 4" xfId="5263"/>
    <cellStyle name="Komma 2 2 2 4 2 2 3" xfId="3439"/>
    <cellStyle name="Komma 2 2 2 4 2 2 3 2" xfId="8129"/>
    <cellStyle name="Komma 2 2 2 4 2 2 3 3" xfId="5202"/>
    <cellStyle name="Komma 2 2 2 4 2 2 4" xfId="2708"/>
    <cellStyle name="Komma 2 2 2 4 2 2 4 2" xfId="7398"/>
    <cellStyle name="Komma 2 2 2 4 2 2 5" xfId="3867"/>
    <cellStyle name="Komma 2 2 2 4 2 2 6" xfId="6300"/>
    <cellStyle name="Komma 2 2 2 4 2 2 7" xfId="9228"/>
    <cellStyle name="Komma 2 2 2 4 2 2 8" xfId="9960"/>
    <cellStyle name="Komma 2 2 2 4 2 2 9" xfId="10691"/>
    <cellStyle name="Komma 2 2 2 4 2 3" xfId="1634"/>
    <cellStyle name="Komma 2 2 2 4 2 4" xfId="3073"/>
    <cellStyle name="Komma 2 2 2 4 2 4 2" xfId="7763"/>
    <cellStyle name="Komma 2 2 2 4 2 4 3" xfId="4836"/>
    <cellStyle name="Komma 2 2 2 4 2 5" xfId="2342"/>
    <cellStyle name="Komma 2 2 2 4 2 5 2" xfId="7032"/>
    <cellStyle name="Komma 2 2 2 4 2 6" xfId="5934"/>
    <cellStyle name="Komma 2 2 2 4 2 7" xfId="8862"/>
    <cellStyle name="Komma 2 2 2 4 2 8" xfId="9594"/>
    <cellStyle name="Komma 2 2 2 4 2 9" xfId="10325"/>
    <cellStyle name="Komma 2 2 2 4 3" xfId="623"/>
    <cellStyle name="Komma 2 2 2 4 3 10" xfId="1355"/>
    <cellStyle name="Komma 2 2 2 4 3 2" xfId="1636"/>
    <cellStyle name="Komma 2 2 2 4 3 2 2" xfId="3501"/>
    <cellStyle name="Komma 2 2 2 4 3 2 2 2" xfId="8191"/>
    <cellStyle name="Komma 2 2 2 4 3 2 3" xfId="6362"/>
    <cellStyle name="Komma 2 2 2 4 3 2 4" xfId="5264"/>
    <cellStyle name="Komma 2 2 2 4 3 3" xfId="3263"/>
    <cellStyle name="Komma 2 2 2 4 3 3 2" xfId="7953"/>
    <cellStyle name="Komma 2 2 2 4 3 3 3" xfId="5026"/>
    <cellStyle name="Komma 2 2 2 4 3 4" xfId="2532"/>
    <cellStyle name="Komma 2 2 2 4 3 4 2" xfId="7222"/>
    <cellStyle name="Komma 2 2 2 4 3 5" xfId="3868"/>
    <cellStyle name="Komma 2 2 2 4 3 6" xfId="6124"/>
    <cellStyle name="Komma 2 2 2 4 3 7" xfId="9052"/>
    <cellStyle name="Komma 2 2 2 4 3 8" xfId="9784"/>
    <cellStyle name="Komma 2 2 2 4 3 9" xfId="10515"/>
    <cellStyle name="Komma 2 2 2 4 4" xfId="1633"/>
    <cellStyle name="Komma 2 2 2 4 5" xfId="2897"/>
    <cellStyle name="Komma 2 2 2 4 5 2" xfId="7587"/>
    <cellStyle name="Komma 2 2 2 4 5 3" xfId="4660"/>
    <cellStyle name="Komma 2 2 2 4 6" xfId="2166"/>
    <cellStyle name="Komma 2 2 2 4 6 2" xfId="6856"/>
    <cellStyle name="Komma 2 2 2 4 7" xfId="5758"/>
    <cellStyle name="Komma 2 2 2 4 8" xfId="8686"/>
    <cellStyle name="Komma 2 2 2 4 9" xfId="9418"/>
    <cellStyle name="Komma 2 2 2 5" xfId="297"/>
    <cellStyle name="Komma 2 2 2 5 10" xfId="1035"/>
    <cellStyle name="Komma 2 2 2 5 2" xfId="669"/>
    <cellStyle name="Komma 2 2 2 5 2 10" xfId="1401"/>
    <cellStyle name="Komma 2 2 2 5 2 2" xfId="1638"/>
    <cellStyle name="Komma 2 2 2 5 2 2 2" xfId="3502"/>
    <cellStyle name="Komma 2 2 2 5 2 2 2 2" xfId="8192"/>
    <cellStyle name="Komma 2 2 2 5 2 2 3" xfId="6363"/>
    <cellStyle name="Komma 2 2 2 5 2 2 4" xfId="5265"/>
    <cellStyle name="Komma 2 2 2 5 2 3" xfId="3309"/>
    <cellStyle name="Komma 2 2 2 5 2 3 2" xfId="7999"/>
    <cellStyle name="Komma 2 2 2 5 2 3 3" xfId="5072"/>
    <cellStyle name="Komma 2 2 2 5 2 4" xfId="2578"/>
    <cellStyle name="Komma 2 2 2 5 2 4 2" xfId="7268"/>
    <cellStyle name="Komma 2 2 2 5 2 5" xfId="3869"/>
    <cellStyle name="Komma 2 2 2 5 2 6" xfId="6170"/>
    <cellStyle name="Komma 2 2 2 5 2 7" xfId="9098"/>
    <cellStyle name="Komma 2 2 2 5 2 8" xfId="9830"/>
    <cellStyle name="Komma 2 2 2 5 2 9" xfId="10561"/>
    <cellStyle name="Komma 2 2 2 5 3" xfId="1637"/>
    <cellStyle name="Komma 2 2 2 5 4" xfId="2943"/>
    <cellStyle name="Komma 2 2 2 5 4 2" xfId="7633"/>
    <cellStyle name="Komma 2 2 2 5 4 3" xfId="4706"/>
    <cellStyle name="Komma 2 2 2 5 5" xfId="2212"/>
    <cellStyle name="Komma 2 2 2 5 5 2" xfId="6902"/>
    <cellStyle name="Komma 2 2 2 5 6" xfId="5804"/>
    <cellStyle name="Komma 2 2 2 5 7" xfId="8732"/>
    <cellStyle name="Komma 2 2 2 5 8" xfId="9464"/>
    <cellStyle name="Komma 2 2 2 5 9" xfId="10195"/>
    <cellStyle name="Komma 2 2 2 6" xfId="493"/>
    <cellStyle name="Komma 2 2 2 6 10" xfId="1225"/>
    <cellStyle name="Komma 2 2 2 6 2" xfId="1639"/>
    <cellStyle name="Komma 2 2 2 6 2 2" xfId="3503"/>
    <cellStyle name="Komma 2 2 2 6 2 2 2" xfId="8193"/>
    <cellStyle name="Komma 2 2 2 6 2 3" xfId="6364"/>
    <cellStyle name="Komma 2 2 2 6 2 4" xfId="5266"/>
    <cellStyle name="Komma 2 2 2 6 3" xfId="3133"/>
    <cellStyle name="Komma 2 2 2 6 3 2" xfId="7823"/>
    <cellStyle name="Komma 2 2 2 6 3 3" xfId="4896"/>
    <cellStyle name="Komma 2 2 2 6 4" xfId="2402"/>
    <cellStyle name="Komma 2 2 2 6 4 2" xfId="7092"/>
    <cellStyle name="Komma 2 2 2 6 5" xfId="3870"/>
    <cellStyle name="Komma 2 2 2 6 6" xfId="5994"/>
    <cellStyle name="Komma 2 2 2 6 7" xfId="8922"/>
    <cellStyle name="Komma 2 2 2 6 8" xfId="9654"/>
    <cellStyle name="Komma 2 2 2 6 9" xfId="10385"/>
    <cellStyle name="Komma 2 2 2 7" xfId="1624"/>
    <cellStyle name="Komma 2 2 2 8" xfId="2767"/>
    <cellStyle name="Komma 2 2 2 8 2" xfId="7457"/>
    <cellStyle name="Komma 2 2 2 8 3" xfId="4530"/>
    <cellStyle name="Komma 2 2 2 9" xfId="2036"/>
    <cellStyle name="Komma 2 2 2 9 2" xfId="6726"/>
    <cellStyle name="Komma 2 2 3" xfId="142"/>
    <cellStyle name="Komma 2 2 3 10" xfId="10041"/>
    <cellStyle name="Komma 2 2 3 11" xfId="881"/>
    <cellStyle name="Komma 2 2 3 2" xfId="319"/>
    <cellStyle name="Komma 2 2 3 2 10" xfId="1057"/>
    <cellStyle name="Komma 2 2 3 2 2" xfId="691"/>
    <cellStyle name="Komma 2 2 3 2 2 10" xfId="1423"/>
    <cellStyle name="Komma 2 2 3 2 2 2" xfId="1642"/>
    <cellStyle name="Komma 2 2 3 2 2 2 2" xfId="3504"/>
    <cellStyle name="Komma 2 2 3 2 2 2 2 2" xfId="8194"/>
    <cellStyle name="Komma 2 2 3 2 2 2 3" xfId="6365"/>
    <cellStyle name="Komma 2 2 3 2 2 2 4" xfId="5267"/>
    <cellStyle name="Komma 2 2 3 2 2 3" xfId="3331"/>
    <cellStyle name="Komma 2 2 3 2 2 3 2" xfId="8021"/>
    <cellStyle name="Komma 2 2 3 2 2 3 3" xfId="5094"/>
    <cellStyle name="Komma 2 2 3 2 2 4" xfId="2600"/>
    <cellStyle name="Komma 2 2 3 2 2 4 2" xfId="7290"/>
    <cellStyle name="Komma 2 2 3 2 2 5" xfId="3871"/>
    <cellStyle name="Komma 2 2 3 2 2 6" xfId="6192"/>
    <cellStyle name="Komma 2 2 3 2 2 7" xfId="9120"/>
    <cellStyle name="Komma 2 2 3 2 2 8" xfId="9852"/>
    <cellStyle name="Komma 2 2 3 2 2 9" xfId="10583"/>
    <cellStyle name="Komma 2 2 3 2 3" xfId="1641"/>
    <cellStyle name="Komma 2 2 3 2 4" xfId="2965"/>
    <cellStyle name="Komma 2 2 3 2 4 2" xfId="7655"/>
    <cellStyle name="Komma 2 2 3 2 4 3" xfId="4728"/>
    <cellStyle name="Komma 2 2 3 2 5" xfId="2234"/>
    <cellStyle name="Komma 2 2 3 2 5 2" xfId="6924"/>
    <cellStyle name="Komma 2 2 3 2 6" xfId="5826"/>
    <cellStyle name="Komma 2 2 3 2 7" xfId="8754"/>
    <cellStyle name="Komma 2 2 3 2 8" xfId="9486"/>
    <cellStyle name="Komma 2 2 3 2 9" xfId="10217"/>
    <cellStyle name="Komma 2 2 3 3" xfId="515"/>
    <cellStyle name="Komma 2 2 3 3 10" xfId="1247"/>
    <cellStyle name="Komma 2 2 3 3 2" xfId="1643"/>
    <cellStyle name="Komma 2 2 3 3 2 2" xfId="3505"/>
    <cellStyle name="Komma 2 2 3 3 2 2 2" xfId="8195"/>
    <cellStyle name="Komma 2 2 3 3 2 3" xfId="6366"/>
    <cellStyle name="Komma 2 2 3 3 2 4" xfId="5268"/>
    <cellStyle name="Komma 2 2 3 3 3" xfId="3155"/>
    <cellStyle name="Komma 2 2 3 3 3 2" xfId="7845"/>
    <cellStyle name="Komma 2 2 3 3 3 3" xfId="4918"/>
    <cellStyle name="Komma 2 2 3 3 4" xfId="2424"/>
    <cellStyle name="Komma 2 2 3 3 4 2" xfId="7114"/>
    <cellStyle name="Komma 2 2 3 3 5" xfId="3872"/>
    <cellStyle name="Komma 2 2 3 3 6" xfId="6016"/>
    <cellStyle name="Komma 2 2 3 3 7" xfId="8944"/>
    <cellStyle name="Komma 2 2 3 3 8" xfId="9676"/>
    <cellStyle name="Komma 2 2 3 3 9" xfId="10407"/>
    <cellStyle name="Komma 2 2 3 4" xfId="1640"/>
    <cellStyle name="Komma 2 2 3 5" xfId="2789"/>
    <cellStyle name="Komma 2 2 3 5 2" xfId="7479"/>
    <cellStyle name="Komma 2 2 3 5 3" xfId="4552"/>
    <cellStyle name="Komma 2 2 3 6" xfId="2058"/>
    <cellStyle name="Komma 2 2 3 6 2" xfId="6748"/>
    <cellStyle name="Komma 2 2 3 7" xfId="5650"/>
    <cellStyle name="Komma 2 2 3 8" xfId="8578"/>
    <cellStyle name="Komma 2 2 3 9" xfId="9310"/>
    <cellStyle name="Komma 2 2 4" xfId="186"/>
    <cellStyle name="Komma 2 2 4 10" xfId="10085"/>
    <cellStyle name="Komma 2 2 4 11" xfId="925"/>
    <cellStyle name="Komma 2 2 4 2" xfId="363"/>
    <cellStyle name="Komma 2 2 4 2 10" xfId="1101"/>
    <cellStyle name="Komma 2 2 4 2 2" xfId="735"/>
    <cellStyle name="Komma 2 2 4 2 2 10" xfId="1467"/>
    <cellStyle name="Komma 2 2 4 2 2 2" xfId="1646"/>
    <cellStyle name="Komma 2 2 4 2 2 2 2" xfId="3506"/>
    <cellStyle name="Komma 2 2 4 2 2 2 2 2" xfId="8196"/>
    <cellStyle name="Komma 2 2 4 2 2 2 3" xfId="6367"/>
    <cellStyle name="Komma 2 2 4 2 2 2 4" xfId="5269"/>
    <cellStyle name="Komma 2 2 4 2 2 3" xfId="3375"/>
    <cellStyle name="Komma 2 2 4 2 2 3 2" xfId="8065"/>
    <cellStyle name="Komma 2 2 4 2 2 3 3" xfId="5138"/>
    <cellStyle name="Komma 2 2 4 2 2 4" xfId="2644"/>
    <cellStyle name="Komma 2 2 4 2 2 4 2" xfId="7334"/>
    <cellStyle name="Komma 2 2 4 2 2 5" xfId="3873"/>
    <cellStyle name="Komma 2 2 4 2 2 6" xfId="6236"/>
    <cellStyle name="Komma 2 2 4 2 2 7" xfId="9164"/>
    <cellStyle name="Komma 2 2 4 2 2 8" xfId="9896"/>
    <cellStyle name="Komma 2 2 4 2 2 9" xfId="10627"/>
    <cellStyle name="Komma 2 2 4 2 3" xfId="1645"/>
    <cellStyle name="Komma 2 2 4 2 4" xfId="3009"/>
    <cellStyle name="Komma 2 2 4 2 4 2" xfId="7699"/>
    <cellStyle name="Komma 2 2 4 2 4 3" xfId="4772"/>
    <cellStyle name="Komma 2 2 4 2 5" xfId="2278"/>
    <cellStyle name="Komma 2 2 4 2 5 2" xfId="6968"/>
    <cellStyle name="Komma 2 2 4 2 6" xfId="5870"/>
    <cellStyle name="Komma 2 2 4 2 7" xfId="8798"/>
    <cellStyle name="Komma 2 2 4 2 8" xfId="9530"/>
    <cellStyle name="Komma 2 2 4 2 9" xfId="10261"/>
    <cellStyle name="Komma 2 2 4 3" xfId="559"/>
    <cellStyle name="Komma 2 2 4 3 10" xfId="1291"/>
    <cellStyle name="Komma 2 2 4 3 2" xfId="1647"/>
    <cellStyle name="Komma 2 2 4 3 2 2" xfId="3507"/>
    <cellStyle name="Komma 2 2 4 3 2 2 2" xfId="8197"/>
    <cellStyle name="Komma 2 2 4 3 2 3" xfId="6368"/>
    <cellStyle name="Komma 2 2 4 3 2 4" xfId="5270"/>
    <cellStyle name="Komma 2 2 4 3 3" xfId="3199"/>
    <cellStyle name="Komma 2 2 4 3 3 2" xfId="7889"/>
    <cellStyle name="Komma 2 2 4 3 3 3" xfId="4962"/>
    <cellStyle name="Komma 2 2 4 3 4" xfId="2468"/>
    <cellStyle name="Komma 2 2 4 3 4 2" xfId="7158"/>
    <cellStyle name="Komma 2 2 4 3 5" xfId="3874"/>
    <cellStyle name="Komma 2 2 4 3 6" xfId="6060"/>
    <cellStyle name="Komma 2 2 4 3 7" xfId="8988"/>
    <cellStyle name="Komma 2 2 4 3 8" xfId="9720"/>
    <cellStyle name="Komma 2 2 4 3 9" xfId="10451"/>
    <cellStyle name="Komma 2 2 4 4" xfId="1644"/>
    <cellStyle name="Komma 2 2 4 5" xfId="2833"/>
    <cellStyle name="Komma 2 2 4 5 2" xfId="7523"/>
    <cellStyle name="Komma 2 2 4 5 3" xfId="4596"/>
    <cellStyle name="Komma 2 2 4 6" xfId="2102"/>
    <cellStyle name="Komma 2 2 4 6 2" xfId="6792"/>
    <cellStyle name="Komma 2 2 4 7" xfId="5694"/>
    <cellStyle name="Komma 2 2 4 8" xfId="8622"/>
    <cellStyle name="Komma 2 2 4 9" xfId="9354"/>
    <cellStyle name="Komma 2 2 5" xfId="228"/>
    <cellStyle name="Komma 2 2 5 10" xfId="10127"/>
    <cellStyle name="Komma 2 2 5 11" xfId="967"/>
    <cellStyle name="Komma 2 2 5 2" xfId="405"/>
    <cellStyle name="Komma 2 2 5 2 10" xfId="1143"/>
    <cellStyle name="Komma 2 2 5 2 2" xfId="777"/>
    <cellStyle name="Komma 2 2 5 2 2 10" xfId="1509"/>
    <cellStyle name="Komma 2 2 5 2 2 2" xfId="1650"/>
    <cellStyle name="Komma 2 2 5 2 2 2 2" xfId="3508"/>
    <cellStyle name="Komma 2 2 5 2 2 2 2 2" xfId="8198"/>
    <cellStyle name="Komma 2 2 5 2 2 2 3" xfId="6369"/>
    <cellStyle name="Komma 2 2 5 2 2 2 4" xfId="5271"/>
    <cellStyle name="Komma 2 2 5 2 2 3" xfId="3417"/>
    <cellStyle name="Komma 2 2 5 2 2 3 2" xfId="8107"/>
    <cellStyle name="Komma 2 2 5 2 2 3 3" xfId="5180"/>
    <cellStyle name="Komma 2 2 5 2 2 4" xfId="2686"/>
    <cellStyle name="Komma 2 2 5 2 2 4 2" xfId="7376"/>
    <cellStyle name="Komma 2 2 5 2 2 5" xfId="3875"/>
    <cellStyle name="Komma 2 2 5 2 2 6" xfId="6278"/>
    <cellStyle name="Komma 2 2 5 2 2 7" xfId="9206"/>
    <cellStyle name="Komma 2 2 5 2 2 8" xfId="9938"/>
    <cellStyle name="Komma 2 2 5 2 2 9" xfId="10669"/>
    <cellStyle name="Komma 2 2 5 2 3" xfId="1649"/>
    <cellStyle name="Komma 2 2 5 2 4" xfId="3051"/>
    <cellStyle name="Komma 2 2 5 2 4 2" xfId="7741"/>
    <cellStyle name="Komma 2 2 5 2 4 3" xfId="4814"/>
    <cellStyle name="Komma 2 2 5 2 5" xfId="2320"/>
    <cellStyle name="Komma 2 2 5 2 5 2" xfId="7010"/>
    <cellStyle name="Komma 2 2 5 2 6" xfId="5912"/>
    <cellStyle name="Komma 2 2 5 2 7" xfId="8840"/>
    <cellStyle name="Komma 2 2 5 2 8" xfId="9572"/>
    <cellStyle name="Komma 2 2 5 2 9" xfId="10303"/>
    <cellStyle name="Komma 2 2 5 3" xfId="601"/>
    <cellStyle name="Komma 2 2 5 3 10" xfId="1333"/>
    <cellStyle name="Komma 2 2 5 3 2" xfId="1651"/>
    <cellStyle name="Komma 2 2 5 3 2 2" xfId="3509"/>
    <cellStyle name="Komma 2 2 5 3 2 2 2" xfId="8199"/>
    <cellStyle name="Komma 2 2 5 3 2 3" xfId="6370"/>
    <cellStyle name="Komma 2 2 5 3 2 4" xfId="5272"/>
    <cellStyle name="Komma 2 2 5 3 3" xfId="3241"/>
    <cellStyle name="Komma 2 2 5 3 3 2" xfId="7931"/>
    <cellStyle name="Komma 2 2 5 3 3 3" xfId="5004"/>
    <cellStyle name="Komma 2 2 5 3 4" xfId="2510"/>
    <cellStyle name="Komma 2 2 5 3 4 2" xfId="7200"/>
    <cellStyle name="Komma 2 2 5 3 5" xfId="3876"/>
    <cellStyle name="Komma 2 2 5 3 6" xfId="6102"/>
    <cellStyle name="Komma 2 2 5 3 7" xfId="9030"/>
    <cellStyle name="Komma 2 2 5 3 8" xfId="9762"/>
    <cellStyle name="Komma 2 2 5 3 9" xfId="10493"/>
    <cellStyle name="Komma 2 2 5 4" xfId="1648"/>
    <cellStyle name="Komma 2 2 5 5" xfId="2875"/>
    <cellStyle name="Komma 2 2 5 5 2" xfId="7565"/>
    <cellStyle name="Komma 2 2 5 5 3" xfId="4638"/>
    <cellStyle name="Komma 2 2 5 6" xfId="2144"/>
    <cellStyle name="Komma 2 2 5 6 2" xfId="6834"/>
    <cellStyle name="Komma 2 2 5 7" xfId="5736"/>
    <cellStyle name="Komma 2 2 5 8" xfId="8664"/>
    <cellStyle name="Komma 2 2 5 9" xfId="9396"/>
    <cellStyle name="Komma 2 2 6" xfId="275"/>
    <cellStyle name="Komma 2 2 6 10" xfId="1013"/>
    <cellStyle name="Komma 2 2 6 2" xfId="647"/>
    <cellStyle name="Komma 2 2 6 2 10" xfId="1379"/>
    <cellStyle name="Komma 2 2 6 2 2" xfId="1653"/>
    <cellStyle name="Komma 2 2 6 2 2 2" xfId="3510"/>
    <cellStyle name="Komma 2 2 6 2 2 2 2" xfId="8200"/>
    <cellStyle name="Komma 2 2 6 2 2 3" xfId="6371"/>
    <cellStyle name="Komma 2 2 6 2 2 4" xfId="5273"/>
    <cellStyle name="Komma 2 2 6 2 3" xfId="3287"/>
    <cellStyle name="Komma 2 2 6 2 3 2" xfId="7977"/>
    <cellStyle name="Komma 2 2 6 2 3 3" xfId="5050"/>
    <cellStyle name="Komma 2 2 6 2 4" xfId="2556"/>
    <cellStyle name="Komma 2 2 6 2 4 2" xfId="7246"/>
    <cellStyle name="Komma 2 2 6 2 5" xfId="3877"/>
    <cellStyle name="Komma 2 2 6 2 6" xfId="6148"/>
    <cellStyle name="Komma 2 2 6 2 7" xfId="9076"/>
    <cellStyle name="Komma 2 2 6 2 8" xfId="9808"/>
    <cellStyle name="Komma 2 2 6 2 9" xfId="10539"/>
    <cellStyle name="Komma 2 2 6 3" xfId="1652"/>
    <cellStyle name="Komma 2 2 6 4" xfId="2921"/>
    <cellStyle name="Komma 2 2 6 4 2" xfId="7611"/>
    <cellStyle name="Komma 2 2 6 4 3" xfId="4684"/>
    <cellStyle name="Komma 2 2 6 5" xfId="2190"/>
    <cellStyle name="Komma 2 2 6 5 2" xfId="6880"/>
    <cellStyle name="Komma 2 2 6 6" xfId="5782"/>
    <cellStyle name="Komma 2 2 6 7" xfId="8710"/>
    <cellStyle name="Komma 2 2 6 8" xfId="9442"/>
    <cellStyle name="Komma 2 2 6 9" xfId="10173"/>
    <cellStyle name="Komma 2 2 7" xfId="471"/>
    <cellStyle name="Komma 2 2 7 10" xfId="1203"/>
    <cellStyle name="Komma 2 2 7 2" xfId="1654"/>
    <cellStyle name="Komma 2 2 7 2 2" xfId="3511"/>
    <cellStyle name="Komma 2 2 7 2 2 2" xfId="8201"/>
    <cellStyle name="Komma 2 2 7 2 3" xfId="6372"/>
    <cellStyle name="Komma 2 2 7 2 4" xfId="5274"/>
    <cellStyle name="Komma 2 2 7 3" xfId="3111"/>
    <cellStyle name="Komma 2 2 7 3 2" xfId="7801"/>
    <cellStyle name="Komma 2 2 7 3 3" xfId="4874"/>
    <cellStyle name="Komma 2 2 7 4" xfId="2380"/>
    <cellStyle name="Komma 2 2 7 4 2" xfId="7070"/>
    <cellStyle name="Komma 2 2 7 5" xfId="3878"/>
    <cellStyle name="Komma 2 2 7 6" xfId="5972"/>
    <cellStyle name="Komma 2 2 7 7" xfId="8900"/>
    <cellStyle name="Komma 2 2 7 8" xfId="9632"/>
    <cellStyle name="Komma 2 2 7 9" xfId="10363"/>
    <cellStyle name="Komma 2 2 8" xfId="1623"/>
    <cellStyle name="Komma 2 2 9" xfId="2745"/>
    <cellStyle name="Komma 2 2 9 2" xfId="7435"/>
    <cellStyle name="Komma 2 2 9 3" xfId="4508"/>
    <cellStyle name="Komma 2 3" xfId="104"/>
    <cellStyle name="Komma 2 3 10" xfId="5621"/>
    <cellStyle name="Komma 2 3 11" xfId="8549"/>
    <cellStyle name="Komma 2 3 12" xfId="9281"/>
    <cellStyle name="Komma 2 3 13" xfId="10012"/>
    <cellStyle name="Komma 2 3 14" xfId="852"/>
    <cellStyle name="Komma 2 3 2" xfId="157"/>
    <cellStyle name="Komma 2 3 2 10" xfId="10056"/>
    <cellStyle name="Komma 2 3 2 11" xfId="896"/>
    <cellStyle name="Komma 2 3 2 2" xfId="334"/>
    <cellStyle name="Komma 2 3 2 2 10" xfId="1072"/>
    <cellStyle name="Komma 2 3 2 2 2" xfId="706"/>
    <cellStyle name="Komma 2 3 2 2 2 10" xfId="1438"/>
    <cellStyle name="Komma 2 3 2 2 2 2" xfId="1658"/>
    <cellStyle name="Komma 2 3 2 2 2 2 2" xfId="3512"/>
    <cellStyle name="Komma 2 3 2 2 2 2 2 2" xfId="8202"/>
    <cellStyle name="Komma 2 3 2 2 2 2 3" xfId="6373"/>
    <cellStyle name="Komma 2 3 2 2 2 2 4" xfId="5275"/>
    <cellStyle name="Komma 2 3 2 2 2 3" xfId="3346"/>
    <cellStyle name="Komma 2 3 2 2 2 3 2" xfId="8036"/>
    <cellStyle name="Komma 2 3 2 2 2 3 3" xfId="5109"/>
    <cellStyle name="Komma 2 3 2 2 2 4" xfId="2615"/>
    <cellStyle name="Komma 2 3 2 2 2 4 2" xfId="7305"/>
    <cellStyle name="Komma 2 3 2 2 2 5" xfId="3879"/>
    <cellStyle name="Komma 2 3 2 2 2 6" xfId="6207"/>
    <cellStyle name="Komma 2 3 2 2 2 7" xfId="9135"/>
    <cellStyle name="Komma 2 3 2 2 2 8" xfId="9867"/>
    <cellStyle name="Komma 2 3 2 2 2 9" xfId="10598"/>
    <cellStyle name="Komma 2 3 2 2 3" xfId="1657"/>
    <cellStyle name="Komma 2 3 2 2 4" xfId="2980"/>
    <cellStyle name="Komma 2 3 2 2 4 2" xfId="7670"/>
    <cellStyle name="Komma 2 3 2 2 4 3" xfId="4743"/>
    <cellStyle name="Komma 2 3 2 2 5" xfId="2249"/>
    <cellStyle name="Komma 2 3 2 2 5 2" xfId="6939"/>
    <cellStyle name="Komma 2 3 2 2 6" xfId="5841"/>
    <cellStyle name="Komma 2 3 2 2 7" xfId="8769"/>
    <cellStyle name="Komma 2 3 2 2 8" xfId="9501"/>
    <cellStyle name="Komma 2 3 2 2 9" xfId="10232"/>
    <cellStyle name="Komma 2 3 2 3" xfId="530"/>
    <cellStyle name="Komma 2 3 2 3 10" xfId="1262"/>
    <cellStyle name="Komma 2 3 2 3 2" xfId="1659"/>
    <cellStyle name="Komma 2 3 2 3 2 2" xfId="3513"/>
    <cellStyle name="Komma 2 3 2 3 2 2 2" xfId="8203"/>
    <cellStyle name="Komma 2 3 2 3 2 3" xfId="6374"/>
    <cellStyle name="Komma 2 3 2 3 2 4" xfId="5276"/>
    <cellStyle name="Komma 2 3 2 3 3" xfId="3170"/>
    <cellStyle name="Komma 2 3 2 3 3 2" xfId="7860"/>
    <cellStyle name="Komma 2 3 2 3 3 3" xfId="4933"/>
    <cellStyle name="Komma 2 3 2 3 4" xfId="2439"/>
    <cellStyle name="Komma 2 3 2 3 4 2" xfId="7129"/>
    <cellStyle name="Komma 2 3 2 3 5" xfId="3880"/>
    <cellStyle name="Komma 2 3 2 3 6" xfId="6031"/>
    <cellStyle name="Komma 2 3 2 3 7" xfId="8959"/>
    <cellStyle name="Komma 2 3 2 3 8" xfId="9691"/>
    <cellStyle name="Komma 2 3 2 3 9" xfId="10422"/>
    <cellStyle name="Komma 2 3 2 4" xfId="1656"/>
    <cellStyle name="Komma 2 3 2 5" xfId="2804"/>
    <cellStyle name="Komma 2 3 2 5 2" xfId="7494"/>
    <cellStyle name="Komma 2 3 2 5 3" xfId="4567"/>
    <cellStyle name="Komma 2 3 2 6" xfId="2073"/>
    <cellStyle name="Komma 2 3 2 6 2" xfId="6763"/>
    <cellStyle name="Komma 2 3 2 7" xfId="5665"/>
    <cellStyle name="Komma 2 3 2 8" xfId="8593"/>
    <cellStyle name="Komma 2 3 2 9" xfId="9325"/>
    <cellStyle name="Komma 2 3 3" xfId="199"/>
    <cellStyle name="Komma 2 3 3 10" xfId="10098"/>
    <cellStyle name="Komma 2 3 3 11" xfId="938"/>
    <cellStyle name="Komma 2 3 3 2" xfId="376"/>
    <cellStyle name="Komma 2 3 3 2 10" xfId="1114"/>
    <cellStyle name="Komma 2 3 3 2 2" xfId="748"/>
    <cellStyle name="Komma 2 3 3 2 2 10" xfId="1480"/>
    <cellStyle name="Komma 2 3 3 2 2 2" xfId="1662"/>
    <cellStyle name="Komma 2 3 3 2 2 2 2" xfId="3514"/>
    <cellStyle name="Komma 2 3 3 2 2 2 2 2" xfId="8204"/>
    <cellStyle name="Komma 2 3 3 2 2 2 3" xfId="6375"/>
    <cellStyle name="Komma 2 3 3 2 2 2 4" xfId="5277"/>
    <cellStyle name="Komma 2 3 3 2 2 3" xfId="3388"/>
    <cellStyle name="Komma 2 3 3 2 2 3 2" xfId="8078"/>
    <cellStyle name="Komma 2 3 3 2 2 3 3" xfId="5151"/>
    <cellStyle name="Komma 2 3 3 2 2 4" xfId="2657"/>
    <cellStyle name="Komma 2 3 3 2 2 4 2" xfId="7347"/>
    <cellStyle name="Komma 2 3 3 2 2 5" xfId="3881"/>
    <cellStyle name="Komma 2 3 3 2 2 6" xfId="6249"/>
    <cellStyle name="Komma 2 3 3 2 2 7" xfId="9177"/>
    <cellStyle name="Komma 2 3 3 2 2 8" xfId="9909"/>
    <cellStyle name="Komma 2 3 3 2 2 9" xfId="10640"/>
    <cellStyle name="Komma 2 3 3 2 3" xfId="1661"/>
    <cellStyle name="Komma 2 3 3 2 4" xfId="3022"/>
    <cellStyle name="Komma 2 3 3 2 4 2" xfId="7712"/>
    <cellStyle name="Komma 2 3 3 2 4 3" xfId="4785"/>
    <cellStyle name="Komma 2 3 3 2 5" xfId="2291"/>
    <cellStyle name="Komma 2 3 3 2 5 2" xfId="6981"/>
    <cellStyle name="Komma 2 3 3 2 6" xfId="5883"/>
    <cellStyle name="Komma 2 3 3 2 7" xfId="8811"/>
    <cellStyle name="Komma 2 3 3 2 8" xfId="9543"/>
    <cellStyle name="Komma 2 3 3 2 9" xfId="10274"/>
    <cellStyle name="Komma 2 3 3 3" xfId="572"/>
    <cellStyle name="Komma 2 3 3 3 10" xfId="1304"/>
    <cellStyle name="Komma 2 3 3 3 2" xfId="1663"/>
    <cellStyle name="Komma 2 3 3 3 2 2" xfId="3515"/>
    <cellStyle name="Komma 2 3 3 3 2 2 2" xfId="8205"/>
    <cellStyle name="Komma 2 3 3 3 2 3" xfId="6376"/>
    <cellStyle name="Komma 2 3 3 3 2 4" xfId="5278"/>
    <cellStyle name="Komma 2 3 3 3 3" xfId="3212"/>
    <cellStyle name="Komma 2 3 3 3 3 2" xfId="7902"/>
    <cellStyle name="Komma 2 3 3 3 3 3" xfId="4975"/>
    <cellStyle name="Komma 2 3 3 3 4" xfId="2481"/>
    <cellStyle name="Komma 2 3 3 3 4 2" xfId="7171"/>
    <cellStyle name="Komma 2 3 3 3 5" xfId="3882"/>
    <cellStyle name="Komma 2 3 3 3 6" xfId="6073"/>
    <cellStyle name="Komma 2 3 3 3 7" xfId="9001"/>
    <cellStyle name="Komma 2 3 3 3 8" xfId="9733"/>
    <cellStyle name="Komma 2 3 3 3 9" xfId="10464"/>
    <cellStyle name="Komma 2 3 3 4" xfId="1660"/>
    <cellStyle name="Komma 2 3 3 5" xfId="2846"/>
    <cellStyle name="Komma 2 3 3 5 2" xfId="7536"/>
    <cellStyle name="Komma 2 3 3 5 3" xfId="4609"/>
    <cellStyle name="Komma 2 3 3 6" xfId="2115"/>
    <cellStyle name="Komma 2 3 3 6 2" xfId="6805"/>
    <cellStyle name="Komma 2 3 3 7" xfId="5707"/>
    <cellStyle name="Komma 2 3 3 8" xfId="8635"/>
    <cellStyle name="Komma 2 3 3 9" xfId="9367"/>
    <cellStyle name="Komma 2 3 4" xfId="243"/>
    <cellStyle name="Komma 2 3 4 10" xfId="10142"/>
    <cellStyle name="Komma 2 3 4 11" xfId="982"/>
    <cellStyle name="Komma 2 3 4 2" xfId="420"/>
    <cellStyle name="Komma 2 3 4 2 10" xfId="1158"/>
    <cellStyle name="Komma 2 3 4 2 2" xfId="792"/>
    <cellStyle name="Komma 2 3 4 2 2 10" xfId="1524"/>
    <cellStyle name="Komma 2 3 4 2 2 2" xfId="1666"/>
    <cellStyle name="Komma 2 3 4 2 2 2 2" xfId="3516"/>
    <cellStyle name="Komma 2 3 4 2 2 2 2 2" xfId="8206"/>
    <cellStyle name="Komma 2 3 4 2 2 2 3" xfId="6377"/>
    <cellStyle name="Komma 2 3 4 2 2 2 4" xfId="5279"/>
    <cellStyle name="Komma 2 3 4 2 2 3" xfId="3432"/>
    <cellStyle name="Komma 2 3 4 2 2 3 2" xfId="8122"/>
    <cellStyle name="Komma 2 3 4 2 2 3 3" xfId="5195"/>
    <cellStyle name="Komma 2 3 4 2 2 4" xfId="2701"/>
    <cellStyle name="Komma 2 3 4 2 2 4 2" xfId="7391"/>
    <cellStyle name="Komma 2 3 4 2 2 5" xfId="3883"/>
    <cellStyle name="Komma 2 3 4 2 2 6" xfId="6293"/>
    <cellStyle name="Komma 2 3 4 2 2 7" xfId="9221"/>
    <cellStyle name="Komma 2 3 4 2 2 8" xfId="9953"/>
    <cellStyle name="Komma 2 3 4 2 2 9" xfId="10684"/>
    <cellStyle name="Komma 2 3 4 2 3" xfId="1665"/>
    <cellStyle name="Komma 2 3 4 2 4" xfId="3066"/>
    <cellStyle name="Komma 2 3 4 2 4 2" xfId="7756"/>
    <cellStyle name="Komma 2 3 4 2 4 3" xfId="4829"/>
    <cellStyle name="Komma 2 3 4 2 5" xfId="2335"/>
    <cellStyle name="Komma 2 3 4 2 5 2" xfId="7025"/>
    <cellStyle name="Komma 2 3 4 2 6" xfId="5927"/>
    <cellStyle name="Komma 2 3 4 2 7" xfId="8855"/>
    <cellStyle name="Komma 2 3 4 2 8" xfId="9587"/>
    <cellStyle name="Komma 2 3 4 2 9" xfId="10318"/>
    <cellStyle name="Komma 2 3 4 3" xfId="616"/>
    <cellStyle name="Komma 2 3 4 3 10" xfId="1348"/>
    <cellStyle name="Komma 2 3 4 3 2" xfId="1667"/>
    <cellStyle name="Komma 2 3 4 3 2 2" xfId="3517"/>
    <cellStyle name="Komma 2 3 4 3 2 2 2" xfId="8207"/>
    <cellStyle name="Komma 2 3 4 3 2 3" xfId="6378"/>
    <cellStyle name="Komma 2 3 4 3 2 4" xfId="5280"/>
    <cellStyle name="Komma 2 3 4 3 3" xfId="3256"/>
    <cellStyle name="Komma 2 3 4 3 3 2" xfId="7946"/>
    <cellStyle name="Komma 2 3 4 3 3 3" xfId="5019"/>
    <cellStyle name="Komma 2 3 4 3 4" xfId="2525"/>
    <cellStyle name="Komma 2 3 4 3 4 2" xfId="7215"/>
    <cellStyle name="Komma 2 3 4 3 5" xfId="3884"/>
    <cellStyle name="Komma 2 3 4 3 6" xfId="6117"/>
    <cellStyle name="Komma 2 3 4 3 7" xfId="9045"/>
    <cellStyle name="Komma 2 3 4 3 8" xfId="9777"/>
    <cellStyle name="Komma 2 3 4 3 9" xfId="10508"/>
    <cellStyle name="Komma 2 3 4 4" xfId="1664"/>
    <cellStyle name="Komma 2 3 4 5" xfId="2890"/>
    <cellStyle name="Komma 2 3 4 5 2" xfId="7580"/>
    <cellStyle name="Komma 2 3 4 5 3" xfId="4653"/>
    <cellStyle name="Komma 2 3 4 6" xfId="2159"/>
    <cellStyle name="Komma 2 3 4 6 2" xfId="6849"/>
    <cellStyle name="Komma 2 3 4 7" xfId="5751"/>
    <cellStyle name="Komma 2 3 4 8" xfId="8679"/>
    <cellStyle name="Komma 2 3 4 9" xfId="9411"/>
    <cellStyle name="Komma 2 3 5" xfId="290"/>
    <cellStyle name="Komma 2 3 5 10" xfId="1028"/>
    <cellStyle name="Komma 2 3 5 2" xfId="662"/>
    <cellStyle name="Komma 2 3 5 2 10" xfId="1394"/>
    <cellStyle name="Komma 2 3 5 2 2" xfId="1669"/>
    <cellStyle name="Komma 2 3 5 2 2 2" xfId="3518"/>
    <cellStyle name="Komma 2 3 5 2 2 2 2" xfId="8208"/>
    <cellStyle name="Komma 2 3 5 2 2 3" xfId="6379"/>
    <cellStyle name="Komma 2 3 5 2 2 4" xfId="5281"/>
    <cellStyle name="Komma 2 3 5 2 3" xfId="3302"/>
    <cellStyle name="Komma 2 3 5 2 3 2" xfId="7992"/>
    <cellStyle name="Komma 2 3 5 2 3 3" xfId="5065"/>
    <cellStyle name="Komma 2 3 5 2 4" xfId="2571"/>
    <cellStyle name="Komma 2 3 5 2 4 2" xfId="7261"/>
    <cellStyle name="Komma 2 3 5 2 5" xfId="3885"/>
    <cellStyle name="Komma 2 3 5 2 6" xfId="6163"/>
    <cellStyle name="Komma 2 3 5 2 7" xfId="9091"/>
    <cellStyle name="Komma 2 3 5 2 8" xfId="9823"/>
    <cellStyle name="Komma 2 3 5 2 9" xfId="10554"/>
    <cellStyle name="Komma 2 3 5 3" xfId="1668"/>
    <cellStyle name="Komma 2 3 5 4" xfId="2936"/>
    <cellStyle name="Komma 2 3 5 4 2" xfId="7626"/>
    <cellStyle name="Komma 2 3 5 4 3" xfId="4699"/>
    <cellStyle name="Komma 2 3 5 5" xfId="2205"/>
    <cellStyle name="Komma 2 3 5 5 2" xfId="6895"/>
    <cellStyle name="Komma 2 3 5 6" xfId="5797"/>
    <cellStyle name="Komma 2 3 5 7" xfId="8725"/>
    <cellStyle name="Komma 2 3 5 8" xfId="9457"/>
    <cellStyle name="Komma 2 3 5 9" xfId="10188"/>
    <cellStyle name="Komma 2 3 6" xfId="486"/>
    <cellStyle name="Komma 2 3 6 10" xfId="1218"/>
    <cellStyle name="Komma 2 3 6 2" xfId="1670"/>
    <cellStyle name="Komma 2 3 6 2 2" xfId="3519"/>
    <cellStyle name="Komma 2 3 6 2 2 2" xfId="8209"/>
    <cellStyle name="Komma 2 3 6 2 3" xfId="6380"/>
    <cellStyle name="Komma 2 3 6 2 4" xfId="5282"/>
    <cellStyle name="Komma 2 3 6 3" xfId="3126"/>
    <cellStyle name="Komma 2 3 6 3 2" xfId="7816"/>
    <cellStyle name="Komma 2 3 6 3 3" xfId="4889"/>
    <cellStyle name="Komma 2 3 6 4" xfId="2395"/>
    <cellStyle name="Komma 2 3 6 4 2" xfId="7085"/>
    <cellStyle name="Komma 2 3 6 5" xfId="3886"/>
    <cellStyle name="Komma 2 3 6 6" xfId="5987"/>
    <cellStyle name="Komma 2 3 6 7" xfId="8915"/>
    <cellStyle name="Komma 2 3 6 8" xfId="9647"/>
    <cellStyle name="Komma 2 3 6 9" xfId="10378"/>
    <cellStyle name="Komma 2 3 7" xfId="1655"/>
    <cellStyle name="Komma 2 3 8" xfId="2760"/>
    <cellStyle name="Komma 2 3 8 2" xfId="7450"/>
    <cellStyle name="Komma 2 3 8 3" xfId="4523"/>
    <cellStyle name="Komma 2 3 9" xfId="2029"/>
    <cellStyle name="Komma 2 3 9 2" xfId="6719"/>
    <cellStyle name="Komma 2 4" xfId="133"/>
    <cellStyle name="Komma 2 4 10" xfId="10034"/>
    <cellStyle name="Komma 2 4 11" xfId="874"/>
    <cellStyle name="Komma 2 4 2" xfId="312"/>
    <cellStyle name="Komma 2 4 2 10" xfId="1050"/>
    <cellStyle name="Komma 2 4 2 2" xfId="684"/>
    <cellStyle name="Komma 2 4 2 2 10" xfId="1416"/>
    <cellStyle name="Komma 2 4 2 2 2" xfId="1673"/>
    <cellStyle name="Komma 2 4 2 2 2 2" xfId="3520"/>
    <cellStyle name="Komma 2 4 2 2 2 2 2" xfId="8210"/>
    <cellStyle name="Komma 2 4 2 2 2 3" xfId="6381"/>
    <cellStyle name="Komma 2 4 2 2 2 4" xfId="5283"/>
    <cellStyle name="Komma 2 4 2 2 3" xfId="3324"/>
    <cellStyle name="Komma 2 4 2 2 3 2" xfId="8014"/>
    <cellStyle name="Komma 2 4 2 2 3 3" xfId="5087"/>
    <cellStyle name="Komma 2 4 2 2 4" xfId="2593"/>
    <cellStyle name="Komma 2 4 2 2 4 2" xfId="7283"/>
    <cellStyle name="Komma 2 4 2 2 5" xfId="3887"/>
    <cellStyle name="Komma 2 4 2 2 6" xfId="6185"/>
    <cellStyle name="Komma 2 4 2 2 7" xfId="9113"/>
    <cellStyle name="Komma 2 4 2 2 8" xfId="9845"/>
    <cellStyle name="Komma 2 4 2 2 9" xfId="10576"/>
    <cellStyle name="Komma 2 4 2 3" xfId="1672"/>
    <cellStyle name="Komma 2 4 2 4" xfId="2958"/>
    <cellStyle name="Komma 2 4 2 4 2" xfId="7648"/>
    <cellStyle name="Komma 2 4 2 4 3" xfId="4721"/>
    <cellStyle name="Komma 2 4 2 5" xfId="2227"/>
    <cellStyle name="Komma 2 4 2 5 2" xfId="6917"/>
    <cellStyle name="Komma 2 4 2 6" xfId="5819"/>
    <cellStyle name="Komma 2 4 2 7" xfId="8747"/>
    <cellStyle name="Komma 2 4 2 8" xfId="9479"/>
    <cellStyle name="Komma 2 4 2 9" xfId="10210"/>
    <cellStyle name="Komma 2 4 3" xfId="508"/>
    <cellStyle name="Komma 2 4 3 10" xfId="1240"/>
    <cellStyle name="Komma 2 4 3 2" xfId="1674"/>
    <cellStyle name="Komma 2 4 3 2 2" xfId="3521"/>
    <cellStyle name="Komma 2 4 3 2 2 2" xfId="8211"/>
    <cellStyle name="Komma 2 4 3 2 3" xfId="6382"/>
    <cellStyle name="Komma 2 4 3 2 4" xfId="5284"/>
    <cellStyle name="Komma 2 4 3 3" xfId="3148"/>
    <cellStyle name="Komma 2 4 3 3 2" xfId="7838"/>
    <cellStyle name="Komma 2 4 3 3 3" xfId="4911"/>
    <cellStyle name="Komma 2 4 3 4" xfId="2417"/>
    <cellStyle name="Komma 2 4 3 4 2" xfId="7107"/>
    <cellStyle name="Komma 2 4 3 5" xfId="3888"/>
    <cellStyle name="Komma 2 4 3 6" xfId="6009"/>
    <cellStyle name="Komma 2 4 3 7" xfId="8937"/>
    <cellStyle name="Komma 2 4 3 8" xfId="9669"/>
    <cellStyle name="Komma 2 4 3 9" xfId="10400"/>
    <cellStyle name="Komma 2 4 4" xfId="1671"/>
    <cellStyle name="Komma 2 4 5" xfId="2782"/>
    <cellStyle name="Komma 2 4 5 2" xfId="7472"/>
    <cellStyle name="Komma 2 4 5 3" xfId="4545"/>
    <cellStyle name="Komma 2 4 6" xfId="2051"/>
    <cellStyle name="Komma 2 4 6 2" xfId="6741"/>
    <cellStyle name="Komma 2 4 7" xfId="5643"/>
    <cellStyle name="Komma 2 4 8" xfId="8571"/>
    <cellStyle name="Komma 2 4 9" xfId="9303"/>
    <cellStyle name="Komma 2 5" xfId="179"/>
    <cellStyle name="Komma 2 5 10" xfId="10078"/>
    <cellStyle name="Komma 2 5 11" xfId="918"/>
    <cellStyle name="Komma 2 5 2" xfId="356"/>
    <cellStyle name="Komma 2 5 2 10" xfId="1094"/>
    <cellStyle name="Komma 2 5 2 2" xfId="728"/>
    <cellStyle name="Komma 2 5 2 2 10" xfId="1460"/>
    <cellStyle name="Komma 2 5 2 2 2" xfId="1677"/>
    <cellStyle name="Komma 2 5 2 2 2 2" xfId="3522"/>
    <cellStyle name="Komma 2 5 2 2 2 2 2" xfId="8212"/>
    <cellStyle name="Komma 2 5 2 2 2 3" xfId="6383"/>
    <cellStyle name="Komma 2 5 2 2 2 4" xfId="5285"/>
    <cellStyle name="Komma 2 5 2 2 3" xfId="3368"/>
    <cellStyle name="Komma 2 5 2 2 3 2" xfId="8058"/>
    <cellStyle name="Komma 2 5 2 2 3 3" xfId="5131"/>
    <cellStyle name="Komma 2 5 2 2 4" xfId="2637"/>
    <cellStyle name="Komma 2 5 2 2 4 2" xfId="7327"/>
    <cellStyle name="Komma 2 5 2 2 5" xfId="3889"/>
    <cellStyle name="Komma 2 5 2 2 6" xfId="6229"/>
    <cellStyle name="Komma 2 5 2 2 7" xfId="9157"/>
    <cellStyle name="Komma 2 5 2 2 8" xfId="9889"/>
    <cellStyle name="Komma 2 5 2 2 9" xfId="10620"/>
    <cellStyle name="Komma 2 5 2 3" xfId="1676"/>
    <cellStyle name="Komma 2 5 2 4" xfId="3002"/>
    <cellStyle name="Komma 2 5 2 4 2" xfId="7692"/>
    <cellStyle name="Komma 2 5 2 4 3" xfId="4765"/>
    <cellStyle name="Komma 2 5 2 5" xfId="2271"/>
    <cellStyle name="Komma 2 5 2 5 2" xfId="6961"/>
    <cellStyle name="Komma 2 5 2 6" xfId="5863"/>
    <cellStyle name="Komma 2 5 2 7" xfId="8791"/>
    <cellStyle name="Komma 2 5 2 8" xfId="9523"/>
    <cellStyle name="Komma 2 5 2 9" xfId="10254"/>
    <cellStyle name="Komma 2 5 3" xfId="552"/>
    <cellStyle name="Komma 2 5 3 10" xfId="1284"/>
    <cellStyle name="Komma 2 5 3 2" xfId="1678"/>
    <cellStyle name="Komma 2 5 3 2 2" xfId="3523"/>
    <cellStyle name="Komma 2 5 3 2 2 2" xfId="8213"/>
    <cellStyle name="Komma 2 5 3 2 3" xfId="6384"/>
    <cellStyle name="Komma 2 5 3 2 4" xfId="5286"/>
    <cellStyle name="Komma 2 5 3 3" xfId="3192"/>
    <cellStyle name="Komma 2 5 3 3 2" xfId="7882"/>
    <cellStyle name="Komma 2 5 3 3 3" xfId="4955"/>
    <cellStyle name="Komma 2 5 3 4" xfId="2461"/>
    <cellStyle name="Komma 2 5 3 4 2" xfId="7151"/>
    <cellStyle name="Komma 2 5 3 5" xfId="3890"/>
    <cellStyle name="Komma 2 5 3 6" xfId="6053"/>
    <cellStyle name="Komma 2 5 3 7" xfId="8981"/>
    <cellStyle name="Komma 2 5 3 8" xfId="9713"/>
    <cellStyle name="Komma 2 5 3 9" xfId="10444"/>
    <cellStyle name="Komma 2 5 4" xfId="1675"/>
    <cellStyle name="Komma 2 5 5" xfId="2826"/>
    <cellStyle name="Komma 2 5 5 2" xfId="7516"/>
    <cellStyle name="Komma 2 5 5 3" xfId="4589"/>
    <cellStyle name="Komma 2 5 6" xfId="2095"/>
    <cellStyle name="Komma 2 5 6 2" xfId="6785"/>
    <cellStyle name="Komma 2 5 7" xfId="5687"/>
    <cellStyle name="Komma 2 5 8" xfId="8615"/>
    <cellStyle name="Komma 2 5 9" xfId="9347"/>
    <cellStyle name="Komma 2 6" xfId="221"/>
    <cellStyle name="Komma 2 6 10" xfId="10120"/>
    <cellStyle name="Komma 2 6 11" xfId="960"/>
    <cellStyle name="Komma 2 6 2" xfId="398"/>
    <cellStyle name="Komma 2 6 2 10" xfId="1136"/>
    <cellStyle name="Komma 2 6 2 2" xfId="770"/>
    <cellStyle name="Komma 2 6 2 2 10" xfId="1502"/>
    <cellStyle name="Komma 2 6 2 2 2" xfId="1681"/>
    <cellStyle name="Komma 2 6 2 2 2 2" xfId="3524"/>
    <cellStyle name="Komma 2 6 2 2 2 2 2" xfId="8214"/>
    <cellStyle name="Komma 2 6 2 2 2 3" xfId="6385"/>
    <cellStyle name="Komma 2 6 2 2 2 4" xfId="5287"/>
    <cellStyle name="Komma 2 6 2 2 3" xfId="3410"/>
    <cellStyle name="Komma 2 6 2 2 3 2" xfId="8100"/>
    <cellStyle name="Komma 2 6 2 2 3 3" xfId="5173"/>
    <cellStyle name="Komma 2 6 2 2 4" xfId="2679"/>
    <cellStyle name="Komma 2 6 2 2 4 2" xfId="7369"/>
    <cellStyle name="Komma 2 6 2 2 5" xfId="3891"/>
    <cellStyle name="Komma 2 6 2 2 6" xfId="6271"/>
    <cellStyle name="Komma 2 6 2 2 7" xfId="9199"/>
    <cellStyle name="Komma 2 6 2 2 8" xfId="9931"/>
    <cellStyle name="Komma 2 6 2 2 9" xfId="10662"/>
    <cellStyle name="Komma 2 6 2 3" xfId="1680"/>
    <cellStyle name="Komma 2 6 2 4" xfId="3044"/>
    <cellStyle name="Komma 2 6 2 4 2" xfId="7734"/>
    <cellStyle name="Komma 2 6 2 4 3" xfId="4807"/>
    <cellStyle name="Komma 2 6 2 5" xfId="2313"/>
    <cellStyle name="Komma 2 6 2 5 2" xfId="7003"/>
    <cellStyle name="Komma 2 6 2 6" xfId="5905"/>
    <cellStyle name="Komma 2 6 2 7" xfId="8833"/>
    <cellStyle name="Komma 2 6 2 8" xfId="9565"/>
    <cellStyle name="Komma 2 6 2 9" xfId="10296"/>
    <cellStyle name="Komma 2 6 3" xfId="594"/>
    <cellStyle name="Komma 2 6 3 10" xfId="1326"/>
    <cellStyle name="Komma 2 6 3 2" xfId="1682"/>
    <cellStyle name="Komma 2 6 3 2 2" xfId="3525"/>
    <cellStyle name="Komma 2 6 3 2 2 2" xfId="8215"/>
    <cellStyle name="Komma 2 6 3 2 3" xfId="6386"/>
    <cellStyle name="Komma 2 6 3 2 4" xfId="5288"/>
    <cellStyle name="Komma 2 6 3 3" xfId="3234"/>
    <cellStyle name="Komma 2 6 3 3 2" xfId="7924"/>
    <cellStyle name="Komma 2 6 3 3 3" xfId="4997"/>
    <cellStyle name="Komma 2 6 3 4" xfId="2503"/>
    <cellStyle name="Komma 2 6 3 4 2" xfId="7193"/>
    <cellStyle name="Komma 2 6 3 5" xfId="3892"/>
    <cellStyle name="Komma 2 6 3 6" xfId="6095"/>
    <cellStyle name="Komma 2 6 3 7" xfId="9023"/>
    <cellStyle name="Komma 2 6 3 8" xfId="9755"/>
    <cellStyle name="Komma 2 6 3 9" xfId="10486"/>
    <cellStyle name="Komma 2 6 4" xfId="1679"/>
    <cellStyle name="Komma 2 6 5" xfId="2868"/>
    <cellStyle name="Komma 2 6 5 2" xfId="7558"/>
    <cellStyle name="Komma 2 6 5 3" xfId="4631"/>
    <cellStyle name="Komma 2 6 6" xfId="2137"/>
    <cellStyle name="Komma 2 6 6 2" xfId="6827"/>
    <cellStyle name="Komma 2 6 7" xfId="5729"/>
    <cellStyle name="Komma 2 6 8" xfId="8657"/>
    <cellStyle name="Komma 2 6 9" xfId="9389"/>
    <cellStyle name="Komma 2 7" xfId="268"/>
    <cellStyle name="Komma 2 7 10" xfId="1006"/>
    <cellStyle name="Komma 2 7 2" xfId="640"/>
    <cellStyle name="Komma 2 7 2 10" xfId="1372"/>
    <cellStyle name="Komma 2 7 2 2" xfId="1684"/>
    <cellStyle name="Komma 2 7 2 2 2" xfId="3526"/>
    <cellStyle name="Komma 2 7 2 2 2 2" xfId="8216"/>
    <cellStyle name="Komma 2 7 2 2 3" xfId="6387"/>
    <cellStyle name="Komma 2 7 2 2 4" xfId="5289"/>
    <cellStyle name="Komma 2 7 2 3" xfId="3280"/>
    <cellStyle name="Komma 2 7 2 3 2" xfId="7970"/>
    <cellStyle name="Komma 2 7 2 3 3" xfId="5043"/>
    <cellStyle name="Komma 2 7 2 4" xfId="2549"/>
    <cellStyle name="Komma 2 7 2 4 2" xfId="7239"/>
    <cellStyle name="Komma 2 7 2 5" xfId="3893"/>
    <cellStyle name="Komma 2 7 2 6" xfId="6141"/>
    <cellStyle name="Komma 2 7 2 7" xfId="9069"/>
    <cellStyle name="Komma 2 7 2 8" xfId="9801"/>
    <cellStyle name="Komma 2 7 2 9" xfId="10532"/>
    <cellStyle name="Komma 2 7 3" xfId="1683"/>
    <cellStyle name="Komma 2 7 4" xfId="2914"/>
    <cellStyle name="Komma 2 7 4 2" xfId="7604"/>
    <cellStyle name="Komma 2 7 4 3" xfId="4677"/>
    <cellStyle name="Komma 2 7 5" xfId="2183"/>
    <cellStyle name="Komma 2 7 5 2" xfId="6873"/>
    <cellStyle name="Komma 2 7 6" xfId="5775"/>
    <cellStyle name="Komma 2 7 7" xfId="8703"/>
    <cellStyle name="Komma 2 7 8" xfId="9435"/>
    <cellStyle name="Komma 2 7 9" xfId="10166"/>
    <cellStyle name="Komma 2 8" xfId="442"/>
    <cellStyle name="Komma 2 8 10" xfId="1180"/>
    <cellStyle name="Komma 2 8 2" xfId="814"/>
    <cellStyle name="Komma 2 8 2 10" xfId="1546"/>
    <cellStyle name="Komma 2 8 2 2" xfId="1686"/>
    <cellStyle name="Komma 2 8 2 2 2" xfId="3527"/>
    <cellStyle name="Komma 2 8 2 2 2 2" xfId="8217"/>
    <cellStyle name="Komma 2 8 2 2 3" xfId="6388"/>
    <cellStyle name="Komma 2 8 2 2 4" xfId="5290"/>
    <cellStyle name="Komma 2 8 2 3" xfId="3454"/>
    <cellStyle name="Komma 2 8 2 3 2" xfId="8144"/>
    <cellStyle name="Komma 2 8 2 3 3" xfId="5217"/>
    <cellStyle name="Komma 2 8 2 4" xfId="2723"/>
    <cellStyle name="Komma 2 8 2 4 2" xfId="7413"/>
    <cellStyle name="Komma 2 8 2 5" xfId="3894"/>
    <cellStyle name="Komma 2 8 2 6" xfId="6315"/>
    <cellStyle name="Komma 2 8 2 7" xfId="9243"/>
    <cellStyle name="Komma 2 8 2 8" xfId="9975"/>
    <cellStyle name="Komma 2 8 2 9" xfId="10706"/>
    <cellStyle name="Komma 2 8 3" xfId="1685"/>
    <cellStyle name="Komma 2 8 4" xfId="3088"/>
    <cellStyle name="Komma 2 8 4 2" xfId="7778"/>
    <cellStyle name="Komma 2 8 4 3" xfId="4851"/>
    <cellStyle name="Komma 2 8 5" xfId="2357"/>
    <cellStyle name="Komma 2 8 5 2" xfId="7047"/>
    <cellStyle name="Komma 2 8 6" xfId="5949"/>
    <cellStyle name="Komma 2 8 7" xfId="8877"/>
    <cellStyle name="Komma 2 8 8" xfId="9609"/>
    <cellStyle name="Komma 2 8 9" xfId="10340"/>
    <cellStyle name="Komma 2 9" xfId="464"/>
    <cellStyle name="Komma 2 9 10" xfId="1196"/>
    <cellStyle name="Komma 2 9 2" xfId="1687"/>
    <cellStyle name="Komma 2 9 2 2" xfId="3528"/>
    <cellStyle name="Komma 2 9 2 2 2" xfId="8218"/>
    <cellStyle name="Komma 2 9 2 3" xfId="6389"/>
    <cellStyle name="Komma 2 9 2 4" xfId="5291"/>
    <cellStyle name="Komma 2 9 3" xfId="3104"/>
    <cellStyle name="Komma 2 9 3 2" xfId="7794"/>
    <cellStyle name="Komma 2 9 3 3" xfId="4867"/>
    <cellStyle name="Komma 2 9 4" xfId="2373"/>
    <cellStyle name="Komma 2 9 4 2" xfId="7063"/>
    <cellStyle name="Komma 2 9 5" xfId="3895"/>
    <cellStyle name="Komma 2 9 6" xfId="5965"/>
    <cellStyle name="Komma 2 9 7" xfId="8893"/>
    <cellStyle name="Komma 2 9 8" xfId="9625"/>
    <cellStyle name="Komma 2 9 9" xfId="10356"/>
    <cellStyle name="Neutral" xfId="22" builtinId="28" hidden="1"/>
    <cellStyle name="Normal_Textes" xfId="6"/>
    <cellStyle name="Notiz" xfId="29" builtinId="10" hidden="1"/>
    <cellStyle name="Schlecht" xfId="21" builtinId="27" hidden="1"/>
    <cellStyle name="Standard" xfId="0" builtinId="0" customBuiltin="1"/>
    <cellStyle name="Standard 10" xfId="119"/>
    <cellStyle name="Standard 10 10" xfId="8562"/>
    <cellStyle name="Standard 10 11" xfId="9294"/>
    <cellStyle name="Standard 10 12" xfId="10025"/>
    <cellStyle name="Standard 10 13" xfId="865"/>
    <cellStyle name="Standard 10 2" xfId="256"/>
    <cellStyle name="Standard 10 2 10" xfId="9424"/>
    <cellStyle name="Standard 10 2 11" xfId="10155"/>
    <cellStyle name="Standard 10 2 12" xfId="995"/>
    <cellStyle name="Standard 10 2 2" xfId="433"/>
    <cellStyle name="Standard 10 2 2 10" xfId="10331"/>
    <cellStyle name="Standard 10 2 2 11" xfId="1171"/>
    <cellStyle name="Standard 10 2 2 2" xfId="805"/>
    <cellStyle name="Standard 10 2 2 2 2" xfId="3445"/>
    <cellStyle name="Standard 10 2 2 2 2 2" xfId="8135"/>
    <cellStyle name="Standard 10 2 2 2 2 3" xfId="5208"/>
    <cellStyle name="Standard 10 2 2 2 3" xfId="2714"/>
    <cellStyle name="Standard 10 2 2 2 3 2" xfId="7404"/>
    <cellStyle name="Standard 10 2 2 2 4" xfId="6306"/>
    <cellStyle name="Standard 10 2 2 2 5" xfId="4479"/>
    <cellStyle name="Standard 10 2 2 2 6" xfId="9234"/>
    <cellStyle name="Standard 10 2 2 2 7" xfId="9966"/>
    <cellStyle name="Standard 10 2 2 2 8" xfId="10697"/>
    <cellStyle name="Standard 10 2 2 2 9" xfId="1537"/>
    <cellStyle name="Standard 10 2 2 3" xfId="1690"/>
    <cellStyle name="Standard 10 2 2 3 2" xfId="3531"/>
    <cellStyle name="Standard 10 2 2 3 2 2" xfId="8221"/>
    <cellStyle name="Standard 10 2 2 3 3" xfId="6392"/>
    <cellStyle name="Standard 10 2 2 3 4" xfId="5294"/>
    <cellStyle name="Standard 10 2 2 4" xfId="3079"/>
    <cellStyle name="Standard 10 2 2 4 2" xfId="7769"/>
    <cellStyle name="Standard 10 2 2 4 3" xfId="4842"/>
    <cellStyle name="Standard 10 2 2 5" xfId="2348"/>
    <cellStyle name="Standard 10 2 2 5 2" xfId="7038"/>
    <cellStyle name="Standard 10 2 2 6" xfId="3898"/>
    <cellStyle name="Standard 10 2 2 7" xfId="5940"/>
    <cellStyle name="Standard 10 2 2 8" xfId="8868"/>
    <cellStyle name="Standard 10 2 2 9" xfId="9600"/>
    <cellStyle name="Standard 10 2 3" xfId="629"/>
    <cellStyle name="Standard 10 2 3 2" xfId="3269"/>
    <cellStyle name="Standard 10 2 3 2 2" xfId="7959"/>
    <cellStyle name="Standard 10 2 3 2 3" xfId="5032"/>
    <cellStyle name="Standard 10 2 3 3" xfId="2538"/>
    <cellStyle name="Standard 10 2 3 3 2" xfId="7228"/>
    <cellStyle name="Standard 10 2 3 4" xfId="6130"/>
    <cellStyle name="Standard 10 2 3 5" xfId="4335"/>
    <cellStyle name="Standard 10 2 3 6" xfId="9058"/>
    <cellStyle name="Standard 10 2 3 7" xfId="9790"/>
    <cellStyle name="Standard 10 2 3 8" xfId="10521"/>
    <cellStyle name="Standard 10 2 3 9" xfId="1361"/>
    <cellStyle name="Standard 10 2 4" xfId="1689"/>
    <cellStyle name="Standard 10 2 4 2" xfId="3530"/>
    <cellStyle name="Standard 10 2 4 2 2" xfId="8220"/>
    <cellStyle name="Standard 10 2 4 3" xfId="6391"/>
    <cellStyle name="Standard 10 2 4 4" xfId="5293"/>
    <cellStyle name="Standard 10 2 5" xfId="2903"/>
    <cellStyle name="Standard 10 2 5 2" xfId="7593"/>
    <cellStyle name="Standard 10 2 5 3" xfId="4666"/>
    <cellStyle name="Standard 10 2 6" xfId="2172"/>
    <cellStyle name="Standard 10 2 6 2" xfId="6862"/>
    <cellStyle name="Standard 10 2 7" xfId="3897"/>
    <cellStyle name="Standard 10 2 8" xfId="5764"/>
    <cellStyle name="Standard 10 2 9" xfId="8692"/>
    <cellStyle name="Standard 10 3" xfId="303"/>
    <cellStyle name="Standard 10 3 10" xfId="10201"/>
    <cellStyle name="Standard 10 3 11" xfId="1041"/>
    <cellStyle name="Standard 10 3 2" xfId="675"/>
    <cellStyle name="Standard 10 3 2 2" xfId="3315"/>
    <cellStyle name="Standard 10 3 2 2 2" xfId="8005"/>
    <cellStyle name="Standard 10 3 2 2 3" xfId="5078"/>
    <cellStyle name="Standard 10 3 2 3" xfId="2584"/>
    <cellStyle name="Standard 10 3 2 3 2" xfId="7274"/>
    <cellStyle name="Standard 10 3 2 4" xfId="6176"/>
    <cellStyle name="Standard 10 3 2 5" xfId="4373"/>
    <cellStyle name="Standard 10 3 2 6" xfId="9104"/>
    <cellStyle name="Standard 10 3 2 7" xfId="9836"/>
    <cellStyle name="Standard 10 3 2 8" xfId="10567"/>
    <cellStyle name="Standard 10 3 2 9" xfId="1407"/>
    <cellStyle name="Standard 10 3 3" xfId="1691"/>
    <cellStyle name="Standard 10 3 3 2" xfId="3532"/>
    <cellStyle name="Standard 10 3 3 2 2" xfId="8222"/>
    <cellStyle name="Standard 10 3 3 3" xfId="6393"/>
    <cellStyle name="Standard 10 3 3 4" xfId="5295"/>
    <cellStyle name="Standard 10 3 4" xfId="2949"/>
    <cellStyle name="Standard 10 3 4 2" xfId="7639"/>
    <cellStyle name="Standard 10 3 4 3" xfId="4712"/>
    <cellStyle name="Standard 10 3 5" xfId="2218"/>
    <cellStyle name="Standard 10 3 5 2" xfId="6908"/>
    <cellStyle name="Standard 10 3 6" xfId="3899"/>
    <cellStyle name="Standard 10 3 7" xfId="5810"/>
    <cellStyle name="Standard 10 3 8" xfId="8738"/>
    <cellStyle name="Standard 10 3 9" xfId="9470"/>
    <cellStyle name="Standard 10 4" xfId="499"/>
    <cellStyle name="Standard 10 4 2" xfId="3139"/>
    <cellStyle name="Standard 10 4 2 2" xfId="7829"/>
    <cellStyle name="Standard 10 4 2 3" xfId="4902"/>
    <cellStyle name="Standard 10 4 3" xfId="2408"/>
    <cellStyle name="Standard 10 4 3 2" xfId="7098"/>
    <cellStyle name="Standard 10 4 4" xfId="6000"/>
    <cellStyle name="Standard 10 4 5" xfId="4229"/>
    <cellStyle name="Standard 10 4 6" xfId="8928"/>
    <cellStyle name="Standard 10 4 7" xfId="9660"/>
    <cellStyle name="Standard 10 4 8" xfId="10391"/>
    <cellStyle name="Standard 10 4 9" xfId="1231"/>
    <cellStyle name="Standard 10 5" xfId="1688"/>
    <cellStyle name="Standard 10 5 2" xfId="3529"/>
    <cellStyle name="Standard 10 5 2 2" xfId="8219"/>
    <cellStyle name="Standard 10 5 3" xfId="6390"/>
    <cellStyle name="Standard 10 5 4" xfId="5292"/>
    <cellStyle name="Standard 10 6" xfId="2773"/>
    <cellStyle name="Standard 10 6 2" xfId="7463"/>
    <cellStyle name="Standard 10 6 3" xfId="4536"/>
    <cellStyle name="Standard 10 7" xfId="2042"/>
    <cellStyle name="Standard 10 7 2" xfId="6732"/>
    <cellStyle name="Standard 10 8" xfId="3896"/>
    <cellStyle name="Standard 10 9" xfId="5634"/>
    <cellStyle name="Standard 11" xfId="170"/>
    <cellStyle name="Standard 11 10" xfId="9338"/>
    <cellStyle name="Standard 11 11" xfId="10069"/>
    <cellStyle name="Standard 11 12" xfId="909"/>
    <cellStyle name="Standard 11 2" xfId="347"/>
    <cellStyle name="Standard 11 2 10" xfId="10245"/>
    <cellStyle name="Standard 11 2 11" xfId="1085"/>
    <cellStyle name="Standard 11 2 2" xfId="719"/>
    <cellStyle name="Standard 11 2 2 2" xfId="3359"/>
    <cellStyle name="Standard 11 2 2 2 2" xfId="8049"/>
    <cellStyle name="Standard 11 2 2 2 3" xfId="5122"/>
    <cellStyle name="Standard 11 2 2 3" xfId="2628"/>
    <cellStyle name="Standard 11 2 2 3 2" xfId="7318"/>
    <cellStyle name="Standard 11 2 2 4" xfId="6220"/>
    <cellStyle name="Standard 11 2 2 5" xfId="4409"/>
    <cellStyle name="Standard 11 2 2 6" xfId="9148"/>
    <cellStyle name="Standard 11 2 2 7" xfId="9880"/>
    <cellStyle name="Standard 11 2 2 8" xfId="10611"/>
    <cellStyle name="Standard 11 2 2 9" xfId="1451"/>
    <cellStyle name="Standard 11 2 3" xfId="1693"/>
    <cellStyle name="Standard 11 2 3 2" xfId="3534"/>
    <cellStyle name="Standard 11 2 3 2 2" xfId="8224"/>
    <cellStyle name="Standard 11 2 3 3" xfId="6395"/>
    <cellStyle name="Standard 11 2 3 4" xfId="5297"/>
    <cellStyle name="Standard 11 2 4" xfId="2993"/>
    <cellStyle name="Standard 11 2 4 2" xfId="7683"/>
    <cellStyle name="Standard 11 2 4 3" xfId="4756"/>
    <cellStyle name="Standard 11 2 5" xfId="2262"/>
    <cellStyle name="Standard 11 2 5 2" xfId="6952"/>
    <cellStyle name="Standard 11 2 6" xfId="3901"/>
    <cellStyle name="Standard 11 2 7" xfId="5854"/>
    <cellStyle name="Standard 11 2 8" xfId="8782"/>
    <cellStyle name="Standard 11 2 9" xfId="9514"/>
    <cellStyle name="Standard 11 3" xfId="543"/>
    <cellStyle name="Standard 11 3 2" xfId="3183"/>
    <cellStyle name="Standard 11 3 2 2" xfId="7873"/>
    <cellStyle name="Standard 11 3 2 3" xfId="4946"/>
    <cellStyle name="Standard 11 3 3" xfId="2452"/>
    <cellStyle name="Standard 11 3 3 2" xfId="7142"/>
    <cellStyle name="Standard 11 3 4" xfId="6044"/>
    <cellStyle name="Standard 11 3 5" xfId="4265"/>
    <cellStyle name="Standard 11 3 6" xfId="8972"/>
    <cellStyle name="Standard 11 3 7" xfId="9704"/>
    <cellStyle name="Standard 11 3 8" xfId="10435"/>
    <cellStyle name="Standard 11 3 9" xfId="1275"/>
    <cellStyle name="Standard 11 4" xfId="1692"/>
    <cellStyle name="Standard 11 4 2" xfId="3533"/>
    <cellStyle name="Standard 11 4 2 2" xfId="8223"/>
    <cellStyle name="Standard 11 4 3" xfId="6394"/>
    <cellStyle name="Standard 11 4 4" xfId="5296"/>
    <cellStyle name="Standard 11 5" xfId="2817"/>
    <cellStyle name="Standard 11 5 2" xfId="7507"/>
    <cellStyle name="Standard 11 5 3" xfId="4580"/>
    <cellStyle name="Standard 11 6" xfId="2086"/>
    <cellStyle name="Standard 11 6 2" xfId="6776"/>
    <cellStyle name="Standard 11 7" xfId="3900"/>
    <cellStyle name="Standard 11 8" xfId="5678"/>
    <cellStyle name="Standard 11 9" xfId="8606"/>
    <cellStyle name="Standard 12" xfId="212"/>
    <cellStyle name="Standard 12 10" xfId="9380"/>
    <cellStyle name="Standard 12 11" xfId="10111"/>
    <cellStyle name="Standard 12 12" xfId="951"/>
    <cellStyle name="Standard 12 2" xfId="389"/>
    <cellStyle name="Standard 12 2 10" xfId="10287"/>
    <cellStyle name="Standard 12 2 11" xfId="1127"/>
    <cellStyle name="Standard 12 2 2" xfId="761"/>
    <cellStyle name="Standard 12 2 2 2" xfId="3401"/>
    <cellStyle name="Standard 12 2 2 2 2" xfId="8091"/>
    <cellStyle name="Standard 12 2 2 2 3" xfId="5164"/>
    <cellStyle name="Standard 12 2 2 3" xfId="2670"/>
    <cellStyle name="Standard 12 2 2 3 2" xfId="7360"/>
    <cellStyle name="Standard 12 2 2 4" xfId="6262"/>
    <cellStyle name="Standard 12 2 2 5" xfId="4443"/>
    <cellStyle name="Standard 12 2 2 6" xfId="9190"/>
    <cellStyle name="Standard 12 2 2 7" xfId="9922"/>
    <cellStyle name="Standard 12 2 2 8" xfId="10653"/>
    <cellStyle name="Standard 12 2 2 9" xfId="1493"/>
    <cellStyle name="Standard 12 2 3" xfId="1695"/>
    <cellStyle name="Standard 12 2 3 2" xfId="3536"/>
    <cellStyle name="Standard 12 2 3 2 2" xfId="8226"/>
    <cellStyle name="Standard 12 2 3 3" xfId="6397"/>
    <cellStyle name="Standard 12 2 3 4" xfId="5299"/>
    <cellStyle name="Standard 12 2 4" xfId="3035"/>
    <cellStyle name="Standard 12 2 4 2" xfId="7725"/>
    <cellStyle name="Standard 12 2 4 3" xfId="4798"/>
    <cellStyle name="Standard 12 2 5" xfId="2304"/>
    <cellStyle name="Standard 12 2 5 2" xfId="6994"/>
    <cellStyle name="Standard 12 2 6" xfId="3903"/>
    <cellStyle name="Standard 12 2 7" xfId="5896"/>
    <cellStyle name="Standard 12 2 8" xfId="8824"/>
    <cellStyle name="Standard 12 2 9" xfId="9556"/>
    <cellStyle name="Standard 12 3" xfId="585"/>
    <cellStyle name="Standard 12 3 2" xfId="3225"/>
    <cellStyle name="Standard 12 3 2 2" xfId="7915"/>
    <cellStyle name="Standard 12 3 2 3" xfId="4988"/>
    <cellStyle name="Standard 12 3 3" xfId="2494"/>
    <cellStyle name="Standard 12 3 3 2" xfId="7184"/>
    <cellStyle name="Standard 12 3 4" xfId="6086"/>
    <cellStyle name="Standard 12 3 5" xfId="4299"/>
    <cellStyle name="Standard 12 3 6" xfId="9014"/>
    <cellStyle name="Standard 12 3 7" xfId="9746"/>
    <cellStyle name="Standard 12 3 8" xfId="10477"/>
    <cellStyle name="Standard 12 3 9" xfId="1317"/>
    <cellStyle name="Standard 12 4" xfId="1694"/>
    <cellStyle name="Standard 12 4 2" xfId="3535"/>
    <cellStyle name="Standard 12 4 2 2" xfId="8225"/>
    <cellStyle name="Standard 12 4 3" xfId="6396"/>
    <cellStyle name="Standard 12 4 4" xfId="5298"/>
    <cellStyle name="Standard 12 5" xfId="2859"/>
    <cellStyle name="Standard 12 5 2" xfId="7549"/>
    <cellStyle name="Standard 12 5 3" xfId="4622"/>
    <cellStyle name="Standard 12 6" xfId="2128"/>
    <cellStyle name="Standard 12 6 2" xfId="6818"/>
    <cellStyle name="Standard 12 7" xfId="3902"/>
    <cellStyle name="Standard 12 8" xfId="5720"/>
    <cellStyle name="Standard 12 9" xfId="8648"/>
    <cellStyle name="Standard 13" xfId="261"/>
    <cellStyle name="Standard 14" xfId="260"/>
    <cellStyle name="Standard 14 10" xfId="10159"/>
    <cellStyle name="Standard 14 11" xfId="999"/>
    <cellStyle name="Standard 14 2" xfId="633"/>
    <cellStyle name="Standard 14 2 2" xfId="3273"/>
    <cellStyle name="Standard 14 2 2 2" xfId="7963"/>
    <cellStyle name="Standard 14 2 2 3" xfId="5036"/>
    <cellStyle name="Standard 14 2 3" xfId="2542"/>
    <cellStyle name="Standard 14 2 3 2" xfId="7232"/>
    <cellStyle name="Standard 14 2 4" xfId="6134"/>
    <cellStyle name="Standard 14 2 5" xfId="4339"/>
    <cellStyle name="Standard 14 2 6" xfId="9062"/>
    <cellStyle name="Standard 14 2 7" xfId="9794"/>
    <cellStyle name="Standard 14 2 8" xfId="10525"/>
    <cellStyle name="Standard 14 2 9" xfId="1365"/>
    <cellStyle name="Standard 14 3" xfId="1696"/>
    <cellStyle name="Standard 14 3 2" xfId="3537"/>
    <cellStyle name="Standard 14 3 2 2" xfId="8227"/>
    <cellStyle name="Standard 14 3 3" xfId="6398"/>
    <cellStyle name="Standard 14 3 4" xfId="5300"/>
    <cellStyle name="Standard 14 4" xfId="2907"/>
    <cellStyle name="Standard 14 4 2" xfId="7597"/>
    <cellStyle name="Standard 14 4 3" xfId="4670"/>
    <cellStyle name="Standard 14 5" xfId="2176"/>
    <cellStyle name="Standard 14 5 2" xfId="6866"/>
    <cellStyle name="Standard 14 6" xfId="3904"/>
    <cellStyle name="Standard 14 7" xfId="5768"/>
    <cellStyle name="Standard 14 8" xfId="8696"/>
    <cellStyle name="Standard 14 9" xfId="9428"/>
    <cellStyle name="Standard 15" xfId="437"/>
    <cellStyle name="Standard 15 10" xfId="10335"/>
    <cellStyle name="Standard 15 11" xfId="1175"/>
    <cellStyle name="Standard 15 2" xfId="809"/>
    <cellStyle name="Standard 15 2 2" xfId="3449"/>
    <cellStyle name="Standard 15 2 2 2" xfId="8139"/>
    <cellStyle name="Standard 15 2 2 3" xfId="5212"/>
    <cellStyle name="Standard 15 2 3" xfId="2718"/>
    <cellStyle name="Standard 15 2 3 2" xfId="7408"/>
    <cellStyle name="Standard 15 2 4" xfId="6310"/>
    <cellStyle name="Standard 15 2 5" xfId="4483"/>
    <cellStyle name="Standard 15 2 6" xfId="9238"/>
    <cellStyle name="Standard 15 2 7" xfId="9970"/>
    <cellStyle name="Standard 15 2 8" xfId="10701"/>
    <cellStyle name="Standard 15 2 9" xfId="1541"/>
    <cellStyle name="Standard 15 3" xfId="1697"/>
    <cellStyle name="Standard 15 3 2" xfId="3538"/>
    <cellStyle name="Standard 15 3 2 2" xfId="8228"/>
    <cellStyle name="Standard 15 3 3" xfId="6399"/>
    <cellStyle name="Standard 15 3 4" xfId="5301"/>
    <cellStyle name="Standard 15 4" xfId="3083"/>
    <cellStyle name="Standard 15 4 2" xfId="7773"/>
    <cellStyle name="Standard 15 4 3" xfId="4846"/>
    <cellStyle name="Standard 15 5" xfId="2352"/>
    <cellStyle name="Standard 15 5 2" xfId="7042"/>
    <cellStyle name="Standard 15 6" xfId="3905"/>
    <cellStyle name="Standard 15 7" xfId="5944"/>
    <cellStyle name="Standard 15 8" xfId="8872"/>
    <cellStyle name="Standard 15 9" xfId="9604"/>
    <cellStyle name="Standard 16" xfId="457"/>
    <cellStyle name="Standard 16 2" xfId="1999"/>
    <cellStyle name="Standard 17" xfId="456"/>
    <cellStyle name="Standard 17 2" xfId="3097"/>
    <cellStyle name="Standard 17 2 2" xfId="7787"/>
    <cellStyle name="Standard 17 2 3" xfId="4860"/>
    <cellStyle name="Standard 17 3" xfId="2366"/>
    <cellStyle name="Standard 17 3 2" xfId="7056"/>
    <cellStyle name="Standard 17 4" xfId="5958"/>
    <cellStyle name="Standard 17 5" xfId="4197"/>
    <cellStyle name="Standard 17 6" xfId="8886"/>
    <cellStyle name="Standard 17 7" xfId="9618"/>
    <cellStyle name="Standard 17 8" xfId="10349"/>
    <cellStyle name="Standard 17 9" xfId="1189"/>
    <cellStyle name="Standard 18" xfId="823"/>
    <cellStyle name="Standard 18 2" xfId="8520"/>
    <cellStyle name="Standard 18 3" xfId="9252"/>
    <cellStyle name="Standard 18 4" xfId="2000"/>
    <cellStyle name="Standard 2" xfId="7"/>
    <cellStyle name="Standard 2 10" xfId="2732"/>
    <cellStyle name="Standard 2 10 2" xfId="7422"/>
    <cellStyle name="Standard 2 10 3" xfId="4495"/>
    <cellStyle name="Standard 2 11" xfId="2001"/>
    <cellStyle name="Standard 2 11 2" xfId="6691"/>
    <cellStyle name="Standard 2 12" xfId="5593"/>
    <cellStyle name="Standard 2 13" xfId="8521"/>
    <cellStyle name="Standard 2 14" xfId="9253"/>
    <cellStyle name="Standard 2 15" xfId="9984"/>
    <cellStyle name="Standard 2 16" xfId="824"/>
    <cellStyle name="Standard 2 2" xfId="8"/>
    <cellStyle name="Standard 2 2 2" xfId="58"/>
    <cellStyle name="Standard 2 2 2 2" xfId="99"/>
    <cellStyle name="Standard 2 2 2 2 2" xfId="449"/>
    <cellStyle name="Standard 2 2 2 2 3" xfId="1698"/>
    <cellStyle name="Standard 2 2 2 3" xfId="86"/>
    <cellStyle name="Standard 2 2 2 4" xfId="128"/>
    <cellStyle name="Standard 2 2 3" xfId="68"/>
    <cellStyle name="Standard 2 3" xfId="9"/>
    <cellStyle name="Standard 2 3 2" xfId="96"/>
    <cellStyle name="Standard 2 3 2 2" xfId="450"/>
    <cellStyle name="Standard 2 3 2 2 10" xfId="10346"/>
    <cellStyle name="Standard 2 3 2 2 11" xfId="1186"/>
    <cellStyle name="Standard 2 3 2 2 2" xfId="820"/>
    <cellStyle name="Standard 2 3 2 2 2 2" xfId="3460"/>
    <cellStyle name="Standard 2 3 2 2 2 2 2" xfId="8150"/>
    <cellStyle name="Standard 2 3 2 2 2 2 3" xfId="5223"/>
    <cellStyle name="Standard 2 3 2 2 2 3" xfId="2729"/>
    <cellStyle name="Standard 2 3 2 2 2 3 2" xfId="7419"/>
    <cellStyle name="Standard 2 3 2 2 2 4" xfId="6321"/>
    <cellStyle name="Standard 2 3 2 2 2 5" xfId="4492"/>
    <cellStyle name="Standard 2 3 2 2 2 6" xfId="9249"/>
    <cellStyle name="Standard 2 3 2 2 2 7" xfId="9981"/>
    <cellStyle name="Standard 2 3 2 2 2 8" xfId="10712"/>
    <cellStyle name="Standard 2 3 2 2 2 9" xfId="1552"/>
    <cellStyle name="Standard 2 3 2 2 3" xfId="1700"/>
    <cellStyle name="Standard 2 3 2 2 3 2" xfId="3540"/>
    <cellStyle name="Standard 2 3 2 2 3 2 2" xfId="8230"/>
    <cellStyle name="Standard 2 3 2 2 3 3" xfId="6401"/>
    <cellStyle name="Standard 2 3 2 2 3 4" xfId="5303"/>
    <cellStyle name="Standard 2 3 2 2 4" xfId="3094"/>
    <cellStyle name="Standard 2 3 2 2 4 2" xfId="7784"/>
    <cellStyle name="Standard 2 3 2 2 4 3" xfId="4857"/>
    <cellStyle name="Standard 2 3 2 2 5" xfId="2363"/>
    <cellStyle name="Standard 2 3 2 2 5 2" xfId="7053"/>
    <cellStyle name="Standard 2 3 2 2 6" xfId="3907"/>
    <cellStyle name="Standard 2 3 2 2 7" xfId="5955"/>
    <cellStyle name="Standard 2 3 2 2 8" xfId="8883"/>
    <cellStyle name="Standard 2 3 2 2 9" xfId="9615"/>
    <cellStyle name="Standard 2 3 2 3" xfId="1701"/>
    <cellStyle name="Standard 2 3 2 4" xfId="1699"/>
    <cellStyle name="Standard 2 3 2 4 2" xfId="3539"/>
    <cellStyle name="Standard 2 3 2 4 2 2" xfId="8229"/>
    <cellStyle name="Standard 2 3 2 4 3" xfId="6400"/>
    <cellStyle name="Standard 2 3 2 4 4" xfId="5302"/>
    <cellStyle name="Standard 2 3 2 5" xfId="3906"/>
    <cellStyle name="Standard 2 3 3" xfId="87"/>
    <cellStyle name="Standard 2 3 3 10" xfId="3908"/>
    <cellStyle name="Standard 2 3 3 11" xfId="5613"/>
    <cellStyle name="Standard 2 3 3 12" xfId="8541"/>
    <cellStyle name="Standard 2 3 3 13" xfId="9273"/>
    <cellStyle name="Standard 2 3 3 14" xfId="10004"/>
    <cellStyle name="Standard 2 3 3 15" xfId="844"/>
    <cellStyle name="Standard 2 3 3 2" xfId="149"/>
    <cellStyle name="Standard 2 3 3 2 10" xfId="9317"/>
    <cellStyle name="Standard 2 3 3 2 11" xfId="10048"/>
    <cellStyle name="Standard 2 3 3 2 12" xfId="888"/>
    <cellStyle name="Standard 2 3 3 2 2" xfId="326"/>
    <cellStyle name="Standard 2 3 3 2 2 10" xfId="10224"/>
    <cellStyle name="Standard 2 3 3 2 2 11" xfId="1064"/>
    <cellStyle name="Standard 2 3 3 2 2 2" xfId="698"/>
    <cellStyle name="Standard 2 3 3 2 2 2 2" xfId="3338"/>
    <cellStyle name="Standard 2 3 3 2 2 2 2 2" xfId="8028"/>
    <cellStyle name="Standard 2 3 3 2 2 2 2 3" xfId="5101"/>
    <cellStyle name="Standard 2 3 3 2 2 2 3" xfId="2607"/>
    <cellStyle name="Standard 2 3 3 2 2 2 3 2" xfId="7297"/>
    <cellStyle name="Standard 2 3 3 2 2 2 4" xfId="6199"/>
    <cellStyle name="Standard 2 3 3 2 2 2 5" xfId="4392"/>
    <cellStyle name="Standard 2 3 3 2 2 2 6" xfId="9127"/>
    <cellStyle name="Standard 2 3 3 2 2 2 7" xfId="9859"/>
    <cellStyle name="Standard 2 3 3 2 2 2 8" xfId="10590"/>
    <cellStyle name="Standard 2 3 3 2 2 2 9" xfId="1430"/>
    <cellStyle name="Standard 2 3 3 2 2 3" xfId="1704"/>
    <cellStyle name="Standard 2 3 3 2 2 3 2" xfId="3543"/>
    <cellStyle name="Standard 2 3 3 2 2 3 2 2" xfId="8233"/>
    <cellStyle name="Standard 2 3 3 2 2 3 3" xfId="6404"/>
    <cellStyle name="Standard 2 3 3 2 2 3 4" xfId="5306"/>
    <cellStyle name="Standard 2 3 3 2 2 4" xfId="2972"/>
    <cellStyle name="Standard 2 3 3 2 2 4 2" xfId="7662"/>
    <cellStyle name="Standard 2 3 3 2 2 4 3" xfId="4735"/>
    <cellStyle name="Standard 2 3 3 2 2 5" xfId="2241"/>
    <cellStyle name="Standard 2 3 3 2 2 5 2" xfId="6931"/>
    <cellStyle name="Standard 2 3 3 2 2 6" xfId="3910"/>
    <cellStyle name="Standard 2 3 3 2 2 7" xfId="5833"/>
    <cellStyle name="Standard 2 3 3 2 2 8" xfId="8761"/>
    <cellStyle name="Standard 2 3 3 2 2 9" xfId="9493"/>
    <cellStyle name="Standard 2 3 3 2 3" xfId="522"/>
    <cellStyle name="Standard 2 3 3 2 3 2" xfId="3162"/>
    <cellStyle name="Standard 2 3 3 2 3 2 2" xfId="7852"/>
    <cellStyle name="Standard 2 3 3 2 3 2 3" xfId="4925"/>
    <cellStyle name="Standard 2 3 3 2 3 3" xfId="2431"/>
    <cellStyle name="Standard 2 3 3 2 3 3 2" xfId="7121"/>
    <cellStyle name="Standard 2 3 3 2 3 4" xfId="6023"/>
    <cellStyle name="Standard 2 3 3 2 3 5" xfId="4248"/>
    <cellStyle name="Standard 2 3 3 2 3 6" xfId="8951"/>
    <cellStyle name="Standard 2 3 3 2 3 7" xfId="9683"/>
    <cellStyle name="Standard 2 3 3 2 3 8" xfId="10414"/>
    <cellStyle name="Standard 2 3 3 2 3 9" xfId="1254"/>
    <cellStyle name="Standard 2 3 3 2 4" xfId="1703"/>
    <cellStyle name="Standard 2 3 3 2 4 2" xfId="3542"/>
    <cellStyle name="Standard 2 3 3 2 4 2 2" xfId="8232"/>
    <cellStyle name="Standard 2 3 3 2 4 3" xfId="6403"/>
    <cellStyle name="Standard 2 3 3 2 4 4" xfId="5305"/>
    <cellStyle name="Standard 2 3 3 2 5" xfId="2796"/>
    <cellStyle name="Standard 2 3 3 2 5 2" xfId="7486"/>
    <cellStyle name="Standard 2 3 3 2 5 3" xfId="4559"/>
    <cellStyle name="Standard 2 3 3 2 6" xfId="2065"/>
    <cellStyle name="Standard 2 3 3 2 6 2" xfId="6755"/>
    <cellStyle name="Standard 2 3 3 2 7" xfId="3909"/>
    <cellStyle name="Standard 2 3 3 2 8" xfId="5657"/>
    <cellStyle name="Standard 2 3 3 2 9" xfId="8585"/>
    <cellStyle name="Standard 2 3 3 3" xfId="193"/>
    <cellStyle name="Standard 2 3 3 3 10" xfId="9361"/>
    <cellStyle name="Standard 2 3 3 3 11" xfId="10092"/>
    <cellStyle name="Standard 2 3 3 3 12" xfId="932"/>
    <cellStyle name="Standard 2 3 3 3 2" xfId="370"/>
    <cellStyle name="Standard 2 3 3 3 2 10" xfId="10268"/>
    <cellStyle name="Standard 2 3 3 3 2 11" xfId="1108"/>
    <cellStyle name="Standard 2 3 3 3 2 2" xfId="742"/>
    <cellStyle name="Standard 2 3 3 3 2 2 2" xfId="3382"/>
    <cellStyle name="Standard 2 3 3 3 2 2 2 2" xfId="8072"/>
    <cellStyle name="Standard 2 3 3 3 2 2 2 3" xfId="5145"/>
    <cellStyle name="Standard 2 3 3 3 2 2 3" xfId="2651"/>
    <cellStyle name="Standard 2 3 3 3 2 2 3 2" xfId="7341"/>
    <cellStyle name="Standard 2 3 3 3 2 2 4" xfId="6243"/>
    <cellStyle name="Standard 2 3 3 3 2 2 5" xfId="4428"/>
    <cellStyle name="Standard 2 3 3 3 2 2 6" xfId="9171"/>
    <cellStyle name="Standard 2 3 3 3 2 2 7" xfId="9903"/>
    <cellStyle name="Standard 2 3 3 3 2 2 8" xfId="10634"/>
    <cellStyle name="Standard 2 3 3 3 2 2 9" xfId="1474"/>
    <cellStyle name="Standard 2 3 3 3 2 3" xfId="1706"/>
    <cellStyle name="Standard 2 3 3 3 2 3 2" xfId="3545"/>
    <cellStyle name="Standard 2 3 3 3 2 3 2 2" xfId="8235"/>
    <cellStyle name="Standard 2 3 3 3 2 3 3" xfId="6406"/>
    <cellStyle name="Standard 2 3 3 3 2 3 4" xfId="5308"/>
    <cellStyle name="Standard 2 3 3 3 2 4" xfId="3016"/>
    <cellStyle name="Standard 2 3 3 3 2 4 2" xfId="7706"/>
    <cellStyle name="Standard 2 3 3 3 2 4 3" xfId="4779"/>
    <cellStyle name="Standard 2 3 3 3 2 5" xfId="2285"/>
    <cellStyle name="Standard 2 3 3 3 2 5 2" xfId="6975"/>
    <cellStyle name="Standard 2 3 3 3 2 6" xfId="3912"/>
    <cellStyle name="Standard 2 3 3 3 2 7" xfId="5877"/>
    <cellStyle name="Standard 2 3 3 3 2 8" xfId="8805"/>
    <cellStyle name="Standard 2 3 3 3 2 9" xfId="9537"/>
    <cellStyle name="Standard 2 3 3 3 3" xfId="566"/>
    <cellStyle name="Standard 2 3 3 3 3 2" xfId="3206"/>
    <cellStyle name="Standard 2 3 3 3 3 2 2" xfId="7896"/>
    <cellStyle name="Standard 2 3 3 3 3 2 3" xfId="4969"/>
    <cellStyle name="Standard 2 3 3 3 3 3" xfId="2475"/>
    <cellStyle name="Standard 2 3 3 3 3 3 2" xfId="7165"/>
    <cellStyle name="Standard 2 3 3 3 3 4" xfId="6067"/>
    <cellStyle name="Standard 2 3 3 3 3 5" xfId="4284"/>
    <cellStyle name="Standard 2 3 3 3 3 6" xfId="8995"/>
    <cellStyle name="Standard 2 3 3 3 3 7" xfId="9727"/>
    <cellStyle name="Standard 2 3 3 3 3 8" xfId="10458"/>
    <cellStyle name="Standard 2 3 3 3 3 9" xfId="1298"/>
    <cellStyle name="Standard 2 3 3 3 4" xfId="1705"/>
    <cellStyle name="Standard 2 3 3 3 4 2" xfId="3544"/>
    <cellStyle name="Standard 2 3 3 3 4 2 2" xfId="8234"/>
    <cellStyle name="Standard 2 3 3 3 4 3" xfId="6405"/>
    <cellStyle name="Standard 2 3 3 3 4 4" xfId="5307"/>
    <cellStyle name="Standard 2 3 3 3 5" xfId="2840"/>
    <cellStyle name="Standard 2 3 3 3 5 2" xfId="7530"/>
    <cellStyle name="Standard 2 3 3 3 5 3" xfId="4603"/>
    <cellStyle name="Standard 2 3 3 3 6" xfId="2109"/>
    <cellStyle name="Standard 2 3 3 3 6 2" xfId="6799"/>
    <cellStyle name="Standard 2 3 3 3 7" xfId="3911"/>
    <cellStyle name="Standard 2 3 3 3 8" xfId="5701"/>
    <cellStyle name="Standard 2 3 3 3 9" xfId="8629"/>
    <cellStyle name="Standard 2 3 3 4" xfId="235"/>
    <cellStyle name="Standard 2 3 3 4 10" xfId="9403"/>
    <cellStyle name="Standard 2 3 3 4 11" xfId="10134"/>
    <cellStyle name="Standard 2 3 3 4 12" xfId="974"/>
    <cellStyle name="Standard 2 3 3 4 2" xfId="412"/>
    <cellStyle name="Standard 2 3 3 4 2 10" xfId="10310"/>
    <cellStyle name="Standard 2 3 3 4 2 11" xfId="1150"/>
    <cellStyle name="Standard 2 3 3 4 2 2" xfId="784"/>
    <cellStyle name="Standard 2 3 3 4 2 2 2" xfId="3424"/>
    <cellStyle name="Standard 2 3 3 4 2 2 2 2" xfId="8114"/>
    <cellStyle name="Standard 2 3 3 4 2 2 2 3" xfId="5187"/>
    <cellStyle name="Standard 2 3 3 4 2 2 3" xfId="2693"/>
    <cellStyle name="Standard 2 3 3 4 2 2 3 2" xfId="7383"/>
    <cellStyle name="Standard 2 3 3 4 2 2 4" xfId="6285"/>
    <cellStyle name="Standard 2 3 3 4 2 2 5" xfId="4462"/>
    <cellStyle name="Standard 2 3 3 4 2 2 6" xfId="9213"/>
    <cellStyle name="Standard 2 3 3 4 2 2 7" xfId="9945"/>
    <cellStyle name="Standard 2 3 3 4 2 2 8" xfId="10676"/>
    <cellStyle name="Standard 2 3 3 4 2 2 9" xfId="1516"/>
    <cellStyle name="Standard 2 3 3 4 2 3" xfId="1708"/>
    <cellStyle name="Standard 2 3 3 4 2 3 2" xfId="3547"/>
    <cellStyle name="Standard 2 3 3 4 2 3 2 2" xfId="8237"/>
    <cellStyle name="Standard 2 3 3 4 2 3 3" xfId="6408"/>
    <cellStyle name="Standard 2 3 3 4 2 3 4" xfId="5310"/>
    <cellStyle name="Standard 2 3 3 4 2 4" xfId="3058"/>
    <cellStyle name="Standard 2 3 3 4 2 4 2" xfId="7748"/>
    <cellStyle name="Standard 2 3 3 4 2 4 3" xfId="4821"/>
    <cellStyle name="Standard 2 3 3 4 2 5" xfId="2327"/>
    <cellStyle name="Standard 2 3 3 4 2 5 2" xfId="7017"/>
    <cellStyle name="Standard 2 3 3 4 2 6" xfId="3914"/>
    <cellStyle name="Standard 2 3 3 4 2 7" xfId="5919"/>
    <cellStyle name="Standard 2 3 3 4 2 8" xfId="8847"/>
    <cellStyle name="Standard 2 3 3 4 2 9" xfId="9579"/>
    <cellStyle name="Standard 2 3 3 4 3" xfId="608"/>
    <cellStyle name="Standard 2 3 3 4 3 2" xfId="3248"/>
    <cellStyle name="Standard 2 3 3 4 3 2 2" xfId="7938"/>
    <cellStyle name="Standard 2 3 3 4 3 2 3" xfId="5011"/>
    <cellStyle name="Standard 2 3 3 4 3 3" xfId="2517"/>
    <cellStyle name="Standard 2 3 3 4 3 3 2" xfId="7207"/>
    <cellStyle name="Standard 2 3 3 4 3 4" xfId="6109"/>
    <cellStyle name="Standard 2 3 3 4 3 5" xfId="4318"/>
    <cellStyle name="Standard 2 3 3 4 3 6" xfId="9037"/>
    <cellStyle name="Standard 2 3 3 4 3 7" xfId="9769"/>
    <cellStyle name="Standard 2 3 3 4 3 8" xfId="10500"/>
    <cellStyle name="Standard 2 3 3 4 3 9" xfId="1340"/>
    <cellStyle name="Standard 2 3 3 4 4" xfId="1707"/>
    <cellStyle name="Standard 2 3 3 4 4 2" xfId="3546"/>
    <cellStyle name="Standard 2 3 3 4 4 2 2" xfId="8236"/>
    <cellStyle name="Standard 2 3 3 4 4 3" xfId="6407"/>
    <cellStyle name="Standard 2 3 3 4 4 4" xfId="5309"/>
    <cellStyle name="Standard 2 3 3 4 5" xfId="2882"/>
    <cellStyle name="Standard 2 3 3 4 5 2" xfId="7572"/>
    <cellStyle name="Standard 2 3 3 4 5 3" xfId="4645"/>
    <cellStyle name="Standard 2 3 3 4 6" xfId="2151"/>
    <cellStyle name="Standard 2 3 3 4 6 2" xfId="6841"/>
    <cellStyle name="Standard 2 3 3 4 7" xfId="3913"/>
    <cellStyle name="Standard 2 3 3 4 8" xfId="5743"/>
    <cellStyle name="Standard 2 3 3 4 9" xfId="8671"/>
    <cellStyle name="Standard 2 3 3 5" xfId="282"/>
    <cellStyle name="Standard 2 3 3 5 10" xfId="10180"/>
    <cellStyle name="Standard 2 3 3 5 11" xfId="1020"/>
    <cellStyle name="Standard 2 3 3 5 2" xfId="654"/>
    <cellStyle name="Standard 2 3 3 5 2 2" xfId="3294"/>
    <cellStyle name="Standard 2 3 3 5 2 2 2" xfId="7984"/>
    <cellStyle name="Standard 2 3 3 5 2 2 3" xfId="5057"/>
    <cellStyle name="Standard 2 3 3 5 2 3" xfId="2563"/>
    <cellStyle name="Standard 2 3 3 5 2 3 2" xfId="7253"/>
    <cellStyle name="Standard 2 3 3 5 2 4" xfId="6155"/>
    <cellStyle name="Standard 2 3 3 5 2 5" xfId="4356"/>
    <cellStyle name="Standard 2 3 3 5 2 6" xfId="9083"/>
    <cellStyle name="Standard 2 3 3 5 2 7" xfId="9815"/>
    <cellStyle name="Standard 2 3 3 5 2 8" xfId="10546"/>
    <cellStyle name="Standard 2 3 3 5 2 9" xfId="1386"/>
    <cellStyle name="Standard 2 3 3 5 3" xfId="1709"/>
    <cellStyle name="Standard 2 3 3 5 3 2" xfId="3548"/>
    <cellStyle name="Standard 2 3 3 5 3 2 2" xfId="8238"/>
    <cellStyle name="Standard 2 3 3 5 3 3" xfId="6409"/>
    <cellStyle name="Standard 2 3 3 5 3 4" xfId="5311"/>
    <cellStyle name="Standard 2 3 3 5 4" xfId="2928"/>
    <cellStyle name="Standard 2 3 3 5 4 2" xfId="7618"/>
    <cellStyle name="Standard 2 3 3 5 4 3" xfId="4691"/>
    <cellStyle name="Standard 2 3 3 5 5" xfId="2197"/>
    <cellStyle name="Standard 2 3 3 5 5 2" xfId="6887"/>
    <cellStyle name="Standard 2 3 3 5 6" xfId="3915"/>
    <cellStyle name="Standard 2 3 3 5 7" xfId="5789"/>
    <cellStyle name="Standard 2 3 3 5 8" xfId="8717"/>
    <cellStyle name="Standard 2 3 3 5 9" xfId="9449"/>
    <cellStyle name="Standard 2 3 3 6" xfId="478"/>
    <cellStyle name="Standard 2 3 3 6 2" xfId="3118"/>
    <cellStyle name="Standard 2 3 3 6 2 2" xfId="7808"/>
    <cellStyle name="Standard 2 3 3 6 2 3" xfId="4881"/>
    <cellStyle name="Standard 2 3 3 6 3" xfId="2387"/>
    <cellStyle name="Standard 2 3 3 6 3 2" xfId="7077"/>
    <cellStyle name="Standard 2 3 3 6 4" xfId="5979"/>
    <cellStyle name="Standard 2 3 3 6 5" xfId="4212"/>
    <cellStyle name="Standard 2 3 3 6 6" xfId="8907"/>
    <cellStyle name="Standard 2 3 3 6 7" xfId="9639"/>
    <cellStyle name="Standard 2 3 3 6 8" xfId="10370"/>
    <cellStyle name="Standard 2 3 3 6 9" xfId="1210"/>
    <cellStyle name="Standard 2 3 3 7" xfId="1702"/>
    <cellStyle name="Standard 2 3 3 7 2" xfId="3541"/>
    <cellStyle name="Standard 2 3 3 7 2 2" xfId="8231"/>
    <cellStyle name="Standard 2 3 3 7 3" xfId="6402"/>
    <cellStyle name="Standard 2 3 3 7 4" xfId="5304"/>
    <cellStyle name="Standard 2 3 3 8" xfId="2752"/>
    <cellStyle name="Standard 2 3 3 8 2" xfId="7442"/>
    <cellStyle name="Standard 2 3 3 8 3" xfId="4515"/>
    <cellStyle name="Standard 2 3 3 9" xfId="2021"/>
    <cellStyle name="Standard 2 3 3 9 2" xfId="6711"/>
    <cellStyle name="Standard 2 3 4" xfId="120"/>
    <cellStyle name="Standard 2 3 4 10" xfId="8563"/>
    <cellStyle name="Standard 2 3 4 11" xfId="9295"/>
    <cellStyle name="Standard 2 3 4 12" xfId="10026"/>
    <cellStyle name="Standard 2 3 4 13" xfId="866"/>
    <cellStyle name="Standard 2 3 4 2" xfId="257"/>
    <cellStyle name="Standard 2 3 4 2 10" xfId="9425"/>
    <cellStyle name="Standard 2 3 4 2 11" xfId="10156"/>
    <cellStyle name="Standard 2 3 4 2 12" xfId="996"/>
    <cellStyle name="Standard 2 3 4 2 2" xfId="434"/>
    <cellStyle name="Standard 2 3 4 2 2 10" xfId="10332"/>
    <cellStyle name="Standard 2 3 4 2 2 11" xfId="1172"/>
    <cellStyle name="Standard 2 3 4 2 2 2" xfId="806"/>
    <cellStyle name="Standard 2 3 4 2 2 2 2" xfId="3446"/>
    <cellStyle name="Standard 2 3 4 2 2 2 2 2" xfId="8136"/>
    <cellStyle name="Standard 2 3 4 2 2 2 2 3" xfId="5209"/>
    <cellStyle name="Standard 2 3 4 2 2 2 3" xfId="2715"/>
    <cellStyle name="Standard 2 3 4 2 2 2 3 2" xfId="7405"/>
    <cellStyle name="Standard 2 3 4 2 2 2 4" xfId="6307"/>
    <cellStyle name="Standard 2 3 4 2 2 2 5" xfId="4480"/>
    <cellStyle name="Standard 2 3 4 2 2 2 6" xfId="9235"/>
    <cellStyle name="Standard 2 3 4 2 2 2 7" xfId="9967"/>
    <cellStyle name="Standard 2 3 4 2 2 2 8" xfId="10698"/>
    <cellStyle name="Standard 2 3 4 2 2 2 9" xfId="1538"/>
    <cellStyle name="Standard 2 3 4 2 2 3" xfId="1712"/>
    <cellStyle name="Standard 2 3 4 2 2 3 2" xfId="3551"/>
    <cellStyle name="Standard 2 3 4 2 2 3 2 2" xfId="8241"/>
    <cellStyle name="Standard 2 3 4 2 2 3 3" xfId="6412"/>
    <cellStyle name="Standard 2 3 4 2 2 3 4" xfId="5314"/>
    <cellStyle name="Standard 2 3 4 2 2 4" xfId="3080"/>
    <cellStyle name="Standard 2 3 4 2 2 4 2" xfId="7770"/>
    <cellStyle name="Standard 2 3 4 2 2 4 3" xfId="4843"/>
    <cellStyle name="Standard 2 3 4 2 2 5" xfId="2349"/>
    <cellStyle name="Standard 2 3 4 2 2 5 2" xfId="7039"/>
    <cellStyle name="Standard 2 3 4 2 2 6" xfId="3918"/>
    <cellStyle name="Standard 2 3 4 2 2 7" xfId="5941"/>
    <cellStyle name="Standard 2 3 4 2 2 8" xfId="8869"/>
    <cellStyle name="Standard 2 3 4 2 2 9" xfId="9601"/>
    <cellStyle name="Standard 2 3 4 2 3" xfId="630"/>
    <cellStyle name="Standard 2 3 4 2 3 2" xfId="3270"/>
    <cellStyle name="Standard 2 3 4 2 3 2 2" xfId="7960"/>
    <cellStyle name="Standard 2 3 4 2 3 2 3" xfId="5033"/>
    <cellStyle name="Standard 2 3 4 2 3 3" xfId="2539"/>
    <cellStyle name="Standard 2 3 4 2 3 3 2" xfId="7229"/>
    <cellStyle name="Standard 2 3 4 2 3 4" xfId="6131"/>
    <cellStyle name="Standard 2 3 4 2 3 5" xfId="4336"/>
    <cellStyle name="Standard 2 3 4 2 3 6" xfId="9059"/>
    <cellStyle name="Standard 2 3 4 2 3 7" xfId="9791"/>
    <cellStyle name="Standard 2 3 4 2 3 8" xfId="10522"/>
    <cellStyle name="Standard 2 3 4 2 3 9" xfId="1362"/>
    <cellStyle name="Standard 2 3 4 2 4" xfId="1711"/>
    <cellStyle name="Standard 2 3 4 2 4 2" xfId="3550"/>
    <cellStyle name="Standard 2 3 4 2 4 2 2" xfId="8240"/>
    <cellStyle name="Standard 2 3 4 2 4 3" xfId="6411"/>
    <cellStyle name="Standard 2 3 4 2 4 4" xfId="5313"/>
    <cellStyle name="Standard 2 3 4 2 5" xfId="2904"/>
    <cellStyle name="Standard 2 3 4 2 5 2" xfId="7594"/>
    <cellStyle name="Standard 2 3 4 2 5 3" xfId="4667"/>
    <cellStyle name="Standard 2 3 4 2 6" xfId="2173"/>
    <cellStyle name="Standard 2 3 4 2 6 2" xfId="6863"/>
    <cellStyle name="Standard 2 3 4 2 7" xfId="3917"/>
    <cellStyle name="Standard 2 3 4 2 8" xfId="5765"/>
    <cellStyle name="Standard 2 3 4 2 9" xfId="8693"/>
    <cellStyle name="Standard 2 3 4 3" xfId="304"/>
    <cellStyle name="Standard 2 3 4 3 10" xfId="10202"/>
    <cellStyle name="Standard 2 3 4 3 11" xfId="1042"/>
    <cellStyle name="Standard 2 3 4 3 2" xfId="676"/>
    <cellStyle name="Standard 2 3 4 3 2 2" xfId="3316"/>
    <cellStyle name="Standard 2 3 4 3 2 2 2" xfId="8006"/>
    <cellStyle name="Standard 2 3 4 3 2 2 3" xfId="5079"/>
    <cellStyle name="Standard 2 3 4 3 2 3" xfId="2585"/>
    <cellStyle name="Standard 2 3 4 3 2 3 2" xfId="7275"/>
    <cellStyle name="Standard 2 3 4 3 2 4" xfId="6177"/>
    <cellStyle name="Standard 2 3 4 3 2 5" xfId="4374"/>
    <cellStyle name="Standard 2 3 4 3 2 6" xfId="9105"/>
    <cellStyle name="Standard 2 3 4 3 2 7" xfId="9837"/>
    <cellStyle name="Standard 2 3 4 3 2 8" xfId="10568"/>
    <cellStyle name="Standard 2 3 4 3 2 9" xfId="1408"/>
    <cellStyle name="Standard 2 3 4 3 3" xfId="1713"/>
    <cellStyle name="Standard 2 3 4 3 3 2" xfId="3552"/>
    <cellStyle name="Standard 2 3 4 3 3 2 2" xfId="8242"/>
    <cellStyle name="Standard 2 3 4 3 3 3" xfId="6413"/>
    <cellStyle name="Standard 2 3 4 3 3 4" xfId="5315"/>
    <cellStyle name="Standard 2 3 4 3 4" xfId="2950"/>
    <cellStyle name="Standard 2 3 4 3 4 2" xfId="7640"/>
    <cellStyle name="Standard 2 3 4 3 4 3" xfId="4713"/>
    <cellStyle name="Standard 2 3 4 3 5" xfId="2219"/>
    <cellStyle name="Standard 2 3 4 3 5 2" xfId="6909"/>
    <cellStyle name="Standard 2 3 4 3 6" xfId="3919"/>
    <cellStyle name="Standard 2 3 4 3 7" xfId="5811"/>
    <cellStyle name="Standard 2 3 4 3 8" xfId="8739"/>
    <cellStyle name="Standard 2 3 4 3 9" xfId="9471"/>
    <cellStyle name="Standard 2 3 4 4" xfId="500"/>
    <cellStyle name="Standard 2 3 4 4 2" xfId="3140"/>
    <cellStyle name="Standard 2 3 4 4 2 2" xfId="7830"/>
    <cellStyle name="Standard 2 3 4 4 2 3" xfId="4903"/>
    <cellStyle name="Standard 2 3 4 4 3" xfId="2409"/>
    <cellStyle name="Standard 2 3 4 4 3 2" xfId="7099"/>
    <cellStyle name="Standard 2 3 4 4 4" xfId="6001"/>
    <cellStyle name="Standard 2 3 4 4 5" xfId="4230"/>
    <cellStyle name="Standard 2 3 4 4 6" xfId="8929"/>
    <cellStyle name="Standard 2 3 4 4 7" xfId="9661"/>
    <cellStyle name="Standard 2 3 4 4 8" xfId="10392"/>
    <cellStyle name="Standard 2 3 4 4 9" xfId="1232"/>
    <cellStyle name="Standard 2 3 4 5" xfId="1710"/>
    <cellStyle name="Standard 2 3 4 5 2" xfId="3549"/>
    <cellStyle name="Standard 2 3 4 5 2 2" xfId="8239"/>
    <cellStyle name="Standard 2 3 4 5 3" xfId="6410"/>
    <cellStyle name="Standard 2 3 4 5 4" xfId="5312"/>
    <cellStyle name="Standard 2 3 4 6" xfId="2774"/>
    <cellStyle name="Standard 2 3 4 6 2" xfId="7464"/>
    <cellStyle name="Standard 2 3 4 6 3" xfId="4537"/>
    <cellStyle name="Standard 2 3 4 7" xfId="2043"/>
    <cellStyle name="Standard 2 3 4 7 2" xfId="6733"/>
    <cellStyle name="Standard 2 3 4 8" xfId="3916"/>
    <cellStyle name="Standard 2 3 4 9" xfId="5635"/>
    <cellStyle name="Standard 2 3 5" xfId="124"/>
    <cellStyle name="Standard 2 3 6" xfId="171"/>
    <cellStyle name="Standard 2 3 6 10" xfId="9339"/>
    <cellStyle name="Standard 2 3 6 11" xfId="10070"/>
    <cellStyle name="Standard 2 3 6 12" xfId="910"/>
    <cellStyle name="Standard 2 3 6 2" xfId="348"/>
    <cellStyle name="Standard 2 3 6 2 10" xfId="10246"/>
    <cellStyle name="Standard 2 3 6 2 11" xfId="1086"/>
    <cellStyle name="Standard 2 3 6 2 2" xfId="720"/>
    <cellStyle name="Standard 2 3 6 2 2 2" xfId="3360"/>
    <cellStyle name="Standard 2 3 6 2 2 2 2" xfId="8050"/>
    <cellStyle name="Standard 2 3 6 2 2 2 3" xfId="5123"/>
    <cellStyle name="Standard 2 3 6 2 2 3" xfId="2629"/>
    <cellStyle name="Standard 2 3 6 2 2 3 2" xfId="7319"/>
    <cellStyle name="Standard 2 3 6 2 2 4" xfId="6221"/>
    <cellStyle name="Standard 2 3 6 2 2 5" xfId="4410"/>
    <cellStyle name="Standard 2 3 6 2 2 6" xfId="9149"/>
    <cellStyle name="Standard 2 3 6 2 2 7" xfId="9881"/>
    <cellStyle name="Standard 2 3 6 2 2 8" xfId="10612"/>
    <cellStyle name="Standard 2 3 6 2 2 9" xfId="1452"/>
    <cellStyle name="Standard 2 3 6 2 3" xfId="1715"/>
    <cellStyle name="Standard 2 3 6 2 3 2" xfId="3554"/>
    <cellStyle name="Standard 2 3 6 2 3 2 2" xfId="8244"/>
    <cellStyle name="Standard 2 3 6 2 3 3" xfId="6415"/>
    <cellStyle name="Standard 2 3 6 2 3 4" xfId="5317"/>
    <cellStyle name="Standard 2 3 6 2 4" xfId="2994"/>
    <cellStyle name="Standard 2 3 6 2 4 2" xfId="7684"/>
    <cellStyle name="Standard 2 3 6 2 4 3" xfId="4757"/>
    <cellStyle name="Standard 2 3 6 2 5" xfId="2263"/>
    <cellStyle name="Standard 2 3 6 2 5 2" xfId="6953"/>
    <cellStyle name="Standard 2 3 6 2 6" xfId="3921"/>
    <cellStyle name="Standard 2 3 6 2 7" xfId="5855"/>
    <cellStyle name="Standard 2 3 6 2 8" xfId="8783"/>
    <cellStyle name="Standard 2 3 6 2 9" xfId="9515"/>
    <cellStyle name="Standard 2 3 6 3" xfId="544"/>
    <cellStyle name="Standard 2 3 6 3 2" xfId="3184"/>
    <cellStyle name="Standard 2 3 6 3 2 2" xfId="7874"/>
    <cellStyle name="Standard 2 3 6 3 2 3" xfId="4947"/>
    <cellStyle name="Standard 2 3 6 3 3" xfId="2453"/>
    <cellStyle name="Standard 2 3 6 3 3 2" xfId="7143"/>
    <cellStyle name="Standard 2 3 6 3 4" xfId="6045"/>
    <cellStyle name="Standard 2 3 6 3 5" xfId="4266"/>
    <cellStyle name="Standard 2 3 6 3 6" xfId="8973"/>
    <cellStyle name="Standard 2 3 6 3 7" xfId="9705"/>
    <cellStyle name="Standard 2 3 6 3 8" xfId="10436"/>
    <cellStyle name="Standard 2 3 6 3 9" xfId="1276"/>
    <cellStyle name="Standard 2 3 6 4" xfId="1714"/>
    <cellStyle name="Standard 2 3 6 4 2" xfId="3553"/>
    <cellStyle name="Standard 2 3 6 4 2 2" xfId="8243"/>
    <cellStyle name="Standard 2 3 6 4 3" xfId="6414"/>
    <cellStyle name="Standard 2 3 6 4 4" xfId="5316"/>
    <cellStyle name="Standard 2 3 6 5" xfId="2818"/>
    <cellStyle name="Standard 2 3 6 5 2" xfId="7508"/>
    <cellStyle name="Standard 2 3 6 5 3" xfId="4581"/>
    <cellStyle name="Standard 2 3 6 6" xfId="2087"/>
    <cellStyle name="Standard 2 3 6 6 2" xfId="6777"/>
    <cellStyle name="Standard 2 3 6 7" xfId="3920"/>
    <cellStyle name="Standard 2 3 6 8" xfId="5679"/>
    <cellStyle name="Standard 2 3 6 9" xfId="8607"/>
    <cellStyle name="Standard 2 3 7" xfId="213"/>
    <cellStyle name="Standard 2 3 7 10" xfId="9381"/>
    <cellStyle name="Standard 2 3 7 11" xfId="10112"/>
    <cellStyle name="Standard 2 3 7 12" xfId="952"/>
    <cellStyle name="Standard 2 3 7 2" xfId="390"/>
    <cellStyle name="Standard 2 3 7 2 10" xfId="10288"/>
    <cellStyle name="Standard 2 3 7 2 11" xfId="1128"/>
    <cellStyle name="Standard 2 3 7 2 2" xfId="762"/>
    <cellStyle name="Standard 2 3 7 2 2 2" xfId="3402"/>
    <cellStyle name="Standard 2 3 7 2 2 2 2" xfId="8092"/>
    <cellStyle name="Standard 2 3 7 2 2 2 3" xfId="5165"/>
    <cellStyle name="Standard 2 3 7 2 2 3" xfId="2671"/>
    <cellStyle name="Standard 2 3 7 2 2 3 2" xfId="7361"/>
    <cellStyle name="Standard 2 3 7 2 2 4" xfId="6263"/>
    <cellStyle name="Standard 2 3 7 2 2 5" xfId="4444"/>
    <cellStyle name="Standard 2 3 7 2 2 6" xfId="9191"/>
    <cellStyle name="Standard 2 3 7 2 2 7" xfId="9923"/>
    <cellStyle name="Standard 2 3 7 2 2 8" xfId="10654"/>
    <cellStyle name="Standard 2 3 7 2 2 9" xfId="1494"/>
    <cellStyle name="Standard 2 3 7 2 3" xfId="1717"/>
    <cellStyle name="Standard 2 3 7 2 3 2" xfId="3556"/>
    <cellStyle name="Standard 2 3 7 2 3 2 2" xfId="8246"/>
    <cellStyle name="Standard 2 3 7 2 3 3" xfId="6417"/>
    <cellStyle name="Standard 2 3 7 2 3 4" xfId="5319"/>
    <cellStyle name="Standard 2 3 7 2 4" xfId="3036"/>
    <cellStyle name="Standard 2 3 7 2 4 2" xfId="7726"/>
    <cellStyle name="Standard 2 3 7 2 4 3" xfId="4799"/>
    <cellStyle name="Standard 2 3 7 2 5" xfId="2305"/>
    <cellStyle name="Standard 2 3 7 2 5 2" xfId="6995"/>
    <cellStyle name="Standard 2 3 7 2 6" xfId="3923"/>
    <cellStyle name="Standard 2 3 7 2 7" xfId="5897"/>
    <cellStyle name="Standard 2 3 7 2 8" xfId="8825"/>
    <cellStyle name="Standard 2 3 7 2 9" xfId="9557"/>
    <cellStyle name="Standard 2 3 7 3" xfId="586"/>
    <cellStyle name="Standard 2 3 7 3 2" xfId="3226"/>
    <cellStyle name="Standard 2 3 7 3 2 2" xfId="7916"/>
    <cellStyle name="Standard 2 3 7 3 2 3" xfId="4989"/>
    <cellStyle name="Standard 2 3 7 3 3" xfId="2495"/>
    <cellStyle name="Standard 2 3 7 3 3 2" xfId="7185"/>
    <cellStyle name="Standard 2 3 7 3 4" xfId="6087"/>
    <cellStyle name="Standard 2 3 7 3 5" xfId="4300"/>
    <cellStyle name="Standard 2 3 7 3 6" xfId="9015"/>
    <cellStyle name="Standard 2 3 7 3 7" xfId="9747"/>
    <cellStyle name="Standard 2 3 7 3 8" xfId="10478"/>
    <cellStyle name="Standard 2 3 7 3 9" xfId="1318"/>
    <cellStyle name="Standard 2 3 7 4" xfId="1716"/>
    <cellStyle name="Standard 2 3 7 4 2" xfId="3555"/>
    <cellStyle name="Standard 2 3 7 4 2 2" xfId="8245"/>
    <cellStyle name="Standard 2 3 7 4 3" xfId="6416"/>
    <cellStyle name="Standard 2 3 7 4 4" xfId="5318"/>
    <cellStyle name="Standard 2 3 7 5" xfId="2860"/>
    <cellStyle name="Standard 2 3 7 5 2" xfId="7550"/>
    <cellStyle name="Standard 2 3 7 5 3" xfId="4623"/>
    <cellStyle name="Standard 2 3 7 6" xfId="2129"/>
    <cellStyle name="Standard 2 3 7 6 2" xfId="6819"/>
    <cellStyle name="Standard 2 3 7 7" xfId="3922"/>
    <cellStyle name="Standard 2 3 7 8" xfId="5721"/>
    <cellStyle name="Standard 2 3 7 9" xfId="8649"/>
    <cellStyle name="Standard 2 3 8" xfId="438"/>
    <cellStyle name="Standard 2 3 8 10" xfId="10336"/>
    <cellStyle name="Standard 2 3 8 11" xfId="1176"/>
    <cellStyle name="Standard 2 3 8 2" xfId="810"/>
    <cellStyle name="Standard 2 3 8 2 2" xfId="3450"/>
    <cellStyle name="Standard 2 3 8 2 2 2" xfId="8140"/>
    <cellStyle name="Standard 2 3 8 2 2 3" xfId="5213"/>
    <cellStyle name="Standard 2 3 8 2 3" xfId="2719"/>
    <cellStyle name="Standard 2 3 8 2 3 2" xfId="7409"/>
    <cellStyle name="Standard 2 3 8 2 4" xfId="6311"/>
    <cellStyle name="Standard 2 3 8 2 5" xfId="4484"/>
    <cellStyle name="Standard 2 3 8 2 6" xfId="9239"/>
    <cellStyle name="Standard 2 3 8 2 7" xfId="9971"/>
    <cellStyle name="Standard 2 3 8 2 8" xfId="10702"/>
    <cellStyle name="Standard 2 3 8 2 9" xfId="1542"/>
    <cellStyle name="Standard 2 3 8 3" xfId="1718"/>
    <cellStyle name="Standard 2 3 8 3 2" xfId="3557"/>
    <cellStyle name="Standard 2 3 8 3 2 2" xfId="8247"/>
    <cellStyle name="Standard 2 3 8 3 3" xfId="6418"/>
    <cellStyle name="Standard 2 3 8 3 4" xfId="5320"/>
    <cellStyle name="Standard 2 3 8 4" xfId="3084"/>
    <cellStyle name="Standard 2 3 8 4 2" xfId="7774"/>
    <cellStyle name="Standard 2 3 8 4 3" xfId="4847"/>
    <cellStyle name="Standard 2 3 8 5" xfId="2353"/>
    <cellStyle name="Standard 2 3 8 5 2" xfId="7043"/>
    <cellStyle name="Standard 2 3 8 6" xfId="3924"/>
    <cellStyle name="Standard 2 3 8 7" xfId="5945"/>
    <cellStyle name="Standard 2 3 8 8" xfId="8873"/>
    <cellStyle name="Standard 2 3 8 9" xfId="9605"/>
    <cellStyle name="Standard 2 4" xfId="10"/>
    <cellStyle name="Standard 2 4 10" xfId="443"/>
    <cellStyle name="Standard 2 4 10 10" xfId="10341"/>
    <cellStyle name="Standard 2 4 10 11" xfId="1181"/>
    <cellStyle name="Standard 2 4 10 2" xfId="815"/>
    <cellStyle name="Standard 2 4 10 2 2" xfId="3455"/>
    <cellStyle name="Standard 2 4 10 2 2 2" xfId="8145"/>
    <cellStyle name="Standard 2 4 10 2 2 3" xfId="5218"/>
    <cellStyle name="Standard 2 4 10 2 3" xfId="2724"/>
    <cellStyle name="Standard 2 4 10 2 3 2" xfId="7414"/>
    <cellStyle name="Standard 2 4 10 2 4" xfId="6316"/>
    <cellStyle name="Standard 2 4 10 2 5" xfId="4487"/>
    <cellStyle name="Standard 2 4 10 2 6" xfId="9244"/>
    <cellStyle name="Standard 2 4 10 2 7" xfId="9976"/>
    <cellStyle name="Standard 2 4 10 2 8" xfId="10707"/>
    <cellStyle name="Standard 2 4 10 2 9" xfId="1547"/>
    <cellStyle name="Standard 2 4 10 3" xfId="1720"/>
    <cellStyle name="Standard 2 4 10 3 2" xfId="3559"/>
    <cellStyle name="Standard 2 4 10 3 2 2" xfId="8249"/>
    <cellStyle name="Standard 2 4 10 3 3" xfId="6420"/>
    <cellStyle name="Standard 2 4 10 3 4" xfId="5322"/>
    <cellStyle name="Standard 2 4 10 4" xfId="3089"/>
    <cellStyle name="Standard 2 4 10 4 2" xfId="7779"/>
    <cellStyle name="Standard 2 4 10 4 3" xfId="4852"/>
    <cellStyle name="Standard 2 4 10 5" xfId="2358"/>
    <cellStyle name="Standard 2 4 10 5 2" xfId="7048"/>
    <cellStyle name="Standard 2 4 10 6" xfId="3926"/>
    <cellStyle name="Standard 2 4 10 7" xfId="5950"/>
    <cellStyle name="Standard 2 4 10 8" xfId="8878"/>
    <cellStyle name="Standard 2 4 10 9" xfId="9610"/>
    <cellStyle name="Standard 2 4 11" xfId="459"/>
    <cellStyle name="Standard 2 4 11 2" xfId="3099"/>
    <cellStyle name="Standard 2 4 11 2 2" xfId="7789"/>
    <cellStyle name="Standard 2 4 11 2 3" xfId="4862"/>
    <cellStyle name="Standard 2 4 11 3" xfId="2368"/>
    <cellStyle name="Standard 2 4 11 3 2" xfId="7058"/>
    <cellStyle name="Standard 2 4 11 4" xfId="5960"/>
    <cellStyle name="Standard 2 4 11 5" xfId="4199"/>
    <cellStyle name="Standard 2 4 11 6" xfId="8888"/>
    <cellStyle name="Standard 2 4 11 7" xfId="9620"/>
    <cellStyle name="Standard 2 4 11 8" xfId="10351"/>
    <cellStyle name="Standard 2 4 11 9" xfId="1191"/>
    <cellStyle name="Standard 2 4 12" xfId="1719"/>
    <cellStyle name="Standard 2 4 12 2" xfId="3558"/>
    <cellStyle name="Standard 2 4 12 2 2" xfId="8248"/>
    <cellStyle name="Standard 2 4 12 3" xfId="6419"/>
    <cellStyle name="Standard 2 4 12 4" xfId="5321"/>
    <cellStyle name="Standard 2 4 13" xfId="2733"/>
    <cellStyle name="Standard 2 4 13 2" xfId="7423"/>
    <cellStyle name="Standard 2 4 13 3" xfId="4496"/>
    <cellStyle name="Standard 2 4 14" xfId="2002"/>
    <cellStyle name="Standard 2 4 14 2" xfId="6692"/>
    <cellStyle name="Standard 2 4 15" xfId="3925"/>
    <cellStyle name="Standard 2 4 16" xfId="5594"/>
    <cellStyle name="Standard 2 4 17" xfId="8522"/>
    <cellStyle name="Standard 2 4 18" xfId="9254"/>
    <cellStyle name="Standard 2 4 19" xfId="9985"/>
    <cellStyle name="Standard 2 4 2" xfId="62"/>
    <cellStyle name="Standard 2 4 2 10" xfId="462"/>
    <cellStyle name="Standard 2 4 2 10 2" xfId="3102"/>
    <cellStyle name="Standard 2 4 2 10 2 2" xfId="7792"/>
    <cellStyle name="Standard 2 4 2 10 2 3" xfId="4865"/>
    <cellStyle name="Standard 2 4 2 10 3" xfId="2371"/>
    <cellStyle name="Standard 2 4 2 10 3 2" xfId="7061"/>
    <cellStyle name="Standard 2 4 2 10 4" xfId="5963"/>
    <cellStyle name="Standard 2 4 2 10 5" xfId="4202"/>
    <cellStyle name="Standard 2 4 2 10 6" xfId="8891"/>
    <cellStyle name="Standard 2 4 2 10 7" xfId="9623"/>
    <cellStyle name="Standard 2 4 2 10 8" xfId="10354"/>
    <cellStyle name="Standard 2 4 2 10 9" xfId="1194"/>
    <cellStyle name="Standard 2 4 2 11" xfId="1721"/>
    <cellStyle name="Standard 2 4 2 11 2" xfId="3560"/>
    <cellStyle name="Standard 2 4 2 11 2 2" xfId="8250"/>
    <cellStyle name="Standard 2 4 2 11 3" xfId="6421"/>
    <cellStyle name="Standard 2 4 2 11 4" xfId="5323"/>
    <cellStyle name="Standard 2 4 2 12" xfId="2736"/>
    <cellStyle name="Standard 2 4 2 12 2" xfId="7426"/>
    <cellStyle name="Standard 2 4 2 12 3" xfId="4499"/>
    <cellStyle name="Standard 2 4 2 13" xfId="2005"/>
    <cellStyle name="Standard 2 4 2 13 2" xfId="6695"/>
    <cellStyle name="Standard 2 4 2 14" xfId="3927"/>
    <cellStyle name="Standard 2 4 2 15" xfId="5597"/>
    <cellStyle name="Standard 2 4 2 16" xfId="8525"/>
    <cellStyle name="Standard 2 4 2 17" xfId="9257"/>
    <cellStyle name="Standard 2 4 2 18" xfId="9988"/>
    <cellStyle name="Standard 2 4 2 19" xfId="828"/>
    <cellStyle name="Standard 2 4 2 2" xfId="73"/>
    <cellStyle name="Standard 2 4 2 2 10" xfId="2012"/>
    <cellStyle name="Standard 2 4 2 2 10 2" xfId="6702"/>
    <cellStyle name="Standard 2 4 2 2 11" xfId="3928"/>
    <cellStyle name="Standard 2 4 2 2 12" xfId="5604"/>
    <cellStyle name="Standard 2 4 2 2 13" xfId="8532"/>
    <cellStyle name="Standard 2 4 2 2 14" xfId="9264"/>
    <cellStyle name="Standard 2 4 2 2 15" xfId="9995"/>
    <cellStyle name="Standard 2 4 2 2 16" xfId="835"/>
    <cellStyle name="Standard 2 4 2 2 2" xfId="110"/>
    <cellStyle name="Standard 2 4 2 2 2 10" xfId="3929"/>
    <cellStyle name="Standard 2 4 2 2 2 11" xfId="5626"/>
    <cellStyle name="Standard 2 4 2 2 2 12" xfId="8554"/>
    <cellStyle name="Standard 2 4 2 2 2 13" xfId="9286"/>
    <cellStyle name="Standard 2 4 2 2 2 14" xfId="10017"/>
    <cellStyle name="Standard 2 4 2 2 2 15" xfId="857"/>
    <cellStyle name="Standard 2 4 2 2 2 2" xfId="162"/>
    <cellStyle name="Standard 2 4 2 2 2 2 10" xfId="9330"/>
    <cellStyle name="Standard 2 4 2 2 2 2 11" xfId="10061"/>
    <cellStyle name="Standard 2 4 2 2 2 2 12" xfId="901"/>
    <cellStyle name="Standard 2 4 2 2 2 2 2" xfId="339"/>
    <cellStyle name="Standard 2 4 2 2 2 2 2 10" xfId="10237"/>
    <cellStyle name="Standard 2 4 2 2 2 2 2 11" xfId="1077"/>
    <cellStyle name="Standard 2 4 2 2 2 2 2 2" xfId="711"/>
    <cellStyle name="Standard 2 4 2 2 2 2 2 2 2" xfId="3351"/>
    <cellStyle name="Standard 2 4 2 2 2 2 2 2 2 2" xfId="8041"/>
    <cellStyle name="Standard 2 4 2 2 2 2 2 2 2 3" xfId="5114"/>
    <cellStyle name="Standard 2 4 2 2 2 2 2 2 3" xfId="2620"/>
    <cellStyle name="Standard 2 4 2 2 2 2 2 2 3 2" xfId="7310"/>
    <cellStyle name="Standard 2 4 2 2 2 2 2 2 4" xfId="6212"/>
    <cellStyle name="Standard 2 4 2 2 2 2 2 2 5" xfId="4403"/>
    <cellStyle name="Standard 2 4 2 2 2 2 2 2 6" xfId="9140"/>
    <cellStyle name="Standard 2 4 2 2 2 2 2 2 7" xfId="9872"/>
    <cellStyle name="Standard 2 4 2 2 2 2 2 2 8" xfId="10603"/>
    <cellStyle name="Standard 2 4 2 2 2 2 2 2 9" xfId="1443"/>
    <cellStyle name="Standard 2 4 2 2 2 2 2 3" xfId="1725"/>
    <cellStyle name="Standard 2 4 2 2 2 2 2 3 2" xfId="3564"/>
    <cellStyle name="Standard 2 4 2 2 2 2 2 3 2 2" xfId="8254"/>
    <cellStyle name="Standard 2 4 2 2 2 2 2 3 3" xfId="6425"/>
    <cellStyle name="Standard 2 4 2 2 2 2 2 3 4" xfId="5327"/>
    <cellStyle name="Standard 2 4 2 2 2 2 2 4" xfId="2985"/>
    <cellStyle name="Standard 2 4 2 2 2 2 2 4 2" xfId="7675"/>
    <cellStyle name="Standard 2 4 2 2 2 2 2 4 3" xfId="4748"/>
    <cellStyle name="Standard 2 4 2 2 2 2 2 5" xfId="2254"/>
    <cellStyle name="Standard 2 4 2 2 2 2 2 5 2" xfId="6944"/>
    <cellStyle name="Standard 2 4 2 2 2 2 2 6" xfId="3931"/>
    <cellStyle name="Standard 2 4 2 2 2 2 2 7" xfId="5846"/>
    <cellStyle name="Standard 2 4 2 2 2 2 2 8" xfId="8774"/>
    <cellStyle name="Standard 2 4 2 2 2 2 2 9" xfId="9506"/>
    <cellStyle name="Standard 2 4 2 2 2 2 3" xfId="535"/>
    <cellStyle name="Standard 2 4 2 2 2 2 3 2" xfId="3175"/>
    <cellStyle name="Standard 2 4 2 2 2 2 3 2 2" xfId="7865"/>
    <cellStyle name="Standard 2 4 2 2 2 2 3 2 3" xfId="4938"/>
    <cellStyle name="Standard 2 4 2 2 2 2 3 3" xfId="2444"/>
    <cellStyle name="Standard 2 4 2 2 2 2 3 3 2" xfId="7134"/>
    <cellStyle name="Standard 2 4 2 2 2 2 3 4" xfId="6036"/>
    <cellStyle name="Standard 2 4 2 2 2 2 3 5" xfId="4259"/>
    <cellStyle name="Standard 2 4 2 2 2 2 3 6" xfId="8964"/>
    <cellStyle name="Standard 2 4 2 2 2 2 3 7" xfId="9696"/>
    <cellStyle name="Standard 2 4 2 2 2 2 3 8" xfId="10427"/>
    <cellStyle name="Standard 2 4 2 2 2 2 3 9" xfId="1267"/>
    <cellStyle name="Standard 2 4 2 2 2 2 4" xfId="1724"/>
    <cellStyle name="Standard 2 4 2 2 2 2 4 2" xfId="3563"/>
    <cellStyle name="Standard 2 4 2 2 2 2 4 2 2" xfId="8253"/>
    <cellStyle name="Standard 2 4 2 2 2 2 4 3" xfId="6424"/>
    <cellStyle name="Standard 2 4 2 2 2 2 4 4" xfId="5326"/>
    <cellStyle name="Standard 2 4 2 2 2 2 5" xfId="2809"/>
    <cellStyle name="Standard 2 4 2 2 2 2 5 2" xfId="7499"/>
    <cellStyle name="Standard 2 4 2 2 2 2 5 3" xfId="4572"/>
    <cellStyle name="Standard 2 4 2 2 2 2 6" xfId="2078"/>
    <cellStyle name="Standard 2 4 2 2 2 2 6 2" xfId="6768"/>
    <cellStyle name="Standard 2 4 2 2 2 2 7" xfId="3930"/>
    <cellStyle name="Standard 2 4 2 2 2 2 8" xfId="5670"/>
    <cellStyle name="Standard 2 4 2 2 2 2 9" xfId="8598"/>
    <cellStyle name="Standard 2 4 2 2 2 3" xfId="204"/>
    <cellStyle name="Standard 2 4 2 2 2 3 10" xfId="9372"/>
    <cellStyle name="Standard 2 4 2 2 2 3 11" xfId="10103"/>
    <cellStyle name="Standard 2 4 2 2 2 3 12" xfId="943"/>
    <cellStyle name="Standard 2 4 2 2 2 3 2" xfId="381"/>
    <cellStyle name="Standard 2 4 2 2 2 3 2 10" xfId="10279"/>
    <cellStyle name="Standard 2 4 2 2 2 3 2 11" xfId="1119"/>
    <cellStyle name="Standard 2 4 2 2 2 3 2 2" xfId="753"/>
    <cellStyle name="Standard 2 4 2 2 2 3 2 2 2" xfId="3393"/>
    <cellStyle name="Standard 2 4 2 2 2 3 2 2 2 2" xfId="8083"/>
    <cellStyle name="Standard 2 4 2 2 2 3 2 2 2 3" xfId="5156"/>
    <cellStyle name="Standard 2 4 2 2 2 3 2 2 3" xfId="2662"/>
    <cellStyle name="Standard 2 4 2 2 2 3 2 2 3 2" xfId="7352"/>
    <cellStyle name="Standard 2 4 2 2 2 3 2 2 4" xfId="6254"/>
    <cellStyle name="Standard 2 4 2 2 2 3 2 2 5" xfId="4437"/>
    <cellStyle name="Standard 2 4 2 2 2 3 2 2 6" xfId="9182"/>
    <cellStyle name="Standard 2 4 2 2 2 3 2 2 7" xfId="9914"/>
    <cellStyle name="Standard 2 4 2 2 2 3 2 2 8" xfId="10645"/>
    <cellStyle name="Standard 2 4 2 2 2 3 2 2 9" xfId="1485"/>
    <cellStyle name="Standard 2 4 2 2 2 3 2 3" xfId="1727"/>
    <cellStyle name="Standard 2 4 2 2 2 3 2 3 2" xfId="3566"/>
    <cellStyle name="Standard 2 4 2 2 2 3 2 3 2 2" xfId="8256"/>
    <cellStyle name="Standard 2 4 2 2 2 3 2 3 3" xfId="6427"/>
    <cellStyle name="Standard 2 4 2 2 2 3 2 3 4" xfId="5329"/>
    <cellStyle name="Standard 2 4 2 2 2 3 2 4" xfId="3027"/>
    <cellStyle name="Standard 2 4 2 2 2 3 2 4 2" xfId="7717"/>
    <cellStyle name="Standard 2 4 2 2 2 3 2 4 3" xfId="4790"/>
    <cellStyle name="Standard 2 4 2 2 2 3 2 5" xfId="2296"/>
    <cellStyle name="Standard 2 4 2 2 2 3 2 5 2" xfId="6986"/>
    <cellStyle name="Standard 2 4 2 2 2 3 2 6" xfId="3933"/>
    <cellStyle name="Standard 2 4 2 2 2 3 2 7" xfId="5888"/>
    <cellStyle name="Standard 2 4 2 2 2 3 2 8" xfId="8816"/>
    <cellStyle name="Standard 2 4 2 2 2 3 2 9" xfId="9548"/>
    <cellStyle name="Standard 2 4 2 2 2 3 3" xfId="577"/>
    <cellStyle name="Standard 2 4 2 2 2 3 3 2" xfId="3217"/>
    <cellStyle name="Standard 2 4 2 2 2 3 3 2 2" xfId="7907"/>
    <cellStyle name="Standard 2 4 2 2 2 3 3 2 3" xfId="4980"/>
    <cellStyle name="Standard 2 4 2 2 2 3 3 3" xfId="2486"/>
    <cellStyle name="Standard 2 4 2 2 2 3 3 3 2" xfId="7176"/>
    <cellStyle name="Standard 2 4 2 2 2 3 3 4" xfId="6078"/>
    <cellStyle name="Standard 2 4 2 2 2 3 3 5" xfId="4293"/>
    <cellStyle name="Standard 2 4 2 2 2 3 3 6" xfId="9006"/>
    <cellStyle name="Standard 2 4 2 2 2 3 3 7" xfId="9738"/>
    <cellStyle name="Standard 2 4 2 2 2 3 3 8" xfId="10469"/>
    <cellStyle name="Standard 2 4 2 2 2 3 3 9" xfId="1309"/>
    <cellStyle name="Standard 2 4 2 2 2 3 4" xfId="1726"/>
    <cellStyle name="Standard 2 4 2 2 2 3 4 2" xfId="3565"/>
    <cellStyle name="Standard 2 4 2 2 2 3 4 2 2" xfId="8255"/>
    <cellStyle name="Standard 2 4 2 2 2 3 4 3" xfId="6426"/>
    <cellStyle name="Standard 2 4 2 2 2 3 4 4" xfId="5328"/>
    <cellStyle name="Standard 2 4 2 2 2 3 5" xfId="2851"/>
    <cellStyle name="Standard 2 4 2 2 2 3 5 2" xfId="7541"/>
    <cellStyle name="Standard 2 4 2 2 2 3 5 3" xfId="4614"/>
    <cellStyle name="Standard 2 4 2 2 2 3 6" xfId="2120"/>
    <cellStyle name="Standard 2 4 2 2 2 3 6 2" xfId="6810"/>
    <cellStyle name="Standard 2 4 2 2 2 3 7" xfId="3932"/>
    <cellStyle name="Standard 2 4 2 2 2 3 8" xfId="5712"/>
    <cellStyle name="Standard 2 4 2 2 2 3 9" xfId="8640"/>
    <cellStyle name="Standard 2 4 2 2 2 4" xfId="248"/>
    <cellStyle name="Standard 2 4 2 2 2 4 10" xfId="9416"/>
    <cellStyle name="Standard 2 4 2 2 2 4 11" xfId="10147"/>
    <cellStyle name="Standard 2 4 2 2 2 4 12" xfId="987"/>
    <cellStyle name="Standard 2 4 2 2 2 4 2" xfId="425"/>
    <cellStyle name="Standard 2 4 2 2 2 4 2 10" xfId="10323"/>
    <cellStyle name="Standard 2 4 2 2 2 4 2 11" xfId="1163"/>
    <cellStyle name="Standard 2 4 2 2 2 4 2 2" xfId="797"/>
    <cellStyle name="Standard 2 4 2 2 2 4 2 2 2" xfId="3437"/>
    <cellStyle name="Standard 2 4 2 2 2 4 2 2 2 2" xfId="8127"/>
    <cellStyle name="Standard 2 4 2 2 2 4 2 2 2 3" xfId="5200"/>
    <cellStyle name="Standard 2 4 2 2 2 4 2 2 3" xfId="2706"/>
    <cellStyle name="Standard 2 4 2 2 2 4 2 2 3 2" xfId="7396"/>
    <cellStyle name="Standard 2 4 2 2 2 4 2 2 4" xfId="6298"/>
    <cellStyle name="Standard 2 4 2 2 2 4 2 2 5" xfId="4473"/>
    <cellStyle name="Standard 2 4 2 2 2 4 2 2 6" xfId="9226"/>
    <cellStyle name="Standard 2 4 2 2 2 4 2 2 7" xfId="9958"/>
    <cellStyle name="Standard 2 4 2 2 2 4 2 2 8" xfId="10689"/>
    <cellStyle name="Standard 2 4 2 2 2 4 2 2 9" xfId="1529"/>
    <cellStyle name="Standard 2 4 2 2 2 4 2 3" xfId="1729"/>
    <cellStyle name="Standard 2 4 2 2 2 4 2 3 2" xfId="3568"/>
    <cellStyle name="Standard 2 4 2 2 2 4 2 3 2 2" xfId="8258"/>
    <cellStyle name="Standard 2 4 2 2 2 4 2 3 3" xfId="6429"/>
    <cellStyle name="Standard 2 4 2 2 2 4 2 3 4" xfId="5331"/>
    <cellStyle name="Standard 2 4 2 2 2 4 2 4" xfId="3071"/>
    <cellStyle name="Standard 2 4 2 2 2 4 2 4 2" xfId="7761"/>
    <cellStyle name="Standard 2 4 2 2 2 4 2 4 3" xfId="4834"/>
    <cellStyle name="Standard 2 4 2 2 2 4 2 5" xfId="2340"/>
    <cellStyle name="Standard 2 4 2 2 2 4 2 5 2" xfId="7030"/>
    <cellStyle name="Standard 2 4 2 2 2 4 2 6" xfId="3935"/>
    <cellStyle name="Standard 2 4 2 2 2 4 2 7" xfId="5932"/>
    <cellStyle name="Standard 2 4 2 2 2 4 2 8" xfId="8860"/>
    <cellStyle name="Standard 2 4 2 2 2 4 2 9" xfId="9592"/>
    <cellStyle name="Standard 2 4 2 2 2 4 3" xfId="621"/>
    <cellStyle name="Standard 2 4 2 2 2 4 3 2" xfId="3261"/>
    <cellStyle name="Standard 2 4 2 2 2 4 3 2 2" xfId="7951"/>
    <cellStyle name="Standard 2 4 2 2 2 4 3 2 3" xfId="5024"/>
    <cellStyle name="Standard 2 4 2 2 2 4 3 3" xfId="2530"/>
    <cellStyle name="Standard 2 4 2 2 2 4 3 3 2" xfId="7220"/>
    <cellStyle name="Standard 2 4 2 2 2 4 3 4" xfId="6122"/>
    <cellStyle name="Standard 2 4 2 2 2 4 3 5" xfId="4329"/>
    <cellStyle name="Standard 2 4 2 2 2 4 3 6" xfId="9050"/>
    <cellStyle name="Standard 2 4 2 2 2 4 3 7" xfId="9782"/>
    <cellStyle name="Standard 2 4 2 2 2 4 3 8" xfId="10513"/>
    <cellStyle name="Standard 2 4 2 2 2 4 3 9" xfId="1353"/>
    <cellStyle name="Standard 2 4 2 2 2 4 4" xfId="1728"/>
    <cellStyle name="Standard 2 4 2 2 2 4 4 2" xfId="3567"/>
    <cellStyle name="Standard 2 4 2 2 2 4 4 2 2" xfId="8257"/>
    <cellStyle name="Standard 2 4 2 2 2 4 4 3" xfId="6428"/>
    <cellStyle name="Standard 2 4 2 2 2 4 4 4" xfId="5330"/>
    <cellStyle name="Standard 2 4 2 2 2 4 5" xfId="2895"/>
    <cellStyle name="Standard 2 4 2 2 2 4 5 2" xfId="7585"/>
    <cellStyle name="Standard 2 4 2 2 2 4 5 3" xfId="4658"/>
    <cellStyle name="Standard 2 4 2 2 2 4 6" xfId="2164"/>
    <cellStyle name="Standard 2 4 2 2 2 4 6 2" xfId="6854"/>
    <cellStyle name="Standard 2 4 2 2 2 4 7" xfId="3934"/>
    <cellStyle name="Standard 2 4 2 2 2 4 8" xfId="5756"/>
    <cellStyle name="Standard 2 4 2 2 2 4 9" xfId="8684"/>
    <cellStyle name="Standard 2 4 2 2 2 5" xfId="295"/>
    <cellStyle name="Standard 2 4 2 2 2 5 10" xfId="10193"/>
    <cellStyle name="Standard 2 4 2 2 2 5 11" xfId="1033"/>
    <cellStyle name="Standard 2 4 2 2 2 5 2" xfId="667"/>
    <cellStyle name="Standard 2 4 2 2 2 5 2 2" xfId="3307"/>
    <cellStyle name="Standard 2 4 2 2 2 5 2 2 2" xfId="7997"/>
    <cellStyle name="Standard 2 4 2 2 2 5 2 2 3" xfId="5070"/>
    <cellStyle name="Standard 2 4 2 2 2 5 2 3" xfId="2576"/>
    <cellStyle name="Standard 2 4 2 2 2 5 2 3 2" xfId="7266"/>
    <cellStyle name="Standard 2 4 2 2 2 5 2 4" xfId="6168"/>
    <cellStyle name="Standard 2 4 2 2 2 5 2 5" xfId="4367"/>
    <cellStyle name="Standard 2 4 2 2 2 5 2 6" xfId="9096"/>
    <cellStyle name="Standard 2 4 2 2 2 5 2 7" xfId="9828"/>
    <cellStyle name="Standard 2 4 2 2 2 5 2 8" xfId="10559"/>
    <cellStyle name="Standard 2 4 2 2 2 5 2 9" xfId="1399"/>
    <cellStyle name="Standard 2 4 2 2 2 5 3" xfId="1730"/>
    <cellStyle name="Standard 2 4 2 2 2 5 3 2" xfId="3569"/>
    <cellStyle name="Standard 2 4 2 2 2 5 3 2 2" xfId="8259"/>
    <cellStyle name="Standard 2 4 2 2 2 5 3 3" xfId="6430"/>
    <cellStyle name="Standard 2 4 2 2 2 5 3 4" xfId="5332"/>
    <cellStyle name="Standard 2 4 2 2 2 5 4" xfId="2941"/>
    <cellStyle name="Standard 2 4 2 2 2 5 4 2" xfId="7631"/>
    <cellStyle name="Standard 2 4 2 2 2 5 4 3" xfId="4704"/>
    <cellStyle name="Standard 2 4 2 2 2 5 5" xfId="2210"/>
    <cellStyle name="Standard 2 4 2 2 2 5 5 2" xfId="6900"/>
    <cellStyle name="Standard 2 4 2 2 2 5 6" xfId="3936"/>
    <cellStyle name="Standard 2 4 2 2 2 5 7" xfId="5802"/>
    <cellStyle name="Standard 2 4 2 2 2 5 8" xfId="8730"/>
    <cellStyle name="Standard 2 4 2 2 2 5 9" xfId="9462"/>
    <cellStyle name="Standard 2 4 2 2 2 6" xfId="491"/>
    <cellStyle name="Standard 2 4 2 2 2 6 2" xfId="3131"/>
    <cellStyle name="Standard 2 4 2 2 2 6 2 2" xfId="7821"/>
    <cellStyle name="Standard 2 4 2 2 2 6 2 3" xfId="4894"/>
    <cellStyle name="Standard 2 4 2 2 2 6 3" xfId="2400"/>
    <cellStyle name="Standard 2 4 2 2 2 6 3 2" xfId="7090"/>
    <cellStyle name="Standard 2 4 2 2 2 6 4" xfId="5992"/>
    <cellStyle name="Standard 2 4 2 2 2 6 5" xfId="4223"/>
    <cellStyle name="Standard 2 4 2 2 2 6 6" xfId="8920"/>
    <cellStyle name="Standard 2 4 2 2 2 6 7" xfId="9652"/>
    <cellStyle name="Standard 2 4 2 2 2 6 8" xfId="10383"/>
    <cellStyle name="Standard 2 4 2 2 2 6 9" xfId="1223"/>
    <cellStyle name="Standard 2 4 2 2 2 7" xfId="1723"/>
    <cellStyle name="Standard 2 4 2 2 2 7 2" xfId="3562"/>
    <cellStyle name="Standard 2 4 2 2 2 7 2 2" xfId="8252"/>
    <cellStyle name="Standard 2 4 2 2 2 7 3" xfId="6423"/>
    <cellStyle name="Standard 2 4 2 2 2 7 4" xfId="5325"/>
    <cellStyle name="Standard 2 4 2 2 2 8" xfId="2765"/>
    <cellStyle name="Standard 2 4 2 2 2 8 2" xfId="7455"/>
    <cellStyle name="Standard 2 4 2 2 2 8 3" xfId="4528"/>
    <cellStyle name="Standard 2 4 2 2 2 9" xfId="2034"/>
    <cellStyle name="Standard 2 4 2 2 2 9 2" xfId="6724"/>
    <cellStyle name="Standard 2 4 2 2 3" xfId="139"/>
    <cellStyle name="Standard 2 4 2 2 3 10" xfId="9308"/>
    <cellStyle name="Standard 2 4 2 2 3 11" xfId="10039"/>
    <cellStyle name="Standard 2 4 2 2 3 12" xfId="879"/>
    <cellStyle name="Standard 2 4 2 2 3 2" xfId="317"/>
    <cellStyle name="Standard 2 4 2 2 3 2 10" xfId="10215"/>
    <cellStyle name="Standard 2 4 2 2 3 2 11" xfId="1055"/>
    <cellStyle name="Standard 2 4 2 2 3 2 2" xfId="689"/>
    <cellStyle name="Standard 2 4 2 2 3 2 2 2" xfId="3329"/>
    <cellStyle name="Standard 2 4 2 2 3 2 2 2 2" xfId="8019"/>
    <cellStyle name="Standard 2 4 2 2 3 2 2 2 3" xfId="5092"/>
    <cellStyle name="Standard 2 4 2 2 3 2 2 3" xfId="2598"/>
    <cellStyle name="Standard 2 4 2 2 3 2 2 3 2" xfId="7288"/>
    <cellStyle name="Standard 2 4 2 2 3 2 2 4" xfId="6190"/>
    <cellStyle name="Standard 2 4 2 2 3 2 2 5" xfId="4385"/>
    <cellStyle name="Standard 2 4 2 2 3 2 2 6" xfId="9118"/>
    <cellStyle name="Standard 2 4 2 2 3 2 2 7" xfId="9850"/>
    <cellStyle name="Standard 2 4 2 2 3 2 2 8" xfId="10581"/>
    <cellStyle name="Standard 2 4 2 2 3 2 2 9" xfId="1421"/>
    <cellStyle name="Standard 2 4 2 2 3 2 3" xfId="1732"/>
    <cellStyle name="Standard 2 4 2 2 3 2 3 2" xfId="3571"/>
    <cellStyle name="Standard 2 4 2 2 3 2 3 2 2" xfId="8261"/>
    <cellStyle name="Standard 2 4 2 2 3 2 3 3" xfId="6432"/>
    <cellStyle name="Standard 2 4 2 2 3 2 3 4" xfId="5334"/>
    <cellStyle name="Standard 2 4 2 2 3 2 4" xfId="2963"/>
    <cellStyle name="Standard 2 4 2 2 3 2 4 2" xfId="7653"/>
    <cellStyle name="Standard 2 4 2 2 3 2 4 3" xfId="4726"/>
    <cellStyle name="Standard 2 4 2 2 3 2 5" xfId="2232"/>
    <cellStyle name="Standard 2 4 2 2 3 2 5 2" xfId="6922"/>
    <cellStyle name="Standard 2 4 2 2 3 2 6" xfId="3938"/>
    <cellStyle name="Standard 2 4 2 2 3 2 7" xfId="5824"/>
    <cellStyle name="Standard 2 4 2 2 3 2 8" xfId="8752"/>
    <cellStyle name="Standard 2 4 2 2 3 2 9" xfId="9484"/>
    <cellStyle name="Standard 2 4 2 2 3 3" xfId="513"/>
    <cellStyle name="Standard 2 4 2 2 3 3 2" xfId="3153"/>
    <cellStyle name="Standard 2 4 2 2 3 3 2 2" xfId="7843"/>
    <cellStyle name="Standard 2 4 2 2 3 3 2 3" xfId="4916"/>
    <cellStyle name="Standard 2 4 2 2 3 3 3" xfId="2422"/>
    <cellStyle name="Standard 2 4 2 2 3 3 3 2" xfId="7112"/>
    <cellStyle name="Standard 2 4 2 2 3 3 4" xfId="6014"/>
    <cellStyle name="Standard 2 4 2 2 3 3 5" xfId="4241"/>
    <cellStyle name="Standard 2 4 2 2 3 3 6" xfId="8942"/>
    <cellStyle name="Standard 2 4 2 2 3 3 7" xfId="9674"/>
    <cellStyle name="Standard 2 4 2 2 3 3 8" xfId="10405"/>
    <cellStyle name="Standard 2 4 2 2 3 3 9" xfId="1245"/>
    <cellStyle name="Standard 2 4 2 2 3 4" xfId="1731"/>
    <cellStyle name="Standard 2 4 2 2 3 4 2" xfId="3570"/>
    <cellStyle name="Standard 2 4 2 2 3 4 2 2" xfId="8260"/>
    <cellStyle name="Standard 2 4 2 2 3 4 3" xfId="6431"/>
    <cellStyle name="Standard 2 4 2 2 3 4 4" xfId="5333"/>
    <cellStyle name="Standard 2 4 2 2 3 5" xfId="2787"/>
    <cellStyle name="Standard 2 4 2 2 3 5 2" xfId="7477"/>
    <cellStyle name="Standard 2 4 2 2 3 5 3" xfId="4550"/>
    <cellStyle name="Standard 2 4 2 2 3 6" xfId="2056"/>
    <cellStyle name="Standard 2 4 2 2 3 6 2" xfId="6746"/>
    <cellStyle name="Standard 2 4 2 2 3 7" xfId="3937"/>
    <cellStyle name="Standard 2 4 2 2 3 8" xfId="5648"/>
    <cellStyle name="Standard 2 4 2 2 3 9" xfId="8576"/>
    <cellStyle name="Standard 2 4 2 2 4" xfId="184"/>
    <cellStyle name="Standard 2 4 2 2 4 10" xfId="9352"/>
    <cellStyle name="Standard 2 4 2 2 4 11" xfId="10083"/>
    <cellStyle name="Standard 2 4 2 2 4 12" xfId="923"/>
    <cellStyle name="Standard 2 4 2 2 4 2" xfId="361"/>
    <cellStyle name="Standard 2 4 2 2 4 2 10" xfId="10259"/>
    <cellStyle name="Standard 2 4 2 2 4 2 11" xfId="1099"/>
    <cellStyle name="Standard 2 4 2 2 4 2 2" xfId="733"/>
    <cellStyle name="Standard 2 4 2 2 4 2 2 2" xfId="3373"/>
    <cellStyle name="Standard 2 4 2 2 4 2 2 2 2" xfId="8063"/>
    <cellStyle name="Standard 2 4 2 2 4 2 2 2 3" xfId="5136"/>
    <cellStyle name="Standard 2 4 2 2 4 2 2 3" xfId="2642"/>
    <cellStyle name="Standard 2 4 2 2 4 2 2 3 2" xfId="7332"/>
    <cellStyle name="Standard 2 4 2 2 4 2 2 4" xfId="6234"/>
    <cellStyle name="Standard 2 4 2 2 4 2 2 5" xfId="4421"/>
    <cellStyle name="Standard 2 4 2 2 4 2 2 6" xfId="9162"/>
    <cellStyle name="Standard 2 4 2 2 4 2 2 7" xfId="9894"/>
    <cellStyle name="Standard 2 4 2 2 4 2 2 8" xfId="10625"/>
    <cellStyle name="Standard 2 4 2 2 4 2 2 9" xfId="1465"/>
    <cellStyle name="Standard 2 4 2 2 4 2 3" xfId="1734"/>
    <cellStyle name="Standard 2 4 2 2 4 2 3 2" xfId="3573"/>
    <cellStyle name="Standard 2 4 2 2 4 2 3 2 2" xfId="8263"/>
    <cellStyle name="Standard 2 4 2 2 4 2 3 3" xfId="6434"/>
    <cellStyle name="Standard 2 4 2 2 4 2 3 4" xfId="5336"/>
    <cellStyle name="Standard 2 4 2 2 4 2 4" xfId="3007"/>
    <cellStyle name="Standard 2 4 2 2 4 2 4 2" xfId="7697"/>
    <cellStyle name="Standard 2 4 2 2 4 2 4 3" xfId="4770"/>
    <cellStyle name="Standard 2 4 2 2 4 2 5" xfId="2276"/>
    <cellStyle name="Standard 2 4 2 2 4 2 5 2" xfId="6966"/>
    <cellStyle name="Standard 2 4 2 2 4 2 6" xfId="3940"/>
    <cellStyle name="Standard 2 4 2 2 4 2 7" xfId="5868"/>
    <cellStyle name="Standard 2 4 2 2 4 2 8" xfId="8796"/>
    <cellStyle name="Standard 2 4 2 2 4 2 9" xfId="9528"/>
    <cellStyle name="Standard 2 4 2 2 4 3" xfId="557"/>
    <cellStyle name="Standard 2 4 2 2 4 3 2" xfId="3197"/>
    <cellStyle name="Standard 2 4 2 2 4 3 2 2" xfId="7887"/>
    <cellStyle name="Standard 2 4 2 2 4 3 2 3" xfId="4960"/>
    <cellStyle name="Standard 2 4 2 2 4 3 3" xfId="2466"/>
    <cellStyle name="Standard 2 4 2 2 4 3 3 2" xfId="7156"/>
    <cellStyle name="Standard 2 4 2 2 4 3 4" xfId="6058"/>
    <cellStyle name="Standard 2 4 2 2 4 3 5" xfId="4277"/>
    <cellStyle name="Standard 2 4 2 2 4 3 6" xfId="8986"/>
    <cellStyle name="Standard 2 4 2 2 4 3 7" xfId="9718"/>
    <cellStyle name="Standard 2 4 2 2 4 3 8" xfId="10449"/>
    <cellStyle name="Standard 2 4 2 2 4 3 9" xfId="1289"/>
    <cellStyle name="Standard 2 4 2 2 4 4" xfId="1733"/>
    <cellStyle name="Standard 2 4 2 2 4 4 2" xfId="3572"/>
    <cellStyle name="Standard 2 4 2 2 4 4 2 2" xfId="8262"/>
    <cellStyle name="Standard 2 4 2 2 4 4 3" xfId="6433"/>
    <cellStyle name="Standard 2 4 2 2 4 4 4" xfId="5335"/>
    <cellStyle name="Standard 2 4 2 2 4 5" xfId="2831"/>
    <cellStyle name="Standard 2 4 2 2 4 5 2" xfId="7521"/>
    <cellStyle name="Standard 2 4 2 2 4 5 3" xfId="4594"/>
    <cellStyle name="Standard 2 4 2 2 4 6" xfId="2100"/>
    <cellStyle name="Standard 2 4 2 2 4 6 2" xfId="6790"/>
    <cellStyle name="Standard 2 4 2 2 4 7" xfId="3939"/>
    <cellStyle name="Standard 2 4 2 2 4 8" xfId="5692"/>
    <cellStyle name="Standard 2 4 2 2 4 9" xfId="8620"/>
    <cellStyle name="Standard 2 4 2 2 5" xfId="226"/>
    <cellStyle name="Standard 2 4 2 2 5 10" xfId="9394"/>
    <cellStyle name="Standard 2 4 2 2 5 11" xfId="10125"/>
    <cellStyle name="Standard 2 4 2 2 5 12" xfId="965"/>
    <cellStyle name="Standard 2 4 2 2 5 2" xfId="403"/>
    <cellStyle name="Standard 2 4 2 2 5 2 10" xfId="10301"/>
    <cellStyle name="Standard 2 4 2 2 5 2 11" xfId="1141"/>
    <cellStyle name="Standard 2 4 2 2 5 2 2" xfId="775"/>
    <cellStyle name="Standard 2 4 2 2 5 2 2 2" xfId="3415"/>
    <cellStyle name="Standard 2 4 2 2 5 2 2 2 2" xfId="8105"/>
    <cellStyle name="Standard 2 4 2 2 5 2 2 2 3" xfId="5178"/>
    <cellStyle name="Standard 2 4 2 2 5 2 2 3" xfId="2684"/>
    <cellStyle name="Standard 2 4 2 2 5 2 2 3 2" xfId="7374"/>
    <cellStyle name="Standard 2 4 2 2 5 2 2 4" xfId="6276"/>
    <cellStyle name="Standard 2 4 2 2 5 2 2 5" xfId="4455"/>
    <cellStyle name="Standard 2 4 2 2 5 2 2 6" xfId="9204"/>
    <cellStyle name="Standard 2 4 2 2 5 2 2 7" xfId="9936"/>
    <cellStyle name="Standard 2 4 2 2 5 2 2 8" xfId="10667"/>
    <cellStyle name="Standard 2 4 2 2 5 2 2 9" xfId="1507"/>
    <cellStyle name="Standard 2 4 2 2 5 2 3" xfId="1736"/>
    <cellStyle name="Standard 2 4 2 2 5 2 3 2" xfId="3575"/>
    <cellStyle name="Standard 2 4 2 2 5 2 3 2 2" xfId="8265"/>
    <cellStyle name="Standard 2 4 2 2 5 2 3 3" xfId="6436"/>
    <cellStyle name="Standard 2 4 2 2 5 2 3 4" xfId="5338"/>
    <cellStyle name="Standard 2 4 2 2 5 2 4" xfId="3049"/>
    <cellStyle name="Standard 2 4 2 2 5 2 4 2" xfId="7739"/>
    <cellStyle name="Standard 2 4 2 2 5 2 4 3" xfId="4812"/>
    <cellStyle name="Standard 2 4 2 2 5 2 5" xfId="2318"/>
    <cellStyle name="Standard 2 4 2 2 5 2 5 2" xfId="7008"/>
    <cellStyle name="Standard 2 4 2 2 5 2 6" xfId="3942"/>
    <cellStyle name="Standard 2 4 2 2 5 2 7" xfId="5910"/>
    <cellStyle name="Standard 2 4 2 2 5 2 8" xfId="8838"/>
    <cellStyle name="Standard 2 4 2 2 5 2 9" xfId="9570"/>
    <cellStyle name="Standard 2 4 2 2 5 3" xfId="599"/>
    <cellStyle name="Standard 2 4 2 2 5 3 2" xfId="3239"/>
    <cellStyle name="Standard 2 4 2 2 5 3 2 2" xfId="7929"/>
    <cellStyle name="Standard 2 4 2 2 5 3 2 3" xfId="5002"/>
    <cellStyle name="Standard 2 4 2 2 5 3 3" xfId="2508"/>
    <cellStyle name="Standard 2 4 2 2 5 3 3 2" xfId="7198"/>
    <cellStyle name="Standard 2 4 2 2 5 3 4" xfId="6100"/>
    <cellStyle name="Standard 2 4 2 2 5 3 5" xfId="4311"/>
    <cellStyle name="Standard 2 4 2 2 5 3 6" xfId="9028"/>
    <cellStyle name="Standard 2 4 2 2 5 3 7" xfId="9760"/>
    <cellStyle name="Standard 2 4 2 2 5 3 8" xfId="10491"/>
    <cellStyle name="Standard 2 4 2 2 5 3 9" xfId="1331"/>
    <cellStyle name="Standard 2 4 2 2 5 4" xfId="1735"/>
    <cellStyle name="Standard 2 4 2 2 5 4 2" xfId="3574"/>
    <cellStyle name="Standard 2 4 2 2 5 4 2 2" xfId="8264"/>
    <cellStyle name="Standard 2 4 2 2 5 4 3" xfId="6435"/>
    <cellStyle name="Standard 2 4 2 2 5 4 4" xfId="5337"/>
    <cellStyle name="Standard 2 4 2 2 5 5" xfId="2873"/>
    <cellStyle name="Standard 2 4 2 2 5 5 2" xfId="7563"/>
    <cellStyle name="Standard 2 4 2 2 5 5 3" xfId="4636"/>
    <cellStyle name="Standard 2 4 2 2 5 6" xfId="2142"/>
    <cellStyle name="Standard 2 4 2 2 5 6 2" xfId="6832"/>
    <cellStyle name="Standard 2 4 2 2 5 7" xfId="3941"/>
    <cellStyle name="Standard 2 4 2 2 5 8" xfId="5734"/>
    <cellStyle name="Standard 2 4 2 2 5 9" xfId="8662"/>
    <cellStyle name="Standard 2 4 2 2 6" xfId="273"/>
    <cellStyle name="Standard 2 4 2 2 6 10" xfId="10171"/>
    <cellStyle name="Standard 2 4 2 2 6 11" xfId="1011"/>
    <cellStyle name="Standard 2 4 2 2 6 2" xfId="645"/>
    <cellStyle name="Standard 2 4 2 2 6 2 2" xfId="3285"/>
    <cellStyle name="Standard 2 4 2 2 6 2 2 2" xfId="7975"/>
    <cellStyle name="Standard 2 4 2 2 6 2 2 3" xfId="5048"/>
    <cellStyle name="Standard 2 4 2 2 6 2 3" xfId="2554"/>
    <cellStyle name="Standard 2 4 2 2 6 2 3 2" xfId="7244"/>
    <cellStyle name="Standard 2 4 2 2 6 2 4" xfId="6146"/>
    <cellStyle name="Standard 2 4 2 2 6 2 5" xfId="4349"/>
    <cellStyle name="Standard 2 4 2 2 6 2 6" xfId="9074"/>
    <cellStyle name="Standard 2 4 2 2 6 2 7" xfId="9806"/>
    <cellStyle name="Standard 2 4 2 2 6 2 8" xfId="10537"/>
    <cellStyle name="Standard 2 4 2 2 6 2 9" xfId="1377"/>
    <cellStyle name="Standard 2 4 2 2 6 3" xfId="1737"/>
    <cellStyle name="Standard 2 4 2 2 6 3 2" xfId="3576"/>
    <cellStyle name="Standard 2 4 2 2 6 3 2 2" xfId="8266"/>
    <cellStyle name="Standard 2 4 2 2 6 3 3" xfId="6437"/>
    <cellStyle name="Standard 2 4 2 2 6 3 4" xfId="5339"/>
    <cellStyle name="Standard 2 4 2 2 6 4" xfId="2919"/>
    <cellStyle name="Standard 2 4 2 2 6 4 2" xfId="7609"/>
    <cellStyle name="Standard 2 4 2 2 6 4 3" xfId="4682"/>
    <cellStyle name="Standard 2 4 2 2 6 5" xfId="2188"/>
    <cellStyle name="Standard 2 4 2 2 6 5 2" xfId="6878"/>
    <cellStyle name="Standard 2 4 2 2 6 6" xfId="3943"/>
    <cellStyle name="Standard 2 4 2 2 6 7" xfId="5780"/>
    <cellStyle name="Standard 2 4 2 2 6 8" xfId="8708"/>
    <cellStyle name="Standard 2 4 2 2 6 9" xfId="9440"/>
    <cellStyle name="Standard 2 4 2 2 7" xfId="469"/>
    <cellStyle name="Standard 2 4 2 2 7 2" xfId="3109"/>
    <cellStyle name="Standard 2 4 2 2 7 2 2" xfId="7799"/>
    <cellStyle name="Standard 2 4 2 2 7 2 3" xfId="4872"/>
    <cellStyle name="Standard 2 4 2 2 7 3" xfId="2378"/>
    <cellStyle name="Standard 2 4 2 2 7 3 2" xfId="7068"/>
    <cellStyle name="Standard 2 4 2 2 7 4" xfId="5970"/>
    <cellStyle name="Standard 2 4 2 2 7 5" xfId="4206"/>
    <cellStyle name="Standard 2 4 2 2 7 6" xfId="8898"/>
    <cellStyle name="Standard 2 4 2 2 7 7" xfId="9630"/>
    <cellStyle name="Standard 2 4 2 2 7 8" xfId="10361"/>
    <cellStyle name="Standard 2 4 2 2 7 9" xfId="1201"/>
    <cellStyle name="Standard 2 4 2 2 8" xfId="1722"/>
    <cellStyle name="Standard 2 4 2 2 8 2" xfId="3561"/>
    <cellStyle name="Standard 2 4 2 2 8 2 2" xfId="8251"/>
    <cellStyle name="Standard 2 4 2 2 8 3" xfId="6422"/>
    <cellStyle name="Standard 2 4 2 2 8 4" xfId="5324"/>
    <cellStyle name="Standard 2 4 2 2 9" xfId="2743"/>
    <cellStyle name="Standard 2 4 2 2 9 2" xfId="7433"/>
    <cellStyle name="Standard 2 4 2 2 9 3" xfId="4506"/>
    <cellStyle name="Standard 2 4 2 3" xfId="78"/>
    <cellStyle name="Standard 2 4 2 3 10" xfId="2016"/>
    <cellStyle name="Standard 2 4 2 3 10 2" xfId="6706"/>
    <cellStyle name="Standard 2 4 2 3 11" xfId="3944"/>
    <cellStyle name="Standard 2 4 2 3 12" xfId="5608"/>
    <cellStyle name="Standard 2 4 2 3 13" xfId="8536"/>
    <cellStyle name="Standard 2 4 2 3 14" xfId="9268"/>
    <cellStyle name="Standard 2 4 2 3 15" xfId="9999"/>
    <cellStyle name="Standard 2 4 2 3 16" xfId="839"/>
    <cellStyle name="Standard 2 4 2 3 2" xfId="115"/>
    <cellStyle name="Standard 2 4 2 3 2 10" xfId="3945"/>
    <cellStyle name="Standard 2 4 2 3 2 11" xfId="5630"/>
    <cellStyle name="Standard 2 4 2 3 2 12" xfId="8558"/>
    <cellStyle name="Standard 2 4 2 3 2 13" xfId="9290"/>
    <cellStyle name="Standard 2 4 2 3 2 14" xfId="10021"/>
    <cellStyle name="Standard 2 4 2 3 2 15" xfId="861"/>
    <cellStyle name="Standard 2 4 2 3 2 2" xfId="166"/>
    <cellStyle name="Standard 2 4 2 3 2 2 10" xfId="9334"/>
    <cellStyle name="Standard 2 4 2 3 2 2 11" xfId="10065"/>
    <cellStyle name="Standard 2 4 2 3 2 2 12" xfId="905"/>
    <cellStyle name="Standard 2 4 2 3 2 2 2" xfId="343"/>
    <cellStyle name="Standard 2 4 2 3 2 2 2 10" xfId="10241"/>
    <cellStyle name="Standard 2 4 2 3 2 2 2 11" xfId="1081"/>
    <cellStyle name="Standard 2 4 2 3 2 2 2 2" xfId="715"/>
    <cellStyle name="Standard 2 4 2 3 2 2 2 2 2" xfId="3355"/>
    <cellStyle name="Standard 2 4 2 3 2 2 2 2 2 2" xfId="8045"/>
    <cellStyle name="Standard 2 4 2 3 2 2 2 2 2 3" xfId="5118"/>
    <cellStyle name="Standard 2 4 2 3 2 2 2 2 3" xfId="2624"/>
    <cellStyle name="Standard 2 4 2 3 2 2 2 2 3 2" xfId="7314"/>
    <cellStyle name="Standard 2 4 2 3 2 2 2 2 4" xfId="6216"/>
    <cellStyle name="Standard 2 4 2 3 2 2 2 2 5" xfId="4405"/>
    <cellStyle name="Standard 2 4 2 3 2 2 2 2 6" xfId="9144"/>
    <cellStyle name="Standard 2 4 2 3 2 2 2 2 7" xfId="9876"/>
    <cellStyle name="Standard 2 4 2 3 2 2 2 2 8" xfId="10607"/>
    <cellStyle name="Standard 2 4 2 3 2 2 2 2 9" xfId="1447"/>
    <cellStyle name="Standard 2 4 2 3 2 2 2 3" xfId="1741"/>
    <cellStyle name="Standard 2 4 2 3 2 2 2 3 2" xfId="3580"/>
    <cellStyle name="Standard 2 4 2 3 2 2 2 3 2 2" xfId="8270"/>
    <cellStyle name="Standard 2 4 2 3 2 2 2 3 3" xfId="6441"/>
    <cellStyle name="Standard 2 4 2 3 2 2 2 3 4" xfId="5343"/>
    <cellStyle name="Standard 2 4 2 3 2 2 2 4" xfId="2989"/>
    <cellStyle name="Standard 2 4 2 3 2 2 2 4 2" xfId="7679"/>
    <cellStyle name="Standard 2 4 2 3 2 2 2 4 3" xfId="4752"/>
    <cellStyle name="Standard 2 4 2 3 2 2 2 5" xfId="2258"/>
    <cellStyle name="Standard 2 4 2 3 2 2 2 5 2" xfId="6948"/>
    <cellStyle name="Standard 2 4 2 3 2 2 2 6" xfId="3947"/>
    <cellStyle name="Standard 2 4 2 3 2 2 2 7" xfId="5850"/>
    <cellStyle name="Standard 2 4 2 3 2 2 2 8" xfId="8778"/>
    <cellStyle name="Standard 2 4 2 3 2 2 2 9" xfId="9510"/>
    <cellStyle name="Standard 2 4 2 3 2 2 3" xfId="539"/>
    <cellStyle name="Standard 2 4 2 3 2 2 3 2" xfId="3179"/>
    <cellStyle name="Standard 2 4 2 3 2 2 3 2 2" xfId="7869"/>
    <cellStyle name="Standard 2 4 2 3 2 2 3 2 3" xfId="4942"/>
    <cellStyle name="Standard 2 4 2 3 2 2 3 3" xfId="2448"/>
    <cellStyle name="Standard 2 4 2 3 2 2 3 3 2" xfId="7138"/>
    <cellStyle name="Standard 2 4 2 3 2 2 3 4" xfId="6040"/>
    <cellStyle name="Standard 2 4 2 3 2 2 3 5" xfId="4261"/>
    <cellStyle name="Standard 2 4 2 3 2 2 3 6" xfId="8968"/>
    <cellStyle name="Standard 2 4 2 3 2 2 3 7" xfId="9700"/>
    <cellStyle name="Standard 2 4 2 3 2 2 3 8" xfId="10431"/>
    <cellStyle name="Standard 2 4 2 3 2 2 3 9" xfId="1271"/>
    <cellStyle name="Standard 2 4 2 3 2 2 4" xfId="1740"/>
    <cellStyle name="Standard 2 4 2 3 2 2 4 2" xfId="3579"/>
    <cellStyle name="Standard 2 4 2 3 2 2 4 2 2" xfId="8269"/>
    <cellStyle name="Standard 2 4 2 3 2 2 4 3" xfId="6440"/>
    <cellStyle name="Standard 2 4 2 3 2 2 4 4" xfId="5342"/>
    <cellStyle name="Standard 2 4 2 3 2 2 5" xfId="2813"/>
    <cellStyle name="Standard 2 4 2 3 2 2 5 2" xfId="7503"/>
    <cellStyle name="Standard 2 4 2 3 2 2 5 3" xfId="4576"/>
    <cellStyle name="Standard 2 4 2 3 2 2 6" xfId="2082"/>
    <cellStyle name="Standard 2 4 2 3 2 2 6 2" xfId="6772"/>
    <cellStyle name="Standard 2 4 2 3 2 2 7" xfId="3946"/>
    <cellStyle name="Standard 2 4 2 3 2 2 8" xfId="5674"/>
    <cellStyle name="Standard 2 4 2 3 2 2 9" xfId="8602"/>
    <cellStyle name="Standard 2 4 2 3 2 3" xfId="208"/>
    <cellStyle name="Standard 2 4 2 3 2 3 10" xfId="9376"/>
    <cellStyle name="Standard 2 4 2 3 2 3 11" xfId="10107"/>
    <cellStyle name="Standard 2 4 2 3 2 3 12" xfId="947"/>
    <cellStyle name="Standard 2 4 2 3 2 3 2" xfId="385"/>
    <cellStyle name="Standard 2 4 2 3 2 3 2 10" xfId="10283"/>
    <cellStyle name="Standard 2 4 2 3 2 3 2 11" xfId="1123"/>
    <cellStyle name="Standard 2 4 2 3 2 3 2 2" xfId="757"/>
    <cellStyle name="Standard 2 4 2 3 2 3 2 2 2" xfId="3397"/>
    <cellStyle name="Standard 2 4 2 3 2 3 2 2 2 2" xfId="8087"/>
    <cellStyle name="Standard 2 4 2 3 2 3 2 2 2 3" xfId="5160"/>
    <cellStyle name="Standard 2 4 2 3 2 3 2 2 3" xfId="2666"/>
    <cellStyle name="Standard 2 4 2 3 2 3 2 2 3 2" xfId="7356"/>
    <cellStyle name="Standard 2 4 2 3 2 3 2 2 4" xfId="6258"/>
    <cellStyle name="Standard 2 4 2 3 2 3 2 2 5" xfId="4439"/>
    <cellStyle name="Standard 2 4 2 3 2 3 2 2 6" xfId="9186"/>
    <cellStyle name="Standard 2 4 2 3 2 3 2 2 7" xfId="9918"/>
    <cellStyle name="Standard 2 4 2 3 2 3 2 2 8" xfId="10649"/>
    <cellStyle name="Standard 2 4 2 3 2 3 2 2 9" xfId="1489"/>
    <cellStyle name="Standard 2 4 2 3 2 3 2 3" xfId="1743"/>
    <cellStyle name="Standard 2 4 2 3 2 3 2 3 2" xfId="3582"/>
    <cellStyle name="Standard 2 4 2 3 2 3 2 3 2 2" xfId="8272"/>
    <cellStyle name="Standard 2 4 2 3 2 3 2 3 3" xfId="6443"/>
    <cellStyle name="Standard 2 4 2 3 2 3 2 3 4" xfId="5345"/>
    <cellStyle name="Standard 2 4 2 3 2 3 2 4" xfId="3031"/>
    <cellStyle name="Standard 2 4 2 3 2 3 2 4 2" xfId="7721"/>
    <cellStyle name="Standard 2 4 2 3 2 3 2 4 3" xfId="4794"/>
    <cellStyle name="Standard 2 4 2 3 2 3 2 5" xfId="2300"/>
    <cellStyle name="Standard 2 4 2 3 2 3 2 5 2" xfId="6990"/>
    <cellStyle name="Standard 2 4 2 3 2 3 2 6" xfId="3949"/>
    <cellStyle name="Standard 2 4 2 3 2 3 2 7" xfId="5892"/>
    <cellStyle name="Standard 2 4 2 3 2 3 2 8" xfId="8820"/>
    <cellStyle name="Standard 2 4 2 3 2 3 2 9" xfId="9552"/>
    <cellStyle name="Standard 2 4 2 3 2 3 3" xfId="581"/>
    <cellStyle name="Standard 2 4 2 3 2 3 3 2" xfId="3221"/>
    <cellStyle name="Standard 2 4 2 3 2 3 3 2 2" xfId="7911"/>
    <cellStyle name="Standard 2 4 2 3 2 3 3 2 3" xfId="4984"/>
    <cellStyle name="Standard 2 4 2 3 2 3 3 3" xfId="2490"/>
    <cellStyle name="Standard 2 4 2 3 2 3 3 3 2" xfId="7180"/>
    <cellStyle name="Standard 2 4 2 3 2 3 3 4" xfId="6082"/>
    <cellStyle name="Standard 2 4 2 3 2 3 3 5" xfId="4295"/>
    <cellStyle name="Standard 2 4 2 3 2 3 3 6" xfId="9010"/>
    <cellStyle name="Standard 2 4 2 3 2 3 3 7" xfId="9742"/>
    <cellStyle name="Standard 2 4 2 3 2 3 3 8" xfId="10473"/>
    <cellStyle name="Standard 2 4 2 3 2 3 3 9" xfId="1313"/>
    <cellStyle name="Standard 2 4 2 3 2 3 4" xfId="1742"/>
    <cellStyle name="Standard 2 4 2 3 2 3 4 2" xfId="3581"/>
    <cellStyle name="Standard 2 4 2 3 2 3 4 2 2" xfId="8271"/>
    <cellStyle name="Standard 2 4 2 3 2 3 4 3" xfId="6442"/>
    <cellStyle name="Standard 2 4 2 3 2 3 4 4" xfId="5344"/>
    <cellStyle name="Standard 2 4 2 3 2 3 5" xfId="2855"/>
    <cellStyle name="Standard 2 4 2 3 2 3 5 2" xfId="7545"/>
    <cellStyle name="Standard 2 4 2 3 2 3 5 3" xfId="4618"/>
    <cellStyle name="Standard 2 4 2 3 2 3 6" xfId="2124"/>
    <cellStyle name="Standard 2 4 2 3 2 3 6 2" xfId="6814"/>
    <cellStyle name="Standard 2 4 2 3 2 3 7" xfId="3948"/>
    <cellStyle name="Standard 2 4 2 3 2 3 8" xfId="5716"/>
    <cellStyle name="Standard 2 4 2 3 2 3 9" xfId="8644"/>
    <cellStyle name="Standard 2 4 2 3 2 4" xfId="252"/>
    <cellStyle name="Standard 2 4 2 3 2 4 10" xfId="9420"/>
    <cellStyle name="Standard 2 4 2 3 2 4 11" xfId="10151"/>
    <cellStyle name="Standard 2 4 2 3 2 4 12" xfId="991"/>
    <cellStyle name="Standard 2 4 2 3 2 4 2" xfId="429"/>
    <cellStyle name="Standard 2 4 2 3 2 4 2 10" xfId="10327"/>
    <cellStyle name="Standard 2 4 2 3 2 4 2 11" xfId="1167"/>
    <cellStyle name="Standard 2 4 2 3 2 4 2 2" xfId="801"/>
    <cellStyle name="Standard 2 4 2 3 2 4 2 2 2" xfId="3441"/>
    <cellStyle name="Standard 2 4 2 3 2 4 2 2 2 2" xfId="8131"/>
    <cellStyle name="Standard 2 4 2 3 2 4 2 2 2 3" xfId="5204"/>
    <cellStyle name="Standard 2 4 2 3 2 4 2 2 3" xfId="2710"/>
    <cellStyle name="Standard 2 4 2 3 2 4 2 2 3 2" xfId="7400"/>
    <cellStyle name="Standard 2 4 2 3 2 4 2 2 4" xfId="6302"/>
    <cellStyle name="Standard 2 4 2 3 2 4 2 2 5" xfId="4475"/>
    <cellStyle name="Standard 2 4 2 3 2 4 2 2 6" xfId="9230"/>
    <cellStyle name="Standard 2 4 2 3 2 4 2 2 7" xfId="9962"/>
    <cellStyle name="Standard 2 4 2 3 2 4 2 2 8" xfId="10693"/>
    <cellStyle name="Standard 2 4 2 3 2 4 2 2 9" xfId="1533"/>
    <cellStyle name="Standard 2 4 2 3 2 4 2 3" xfId="1745"/>
    <cellStyle name="Standard 2 4 2 3 2 4 2 3 2" xfId="3584"/>
    <cellStyle name="Standard 2 4 2 3 2 4 2 3 2 2" xfId="8274"/>
    <cellStyle name="Standard 2 4 2 3 2 4 2 3 3" xfId="6445"/>
    <cellStyle name="Standard 2 4 2 3 2 4 2 3 4" xfId="5347"/>
    <cellStyle name="Standard 2 4 2 3 2 4 2 4" xfId="3075"/>
    <cellStyle name="Standard 2 4 2 3 2 4 2 4 2" xfId="7765"/>
    <cellStyle name="Standard 2 4 2 3 2 4 2 4 3" xfId="4838"/>
    <cellStyle name="Standard 2 4 2 3 2 4 2 5" xfId="2344"/>
    <cellStyle name="Standard 2 4 2 3 2 4 2 5 2" xfId="7034"/>
    <cellStyle name="Standard 2 4 2 3 2 4 2 6" xfId="3951"/>
    <cellStyle name="Standard 2 4 2 3 2 4 2 7" xfId="5936"/>
    <cellStyle name="Standard 2 4 2 3 2 4 2 8" xfId="8864"/>
    <cellStyle name="Standard 2 4 2 3 2 4 2 9" xfId="9596"/>
    <cellStyle name="Standard 2 4 2 3 2 4 3" xfId="625"/>
    <cellStyle name="Standard 2 4 2 3 2 4 3 2" xfId="3265"/>
    <cellStyle name="Standard 2 4 2 3 2 4 3 2 2" xfId="7955"/>
    <cellStyle name="Standard 2 4 2 3 2 4 3 2 3" xfId="5028"/>
    <cellStyle name="Standard 2 4 2 3 2 4 3 3" xfId="2534"/>
    <cellStyle name="Standard 2 4 2 3 2 4 3 3 2" xfId="7224"/>
    <cellStyle name="Standard 2 4 2 3 2 4 3 4" xfId="6126"/>
    <cellStyle name="Standard 2 4 2 3 2 4 3 5" xfId="4331"/>
    <cellStyle name="Standard 2 4 2 3 2 4 3 6" xfId="9054"/>
    <cellStyle name="Standard 2 4 2 3 2 4 3 7" xfId="9786"/>
    <cellStyle name="Standard 2 4 2 3 2 4 3 8" xfId="10517"/>
    <cellStyle name="Standard 2 4 2 3 2 4 3 9" xfId="1357"/>
    <cellStyle name="Standard 2 4 2 3 2 4 4" xfId="1744"/>
    <cellStyle name="Standard 2 4 2 3 2 4 4 2" xfId="3583"/>
    <cellStyle name="Standard 2 4 2 3 2 4 4 2 2" xfId="8273"/>
    <cellStyle name="Standard 2 4 2 3 2 4 4 3" xfId="6444"/>
    <cellStyle name="Standard 2 4 2 3 2 4 4 4" xfId="5346"/>
    <cellStyle name="Standard 2 4 2 3 2 4 5" xfId="2899"/>
    <cellStyle name="Standard 2 4 2 3 2 4 5 2" xfId="7589"/>
    <cellStyle name="Standard 2 4 2 3 2 4 5 3" xfId="4662"/>
    <cellStyle name="Standard 2 4 2 3 2 4 6" xfId="2168"/>
    <cellStyle name="Standard 2 4 2 3 2 4 6 2" xfId="6858"/>
    <cellStyle name="Standard 2 4 2 3 2 4 7" xfId="3950"/>
    <cellStyle name="Standard 2 4 2 3 2 4 8" xfId="5760"/>
    <cellStyle name="Standard 2 4 2 3 2 4 9" xfId="8688"/>
    <cellStyle name="Standard 2 4 2 3 2 5" xfId="299"/>
    <cellStyle name="Standard 2 4 2 3 2 5 10" xfId="10197"/>
    <cellStyle name="Standard 2 4 2 3 2 5 11" xfId="1037"/>
    <cellStyle name="Standard 2 4 2 3 2 5 2" xfId="671"/>
    <cellStyle name="Standard 2 4 2 3 2 5 2 2" xfId="3311"/>
    <cellStyle name="Standard 2 4 2 3 2 5 2 2 2" xfId="8001"/>
    <cellStyle name="Standard 2 4 2 3 2 5 2 2 3" xfId="5074"/>
    <cellStyle name="Standard 2 4 2 3 2 5 2 3" xfId="2580"/>
    <cellStyle name="Standard 2 4 2 3 2 5 2 3 2" xfId="7270"/>
    <cellStyle name="Standard 2 4 2 3 2 5 2 4" xfId="6172"/>
    <cellStyle name="Standard 2 4 2 3 2 5 2 5" xfId="4369"/>
    <cellStyle name="Standard 2 4 2 3 2 5 2 6" xfId="9100"/>
    <cellStyle name="Standard 2 4 2 3 2 5 2 7" xfId="9832"/>
    <cellStyle name="Standard 2 4 2 3 2 5 2 8" xfId="10563"/>
    <cellStyle name="Standard 2 4 2 3 2 5 2 9" xfId="1403"/>
    <cellStyle name="Standard 2 4 2 3 2 5 3" xfId="1746"/>
    <cellStyle name="Standard 2 4 2 3 2 5 3 2" xfId="3585"/>
    <cellStyle name="Standard 2 4 2 3 2 5 3 2 2" xfId="8275"/>
    <cellStyle name="Standard 2 4 2 3 2 5 3 3" xfId="6446"/>
    <cellStyle name="Standard 2 4 2 3 2 5 3 4" xfId="5348"/>
    <cellStyle name="Standard 2 4 2 3 2 5 4" xfId="2945"/>
    <cellStyle name="Standard 2 4 2 3 2 5 4 2" xfId="7635"/>
    <cellStyle name="Standard 2 4 2 3 2 5 4 3" xfId="4708"/>
    <cellStyle name="Standard 2 4 2 3 2 5 5" xfId="2214"/>
    <cellStyle name="Standard 2 4 2 3 2 5 5 2" xfId="6904"/>
    <cellStyle name="Standard 2 4 2 3 2 5 6" xfId="3952"/>
    <cellStyle name="Standard 2 4 2 3 2 5 7" xfId="5806"/>
    <cellStyle name="Standard 2 4 2 3 2 5 8" xfId="8734"/>
    <cellStyle name="Standard 2 4 2 3 2 5 9" xfId="9466"/>
    <cellStyle name="Standard 2 4 2 3 2 6" xfId="495"/>
    <cellStyle name="Standard 2 4 2 3 2 6 2" xfId="3135"/>
    <cellStyle name="Standard 2 4 2 3 2 6 2 2" xfId="7825"/>
    <cellStyle name="Standard 2 4 2 3 2 6 2 3" xfId="4898"/>
    <cellStyle name="Standard 2 4 2 3 2 6 3" xfId="2404"/>
    <cellStyle name="Standard 2 4 2 3 2 6 3 2" xfId="7094"/>
    <cellStyle name="Standard 2 4 2 3 2 6 4" xfId="5996"/>
    <cellStyle name="Standard 2 4 2 3 2 6 5" xfId="4225"/>
    <cellStyle name="Standard 2 4 2 3 2 6 6" xfId="8924"/>
    <cellStyle name="Standard 2 4 2 3 2 6 7" xfId="9656"/>
    <cellStyle name="Standard 2 4 2 3 2 6 8" xfId="10387"/>
    <cellStyle name="Standard 2 4 2 3 2 6 9" xfId="1227"/>
    <cellStyle name="Standard 2 4 2 3 2 7" xfId="1739"/>
    <cellStyle name="Standard 2 4 2 3 2 7 2" xfId="3578"/>
    <cellStyle name="Standard 2 4 2 3 2 7 2 2" xfId="8268"/>
    <cellStyle name="Standard 2 4 2 3 2 7 3" xfId="6439"/>
    <cellStyle name="Standard 2 4 2 3 2 7 4" xfId="5341"/>
    <cellStyle name="Standard 2 4 2 3 2 8" xfId="2769"/>
    <cellStyle name="Standard 2 4 2 3 2 8 2" xfId="7459"/>
    <cellStyle name="Standard 2 4 2 3 2 8 3" xfId="4532"/>
    <cellStyle name="Standard 2 4 2 3 2 9" xfId="2038"/>
    <cellStyle name="Standard 2 4 2 3 2 9 2" xfId="6728"/>
    <cellStyle name="Standard 2 4 2 3 3" xfId="144"/>
    <cellStyle name="Standard 2 4 2 3 3 10" xfId="9312"/>
    <cellStyle name="Standard 2 4 2 3 3 11" xfId="10043"/>
    <cellStyle name="Standard 2 4 2 3 3 12" xfId="883"/>
    <cellStyle name="Standard 2 4 2 3 3 2" xfId="321"/>
    <cellStyle name="Standard 2 4 2 3 3 2 10" xfId="10219"/>
    <cellStyle name="Standard 2 4 2 3 3 2 11" xfId="1059"/>
    <cellStyle name="Standard 2 4 2 3 3 2 2" xfId="693"/>
    <cellStyle name="Standard 2 4 2 3 3 2 2 2" xfId="3333"/>
    <cellStyle name="Standard 2 4 2 3 3 2 2 2 2" xfId="8023"/>
    <cellStyle name="Standard 2 4 2 3 3 2 2 2 3" xfId="5096"/>
    <cellStyle name="Standard 2 4 2 3 3 2 2 3" xfId="2602"/>
    <cellStyle name="Standard 2 4 2 3 3 2 2 3 2" xfId="7292"/>
    <cellStyle name="Standard 2 4 2 3 3 2 2 4" xfId="6194"/>
    <cellStyle name="Standard 2 4 2 3 3 2 2 5" xfId="4387"/>
    <cellStyle name="Standard 2 4 2 3 3 2 2 6" xfId="9122"/>
    <cellStyle name="Standard 2 4 2 3 3 2 2 7" xfId="9854"/>
    <cellStyle name="Standard 2 4 2 3 3 2 2 8" xfId="10585"/>
    <cellStyle name="Standard 2 4 2 3 3 2 2 9" xfId="1425"/>
    <cellStyle name="Standard 2 4 2 3 3 2 3" xfId="1748"/>
    <cellStyle name="Standard 2 4 2 3 3 2 3 2" xfId="3587"/>
    <cellStyle name="Standard 2 4 2 3 3 2 3 2 2" xfId="8277"/>
    <cellStyle name="Standard 2 4 2 3 3 2 3 3" xfId="6448"/>
    <cellStyle name="Standard 2 4 2 3 3 2 3 4" xfId="5350"/>
    <cellStyle name="Standard 2 4 2 3 3 2 4" xfId="2967"/>
    <cellStyle name="Standard 2 4 2 3 3 2 4 2" xfId="7657"/>
    <cellStyle name="Standard 2 4 2 3 3 2 4 3" xfId="4730"/>
    <cellStyle name="Standard 2 4 2 3 3 2 5" xfId="2236"/>
    <cellStyle name="Standard 2 4 2 3 3 2 5 2" xfId="6926"/>
    <cellStyle name="Standard 2 4 2 3 3 2 6" xfId="3954"/>
    <cellStyle name="Standard 2 4 2 3 3 2 7" xfId="5828"/>
    <cellStyle name="Standard 2 4 2 3 3 2 8" xfId="8756"/>
    <cellStyle name="Standard 2 4 2 3 3 2 9" xfId="9488"/>
    <cellStyle name="Standard 2 4 2 3 3 3" xfId="517"/>
    <cellStyle name="Standard 2 4 2 3 3 3 2" xfId="3157"/>
    <cellStyle name="Standard 2 4 2 3 3 3 2 2" xfId="7847"/>
    <cellStyle name="Standard 2 4 2 3 3 3 2 3" xfId="4920"/>
    <cellStyle name="Standard 2 4 2 3 3 3 3" xfId="2426"/>
    <cellStyle name="Standard 2 4 2 3 3 3 3 2" xfId="7116"/>
    <cellStyle name="Standard 2 4 2 3 3 3 4" xfId="6018"/>
    <cellStyle name="Standard 2 4 2 3 3 3 5" xfId="4243"/>
    <cellStyle name="Standard 2 4 2 3 3 3 6" xfId="8946"/>
    <cellStyle name="Standard 2 4 2 3 3 3 7" xfId="9678"/>
    <cellStyle name="Standard 2 4 2 3 3 3 8" xfId="10409"/>
    <cellStyle name="Standard 2 4 2 3 3 3 9" xfId="1249"/>
    <cellStyle name="Standard 2 4 2 3 3 4" xfId="1747"/>
    <cellStyle name="Standard 2 4 2 3 3 4 2" xfId="3586"/>
    <cellStyle name="Standard 2 4 2 3 3 4 2 2" xfId="8276"/>
    <cellStyle name="Standard 2 4 2 3 3 4 3" xfId="6447"/>
    <cellStyle name="Standard 2 4 2 3 3 4 4" xfId="5349"/>
    <cellStyle name="Standard 2 4 2 3 3 5" xfId="2791"/>
    <cellStyle name="Standard 2 4 2 3 3 5 2" xfId="7481"/>
    <cellStyle name="Standard 2 4 2 3 3 5 3" xfId="4554"/>
    <cellStyle name="Standard 2 4 2 3 3 6" xfId="2060"/>
    <cellStyle name="Standard 2 4 2 3 3 6 2" xfId="6750"/>
    <cellStyle name="Standard 2 4 2 3 3 7" xfId="3953"/>
    <cellStyle name="Standard 2 4 2 3 3 8" xfId="5652"/>
    <cellStyle name="Standard 2 4 2 3 3 9" xfId="8580"/>
    <cellStyle name="Standard 2 4 2 3 4" xfId="188"/>
    <cellStyle name="Standard 2 4 2 3 4 10" xfId="9356"/>
    <cellStyle name="Standard 2 4 2 3 4 11" xfId="10087"/>
    <cellStyle name="Standard 2 4 2 3 4 12" xfId="927"/>
    <cellStyle name="Standard 2 4 2 3 4 2" xfId="365"/>
    <cellStyle name="Standard 2 4 2 3 4 2 10" xfId="10263"/>
    <cellStyle name="Standard 2 4 2 3 4 2 11" xfId="1103"/>
    <cellStyle name="Standard 2 4 2 3 4 2 2" xfId="737"/>
    <cellStyle name="Standard 2 4 2 3 4 2 2 2" xfId="3377"/>
    <cellStyle name="Standard 2 4 2 3 4 2 2 2 2" xfId="8067"/>
    <cellStyle name="Standard 2 4 2 3 4 2 2 2 3" xfId="5140"/>
    <cellStyle name="Standard 2 4 2 3 4 2 2 3" xfId="2646"/>
    <cellStyle name="Standard 2 4 2 3 4 2 2 3 2" xfId="7336"/>
    <cellStyle name="Standard 2 4 2 3 4 2 2 4" xfId="6238"/>
    <cellStyle name="Standard 2 4 2 3 4 2 2 5" xfId="4423"/>
    <cellStyle name="Standard 2 4 2 3 4 2 2 6" xfId="9166"/>
    <cellStyle name="Standard 2 4 2 3 4 2 2 7" xfId="9898"/>
    <cellStyle name="Standard 2 4 2 3 4 2 2 8" xfId="10629"/>
    <cellStyle name="Standard 2 4 2 3 4 2 2 9" xfId="1469"/>
    <cellStyle name="Standard 2 4 2 3 4 2 3" xfId="1750"/>
    <cellStyle name="Standard 2 4 2 3 4 2 3 2" xfId="3589"/>
    <cellStyle name="Standard 2 4 2 3 4 2 3 2 2" xfId="8279"/>
    <cellStyle name="Standard 2 4 2 3 4 2 3 3" xfId="6450"/>
    <cellStyle name="Standard 2 4 2 3 4 2 3 4" xfId="5352"/>
    <cellStyle name="Standard 2 4 2 3 4 2 4" xfId="3011"/>
    <cellStyle name="Standard 2 4 2 3 4 2 4 2" xfId="7701"/>
    <cellStyle name="Standard 2 4 2 3 4 2 4 3" xfId="4774"/>
    <cellStyle name="Standard 2 4 2 3 4 2 5" xfId="2280"/>
    <cellStyle name="Standard 2 4 2 3 4 2 5 2" xfId="6970"/>
    <cellStyle name="Standard 2 4 2 3 4 2 6" xfId="3956"/>
    <cellStyle name="Standard 2 4 2 3 4 2 7" xfId="5872"/>
    <cellStyle name="Standard 2 4 2 3 4 2 8" xfId="8800"/>
    <cellStyle name="Standard 2 4 2 3 4 2 9" xfId="9532"/>
    <cellStyle name="Standard 2 4 2 3 4 3" xfId="561"/>
    <cellStyle name="Standard 2 4 2 3 4 3 2" xfId="3201"/>
    <cellStyle name="Standard 2 4 2 3 4 3 2 2" xfId="7891"/>
    <cellStyle name="Standard 2 4 2 3 4 3 2 3" xfId="4964"/>
    <cellStyle name="Standard 2 4 2 3 4 3 3" xfId="2470"/>
    <cellStyle name="Standard 2 4 2 3 4 3 3 2" xfId="7160"/>
    <cellStyle name="Standard 2 4 2 3 4 3 4" xfId="6062"/>
    <cellStyle name="Standard 2 4 2 3 4 3 5" xfId="4279"/>
    <cellStyle name="Standard 2 4 2 3 4 3 6" xfId="8990"/>
    <cellStyle name="Standard 2 4 2 3 4 3 7" xfId="9722"/>
    <cellStyle name="Standard 2 4 2 3 4 3 8" xfId="10453"/>
    <cellStyle name="Standard 2 4 2 3 4 3 9" xfId="1293"/>
    <cellStyle name="Standard 2 4 2 3 4 4" xfId="1749"/>
    <cellStyle name="Standard 2 4 2 3 4 4 2" xfId="3588"/>
    <cellStyle name="Standard 2 4 2 3 4 4 2 2" xfId="8278"/>
    <cellStyle name="Standard 2 4 2 3 4 4 3" xfId="6449"/>
    <cellStyle name="Standard 2 4 2 3 4 4 4" xfId="5351"/>
    <cellStyle name="Standard 2 4 2 3 4 5" xfId="2835"/>
    <cellStyle name="Standard 2 4 2 3 4 5 2" xfId="7525"/>
    <cellStyle name="Standard 2 4 2 3 4 5 3" xfId="4598"/>
    <cellStyle name="Standard 2 4 2 3 4 6" xfId="2104"/>
    <cellStyle name="Standard 2 4 2 3 4 6 2" xfId="6794"/>
    <cellStyle name="Standard 2 4 2 3 4 7" xfId="3955"/>
    <cellStyle name="Standard 2 4 2 3 4 8" xfId="5696"/>
    <cellStyle name="Standard 2 4 2 3 4 9" xfId="8624"/>
    <cellStyle name="Standard 2 4 2 3 5" xfId="230"/>
    <cellStyle name="Standard 2 4 2 3 5 10" xfId="9398"/>
    <cellStyle name="Standard 2 4 2 3 5 11" xfId="10129"/>
    <cellStyle name="Standard 2 4 2 3 5 12" xfId="969"/>
    <cellStyle name="Standard 2 4 2 3 5 2" xfId="407"/>
    <cellStyle name="Standard 2 4 2 3 5 2 10" xfId="10305"/>
    <cellStyle name="Standard 2 4 2 3 5 2 11" xfId="1145"/>
    <cellStyle name="Standard 2 4 2 3 5 2 2" xfId="779"/>
    <cellStyle name="Standard 2 4 2 3 5 2 2 2" xfId="3419"/>
    <cellStyle name="Standard 2 4 2 3 5 2 2 2 2" xfId="8109"/>
    <cellStyle name="Standard 2 4 2 3 5 2 2 2 3" xfId="5182"/>
    <cellStyle name="Standard 2 4 2 3 5 2 2 3" xfId="2688"/>
    <cellStyle name="Standard 2 4 2 3 5 2 2 3 2" xfId="7378"/>
    <cellStyle name="Standard 2 4 2 3 5 2 2 4" xfId="6280"/>
    <cellStyle name="Standard 2 4 2 3 5 2 2 5" xfId="4457"/>
    <cellStyle name="Standard 2 4 2 3 5 2 2 6" xfId="9208"/>
    <cellStyle name="Standard 2 4 2 3 5 2 2 7" xfId="9940"/>
    <cellStyle name="Standard 2 4 2 3 5 2 2 8" xfId="10671"/>
    <cellStyle name="Standard 2 4 2 3 5 2 2 9" xfId="1511"/>
    <cellStyle name="Standard 2 4 2 3 5 2 3" xfId="1752"/>
    <cellStyle name="Standard 2 4 2 3 5 2 3 2" xfId="3591"/>
    <cellStyle name="Standard 2 4 2 3 5 2 3 2 2" xfId="8281"/>
    <cellStyle name="Standard 2 4 2 3 5 2 3 3" xfId="6452"/>
    <cellStyle name="Standard 2 4 2 3 5 2 3 4" xfId="5354"/>
    <cellStyle name="Standard 2 4 2 3 5 2 4" xfId="3053"/>
    <cellStyle name="Standard 2 4 2 3 5 2 4 2" xfId="7743"/>
    <cellStyle name="Standard 2 4 2 3 5 2 4 3" xfId="4816"/>
    <cellStyle name="Standard 2 4 2 3 5 2 5" xfId="2322"/>
    <cellStyle name="Standard 2 4 2 3 5 2 5 2" xfId="7012"/>
    <cellStyle name="Standard 2 4 2 3 5 2 6" xfId="3958"/>
    <cellStyle name="Standard 2 4 2 3 5 2 7" xfId="5914"/>
    <cellStyle name="Standard 2 4 2 3 5 2 8" xfId="8842"/>
    <cellStyle name="Standard 2 4 2 3 5 2 9" xfId="9574"/>
    <cellStyle name="Standard 2 4 2 3 5 3" xfId="603"/>
    <cellStyle name="Standard 2 4 2 3 5 3 2" xfId="3243"/>
    <cellStyle name="Standard 2 4 2 3 5 3 2 2" xfId="7933"/>
    <cellStyle name="Standard 2 4 2 3 5 3 2 3" xfId="5006"/>
    <cellStyle name="Standard 2 4 2 3 5 3 3" xfId="2512"/>
    <cellStyle name="Standard 2 4 2 3 5 3 3 2" xfId="7202"/>
    <cellStyle name="Standard 2 4 2 3 5 3 4" xfId="6104"/>
    <cellStyle name="Standard 2 4 2 3 5 3 5" xfId="4313"/>
    <cellStyle name="Standard 2 4 2 3 5 3 6" xfId="9032"/>
    <cellStyle name="Standard 2 4 2 3 5 3 7" xfId="9764"/>
    <cellStyle name="Standard 2 4 2 3 5 3 8" xfId="10495"/>
    <cellStyle name="Standard 2 4 2 3 5 3 9" xfId="1335"/>
    <cellStyle name="Standard 2 4 2 3 5 4" xfId="1751"/>
    <cellStyle name="Standard 2 4 2 3 5 4 2" xfId="3590"/>
    <cellStyle name="Standard 2 4 2 3 5 4 2 2" xfId="8280"/>
    <cellStyle name="Standard 2 4 2 3 5 4 3" xfId="6451"/>
    <cellStyle name="Standard 2 4 2 3 5 4 4" xfId="5353"/>
    <cellStyle name="Standard 2 4 2 3 5 5" xfId="2877"/>
    <cellStyle name="Standard 2 4 2 3 5 5 2" xfId="7567"/>
    <cellStyle name="Standard 2 4 2 3 5 5 3" xfId="4640"/>
    <cellStyle name="Standard 2 4 2 3 5 6" xfId="2146"/>
    <cellStyle name="Standard 2 4 2 3 5 6 2" xfId="6836"/>
    <cellStyle name="Standard 2 4 2 3 5 7" xfId="3957"/>
    <cellStyle name="Standard 2 4 2 3 5 8" xfId="5738"/>
    <cellStyle name="Standard 2 4 2 3 5 9" xfId="8666"/>
    <cellStyle name="Standard 2 4 2 3 6" xfId="277"/>
    <cellStyle name="Standard 2 4 2 3 6 10" xfId="10175"/>
    <cellStyle name="Standard 2 4 2 3 6 11" xfId="1015"/>
    <cellStyle name="Standard 2 4 2 3 6 2" xfId="649"/>
    <cellStyle name="Standard 2 4 2 3 6 2 2" xfId="3289"/>
    <cellStyle name="Standard 2 4 2 3 6 2 2 2" xfId="7979"/>
    <cellStyle name="Standard 2 4 2 3 6 2 2 3" xfId="5052"/>
    <cellStyle name="Standard 2 4 2 3 6 2 3" xfId="2558"/>
    <cellStyle name="Standard 2 4 2 3 6 2 3 2" xfId="7248"/>
    <cellStyle name="Standard 2 4 2 3 6 2 4" xfId="6150"/>
    <cellStyle name="Standard 2 4 2 3 6 2 5" xfId="4351"/>
    <cellStyle name="Standard 2 4 2 3 6 2 6" xfId="9078"/>
    <cellStyle name="Standard 2 4 2 3 6 2 7" xfId="9810"/>
    <cellStyle name="Standard 2 4 2 3 6 2 8" xfId="10541"/>
    <cellStyle name="Standard 2 4 2 3 6 2 9" xfId="1381"/>
    <cellStyle name="Standard 2 4 2 3 6 3" xfId="1753"/>
    <cellStyle name="Standard 2 4 2 3 6 3 2" xfId="3592"/>
    <cellStyle name="Standard 2 4 2 3 6 3 2 2" xfId="8282"/>
    <cellStyle name="Standard 2 4 2 3 6 3 3" xfId="6453"/>
    <cellStyle name="Standard 2 4 2 3 6 3 4" xfId="5355"/>
    <cellStyle name="Standard 2 4 2 3 6 4" xfId="2923"/>
    <cellStyle name="Standard 2 4 2 3 6 4 2" xfId="7613"/>
    <cellStyle name="Standard 2 4 2 3 6 4 3" xfId="4686"/>
    <cellStyle name="Standard 2 4 2 3 6 5" xfId="2192"/>
    <cellStyle name="Standard 2 4 2 3 6 5 2" xfId="6882"/>
    <cellStyle name="Standard 2 4 2 3 6 6" xfId="3959"/>
    <cellStyle name="Standard 2 4 2 3 6 7" xfId="5784"/>
    <cellStyle name="Standard 2 4 2 3 6 8" xfId="8712"/>
    <cellStyle name="Standard 2 4 2 3 6 9" xfId="9444"/>
    <cellStyle name="Standard 2 4 2 3 7" xfId="473"/>
    <cellStyle name="Standard 2 4 2 3 7 2" xfId="3113"/>
    <cellStyle name="Standard 2 4 2 3 7 2 2" xfId="7803"/>
    <cellStyle name="Standard 2 4 2 3 7 2 3" xfId="4876"/>
    <cellStyle name="Standard 2 4 2 3 7 3" xfId="2382"/>
    <cellStyle name="Standard 2 4 2 3 7 3 2" xfId="7072"/>
    <cellStyle name="Standard 2 4 2 3 7 4" xfId="5974"/>
    <cellStyle name="Standard 2 4 2 3 7 5" xfId="4208"/>
    <cellStyle name="Standard 2 4 2 3 7 6" xfId="8902"/>
    <cellStyle name="Standard 2 4 2 3 7 7" xfId="9634"/>
    <cellStyle name="Standard 2 4 2 3 7 8" xfId="10365"/>
    <cellStyle name="Standard 2 4 2 3 7 9" xfId="1205"/>
    <cellStyle name="Standard 2 4 2 3 8" xfId="1738"/>
    <cellStyle name="Standard 2 4 2 3 8 2" xfId="3577"/>
    <cellStyle name="Standard 2 4 2 3 8 2 2" xfId="8267"/>
    <cellStyle name="Standard 2 4 2 3 8 3" xfId="6438"/>
    <cellStyle name="Standard 2 4 2 3 8 4" xfId="5340"/>
    <cellStyle name="Standard 2 4 2 3 9" xfId="2747"/>
    <cellStyle name="Standard 2 4 2 3 9 2" xfId="7437"/>
    <cellStyle name="Standard 2 4 2 3 9 3" xfId="4510"/>
    <cellStyle name="Standard 2 4 2 4" xfId="102"/>
    <cellStyle name="Standard 2 4 2 4 10" xfId="3960"/>
    <cellStyle name="Standard 2 4 2 4 11" xfId="5619"/>
    <cellStyle name="Standard 2 4 2 4 12" xfId="8547"/>
    <cellStyle name="Standard 2 4 2 4 13" xfId="9279"/>
    <cellStyle name="Standard 2 4 2 4 14" xfId="10010"/>
    <cellStyle name="Standard 2 4 2 4 15" xfId="850"/>
    <cellStyle name="Standard 2 4 2 4 2" xfId="155"/>
    <cellStyle name="Standard 2 4 2 4 2 10" xfId="9323"/>
    <cellStyle name="Standard 2 4 2 4 2 11" xfId="10054"/>
    <cellStyle name="Standard 2 4 2 4 2 12" xfId="894"/>
    <cellStyle name="Standard 2 4 2 4 2 2" xfId="332"/>
    <cellStyle name="Standard 2 4 2 4 2 2 10" xfId="10230"/>
    <cellStyle name="Standard 2 4 2 4 2 2 11" xfId="1070"/>
    <cellStyle name="Standard 2 4 2 4 2 2 2" xfId="704"/>
    <cellStyle name="Standard 2 4 2 4 2 2 2 2" xfId="3344"/>
    <cellStyle name="Standard 2 4 2 4 2 2 2 2 2" xfId="8034"/>
    <cellStyle name="Standard 2 4 2 4 2 2 2 2 3" xfId="5107"/>
    <cellStyle name="Standard 2 4 2 4 2 2 2 3" xfId="2613"/>
    <cellStyle name="Standard 2 4 2 4 2 2 2 3 2" xfId="7303"/>
    <cellStyle name="Standard 2 4 2 4 2 2 2 4" xfId="6205"/>
    <cellStyle name="Standard 2 4 2 4 2 2 2 5" xfId="4398"/>
    <cellStyle name="Standard 2 4 2 4 2 2 2 6" xfId="9133"/>
    <cellStyle name="Standard 2 4 2 4 2 2 2 7" xfId="9865"/>
    <cellStyle name="Standard 2 4 2 4 2 2 2 8" xfId="10596"/>
    <cellStyle name="Standard 2 4 2 4 2 2 2 9" xfId="1436"/>
    <cellStyle name="Standard 2 4 2 4 2 2 3" xfId="1756"/>
    <cellStyle name="Standard 2 4 2 4 2 2 3 2" xfId="3595"/>
    <cellStyle name="Standard 2 4 2 4 2 2 3 2 2" xfId="8285"/>
    <cellStyle name="Standard 2 4 2 4 2 2 3 3" xfId="6456"/>
    <cellStyle name="Standard 2 4 2 4 2 2 3 4" xfId="5358"/>
    <cellStyle name="Standard 2 4 2 4 2 2 4" xfId="2978"/>
    <cellStyle name="Standard 2 4 2 4 2 2 4 2" xfId="7668"/>
    <cellStyle name="Standard 2 4 2 4 2 2 4 3" xfId="4741"/>
    <cellStyle name="Standard 2 4 2 4 2 2 5" xfId="2247"/>
    <cellStyle name="Standard 2 4 2 4 2 2 5 2" xfId="6937"/>
    <cellStyle name="Standard 2 4 2 4 2 2 6" xfId="3962"/>
    <cellStyle name="Standard 2 4 2 4 2 2 7" xfId="5839"/>
    <cellStyle name="Standard 2 4 2 4 2 2 8" xfId="8767"/>
    <cellStyle name="Standard 2 4 2 4 2 2 9" xfId="9499"/>
    <cellStyle name="Standard 2 4 2 4 2 3" xfId="528"/>
    <cellStyle name="Standard 2 4 2 4 2 3 2" xfId="3168"/>
    <cellStyle name="Standard 2 4 2 4 2 3 2 2" xfId="7858"/>
    <cellStyle name="Standard 2 4 2 4 2 3 2 3" xfId="4931"/>
    <cellStyle name="Standard 2 4 2 4 2 3 3" xfId="2437"/>
    <cellStyle name="Standard 2 4 2 4 2 3 3 2" xfId="7127"/>
    <cellStyle name="Standard 2 4 2 4 2 3 4" xfId="6029"/>
    <cellStyle name="Standard 2 4 2 4 2 3 5" xfId="4254"/>
    <cellStyle name="Standard 2 4 2 4 2 3 6" xfId="8957"/>
    <cellStyle name="Standard 2 4 2 4 2 3 7" xfId="9689"/>
    <cellStyle name="Standard 2 4 2 4 2 3 8" xfId="10420"/>
    <cellStyle name="Standard 2 4 2 4 2 3 9" xfId="1260"/>
    <cellStyle name="Standard 2 4 2 4 2 4" xfId="1755"/>
    <cellStyle name="Standard 2 4 2 4 2 4 2" xfId="3594"/>
    <cellStyle name="Standard 2 4 2 4 2 4 2 2" xfId="8284"/>
    <cellStyle name="Standard 2 4 2 4 2 4 3" xfId="6455"/>
    <cellStyle name="Standard 2 4 2 4 2 4 4" xfId="5357"/>
    <cellStyle name="Standard 2 4 2 4 2 5" xfId="2802"/>
    <cellStyle name="Standard 2 4 2 4 2 5 2" xfId="7492"/>
    <cellStyle name="Standard 2 4 2 4 2 5 3" xfId="4565"/>
    <cellStyle name="Standard 2 4 2 4 2 6" xfId="2071"/>
    <cellStyle name="Standard 2 4 2 4 2 6 2" xfId="6761"/>
    <cellStyle name="Standard 2 4 2 4 2 7" xfId="3961"/>
    <cellStyle name="Standard 2 4 2 4 2 8" xfId="5663"/>
    <cellStyle name="Standard 2 4 2 4 2 9" xfId="8591"/>
    <cellStyle name="Standard 2 4 2 4 3" xfId="198"/>
    <cellStyle name="Standard 2 4 2 4 3 10" xfId="9366"/>
    <cellStyle name="Standard 2 4 2 4 3 11" xfId="10097"/>
    <cellStyle name="Standard 2 4 2 4 3 12" xfId="937"/>
    <cellStyle name="Standard 2 4 2 4 3 2" xfId="375"/>
    <cellStyle name="Standard 2 4 2 4 3 2 10" xfId="10273"/>
    <cellStyle name="Standard 2 4 2 4 3 2 11" xfId="1113"/>
    <cellStyle name="Standard 2 4 2 4 3 2 2" xfId="747"/>
    <cellStyle name="Standard 2 4 2 4 3 2 2 2" xfId="3387"/>
    <cellStyle name="Standard 2 4 2 4 3 2 2 2 2" xfId="8077"/>
    <cellStyle name="Standard 2 4 2 4 3 2 2 2 3" xfId="5150"/>
    <cellStyle name="Standard 2 4 2 4 3 2 2 3" xfId="2656"/>
    <cellStyle name="Standard 2 4 2 4 3 2 2 3 2" xfId="7346"/>
    <cellStyle name="Standard 2 4 2 4 3 2 2 4" xfId="6248"/>
    <cellStyle name="Standard 2 4 2 4 3 2 2 5" xfId="4433"/>
    <cellStyle name="Standard 2 4 2 4 3 2 2 6" xfId="9176"/>
    <cellStyle name="Standard 2 4 2 4 3 2 2 7" xfId="9908"/>
    <cellStyle name="Standard 2 4 2 4 3 2 2 8" xfId="10639"/>
    <cellStyle name="Standard 2 4 2 4 3 2 2 9" xfId="1479"/>
    <cellStyle name="Standard 2 4 2 4 3 2 3" xfId="1758"/>
    <cellStyle name="Standard 2 4 2 4 3 2 3 2" xfId="3597"/>
    <cellStyle name="Standard 2 4 2 4 3 2 3 2 2" xfId="8287"/>
    <cellStyle name="Standard 2 4 2 4 3 2 3 3" xfId="6458"/>
    <cellStyle name="Standard 2 4 2 4 3 2 3 4" xfId="5360"/>
    <cellStyle name="Standard 2 4 2 4 3 2 4" xfId="3021"/>
    <cellStyle name="Standard 2 4 2 4 3 2 4 2" xfId="7711"/>
    <cellStyle name="Standard 2 4 2 4 3 2 4 3" xfId="4784"/>
    <cellStyle name="Standard 2 4 2 4 3 2 5" xfId="2290"/>
    <cellStyle name="Standard 2 4 2 4 3 2 5 2" xfId="6980"/>
    <cellStyle name="Standard 2 4 2 4 3 2 6" xfId="3964"/>
    <cellStyle name="Standard 2 4 2 4 3 2 7" xfId="5882"/>
    <cellStyle name="Standard 2 4 2 4 3 2 8" xfId="8810"/>
    <cellStyle name="Standard 2 4 2 4 3 2 9" xfId="9542"/>
    <cellStyle name="Standard 2 4 2 4 3 3" xfId="571"/>
    <cellStyle name="Standard 2 4 2 4 3 3 2" xfId="3211"/>
    <cellStyle name="Standard 2 4 2 4 3 3 2 2" xfId="7901"/>
    <cellStyle name="Standard 2 4 2 4 3 3 2 3" xfId="4974"/>
    <cellStyle name="Standard 2 4 2 4 3 3 3" xfId="2480"/>
    <cellStyle name="Standard 2 4 2 4 3 3 3 2" xfId="7170"/>
    <cellStyle name="Standard 2 4 2 4 3 3 4" xfId="6072"/>
    <cellStyle name="Standard 2 4 2 4 3 3 5" xfId="4289"/>
    <cellStyle name="Standard 2 4 2 4 3 3 6" xfId="9000"/>
    <cellStyle name="Standard 2 4 2 4 3 3 7" xfId="9732"/>
    <cellStyle name="Standard 2 4 2 4 3 3 8" xfId="10463"/>
    <cellStyle name="Standard 2 4 2 4 3 3 9" xfId="1303"/>
    <cellStyle name="Standard 2 4 2 4 3 4" xfId="1757"/>
    <cellStyle name="Standard 2 4 2 4 3 4 2" xfId="3596"/>
    <cellStyle name="Standard 2 4 2 4 3 4 2 2" xfId="8286"/>
    <cellStyle name="Standard 2 4 2 4 3 4 3" xfId="6457"/>
    <cellStyle name="Standard 2 4 2 4 3 4 4" xfId="5359"/>
    <cellStyle name="Standard 2 4 2 4 3 5" xfId="2845"/>
    <cellStyle name="Standard 2 4 2 4 3 5 2" xfId="7535"/>
    <cellStyle name="Standard 2 4 2 4 3 5 3" xfId="4608"/>
    <cellStyle name="Standard 2 4 2 4 3 6" xfId="2114"/>
    <cellStyle name="Standard 2 4 2 4 3 6 2" xfId="6804"/>
    <cellStyle name="Standard 2 4 2 4 3 7" xfId="3963"/>
    <cellStyle name="Standard 2 4 2 4 3 8" xfId="5706"/>
    <cellStyle name="Standard 2 4 2 4 3 9" xfId="8634"/>
    <cellStyle name="Standard 2 4 2 4 4" xfId="241"/>
    <cellStyle name="Standard 2 4 2 4 4 10" xfId="9409"/>
    <cellStyle name="Standard 2 4 2 4 4 11" xfId="10140"/>
    <cellStyle name="Standard 2 4 2 4 4 12" xfId="980"/>
    <cellStyle name="Standard 2 4 2 4 4 2" xfId="418"/>
    <cellStyle name="Standard 2 4 2 4 4 2 10" xfId="10316"/>
    <cellStyle name="Standard 2 4 2 4 4 2 11" xfId="1156"/>
    <cellStyle name="Standard 2 4 2 4 4 2 2" xfId="790"/>
    <cellStyle name="Standard 2 4 2 4 4 2 2 2" xfId="3430"/>
    <cellStyle name="Standard 2 4 2 4 4 2 2 2 2" xfId="8120"/>
    <cellStyle name="Standard 2 4 2 4 4 2 2 2 3" xfId="5193"/>
    <cellStyle name="Standard 2 4 2 4 4 2 2 3" xfId="2699"/>
    <cellStyle name="Standard 2 4 2 4 4 2 2 3 2" xfId="7389"/>
    <cellStyle name="Standard 2 4 2 4 4 2 2 4" xfId="6291"/>
    <cellStyle name="Standard 2 4 2 4 4 2 2 5" xfId="4468"/>
    <cellStyle name="Standard 2 4 2 4 4 2 2 6" xfId="9219"/>
    <cellStyle name="Standard 2 4 2 4 4 2 2 7" xfId="9951"/>
    <cellStyle name="Standard 2 4 2 4 4 2 2 8" xfId="10682"/>
    <cellStyle name="Standard 2 4 2 4 4 2 2 9" xfId="1522"/>
    <cellStyle name="Standard 2 4 2 4 4 2 3" xfId="1760"/>
    <cellStyle name="Standard 2 4 2 4 4 2 3 2" xfId="3599"/>
    <cellStyle name="Standard 2 4 2 4 4 2 3 2 2" xfId="8289"/>
    <cellStyle name="Standard 2 4 2 4 4 2 3 3" xfId="6460"/>
    <cellStyle name="Standard 2 4 2 4 4 2 3 4" xfId="5362"/>
    <cellStyle name="Standard 2 4 2 4 4 2 4" xfId="3064"/>
    <cellStyle name="Standard 2 4 2 4 4 2 4 2" xfId="7754"/>
    <cellStyle name="Standard 2 4 2 4 4 2 4 3" xfId="4827"/>
    <cellStyle name="Standard 2 4 2 4 4 2 5" xfId="2333"/>
    <cellStyle name="Standard 2 4 2 4 4 2 5 2" xfId="7023"/>
    <cellStyle name="Standard 2 4 2 4 4 2 6" xfId="3966"/>
    <cellStyle name="Standard 2 4 2 4 4 2 7" xfId="5925"/>
    <cellStyle name="Standard 2 4 2 4 4 2 8" xfId="8853"/>
    <cellStyle name="Standard 2 4 2 4 4 2 9" xfId="9585"/>
    <cellStyle name="Standard 2 4 2 4 4 3" xfId="614"/>
    <cellStyle name="Standard 2 4 2 4 4 3 2" xfId="3254"/>
    <cellStyle name="Standard 2 4 2 4 4 3 2 2" xfId="7944"/>
    <cellStyle name="Standard 2 4 2 4 4 3 2 3" xfId="5017"/>
    <cellStyle name="Standard 2 4 2 4 4 3 3" xfId="2523"/>
    <cellStyle name="Standard 2 4 2 4 4 3 3 2" xfId="7213"/>
    <cellStyle name="Standard 2 4 2 4 4 3 4" xfId="6115"/>
    <cellStyle name="Standard 2 4 2 4 4 3 5" xfId="4324"/>
    <cellStyle name="Standard 2 4 2 4 4 3 6" xfId="9043"/>
    <cellStyle name="Standard 2 4 2 4 4 3 7" xfId="9775"/>
    <cellStyle name="Standard 2 4 2 4 4 3 8" xfId="10506"/>
    <cellStyle name="Standard 2 4 2 4 4 3 9" xfId="1346"/>
    <cellStyle name="Standard 2 4 2 4 4 4" xfId="1759"/>
    <cellStyle name="Standard 2 4 2 4 4 4 2" xfId="3598"/>
    <cellStyle name="Standard 2 4 2 4 4 4 2 2" xfId="8288"/>
    <cellStyle name="Standard 2 4 2 4 4 4 3" xfId="6459"/>
    <cellStyle name="Standard 2 4 2 4 4 4 4" xfId="5361"/>
    <cellStyle name="Standard 2 4 2 4 4 5" xfId="2888"/>
    <cellStyle name="Standard 2 4 2 4 4 5 2" xfId="7578"/>
    <cellStyle name="Standard 2 4 2 4 4 5 3" xfId="4651"/>
    <cellStyle name="Standard 2 4 2 4 4 6" xfId="2157"/>
    <cellStyle name="Standard 2 4 2 4 4 6 2" xfId="6847"/>
    <cellStyle name="Standard 2 4 2 4 4 7" xfId="3965"/>
    <cellStyle name="Standard 2 4 2 4 4 8" xfId="5749"/>
    <cellStyle name="Standard 2 4 2 4 4 9" xfId="8677"/>
    <cellStyle name="Standard 2 4 2 4 5" xfId="288"/>
    <cellStyle name="Standard 2 4 2 4 5 10" xfId="10186"/>
    <cellStyle name="Standard 2 4 2 4 5 11" xfId="1026"/>
    <cellStyle name="Standard 2 4 2 4 5 2" xfId="660"/>
    <cellStyle name="Standard 2 4 2 4 5 2 2" xfId="3300"/>
    <cellStyle name="Standard 2 4 2 4 5 2 2 2" xfId="7990"/>
    <cellStyle name="Standard 2 4 2 4 5 2 2 3" xfId="5063"/>
    <cellStyle name="Standard 2 4 2 4 5 2 3" xfId="2569"/>
    <cellStyle name="Standard 2 4 2 4 5 2 3 2" xfId="7259"/>
    <cellStyle name="Standard 2 4 2 4 5 2 4" xfId="6161"/>
    <cellStyle name="Standard 2 4 2 4 5 2 5" xfId="4362"/>
    <cellStyle name="Standard 2 4 2 4 5 2 6" xfId="9089"/>
    <cellStyle name="Standard 2 4 2 4 5 2 7" xfId="9821"/>
    <cellStyle name="Standard 2 4 2 4 5 2 8" xfId="10552"/>
    <cellStyle name="Standard 2 4 2 4 5 2 9" xfId="1392"/>
    <cellStyle name="Standard 2 4 2 4 5 3" xfId="1761"/>
    <cellStyle name="Standard 2 4 2 4 5 3 2" xfId="3600"/>
    <cellStyle name="Standard 2 4 2 4 5 3 2 2" xfId="8290"/>
    <cellStyle name="Standard 2 4 2 4 5 3 3" xfId="6461"/>
    <cellStyle name="Standard 2 4 2 4 5 3 4" xfId="5363"/>
    <cellStyle name="Standard 2 4 2 4 5 4" xfId="2934"/>
    <cellStyle name="Standard 2 4 2 4 5 4 2" xfId="7624"/>
    <cellStyle name="Standard 2 4 2 4 5 4 3" xfId="4697"/>
    <cellStyle name="Standard 2 4 2 4 5 5" xfId="2203"/>
    <cellStyle name="Standard 2 4 2 4 5 5 2" xfId="6893"/>
    <cellStyle name="Standard 2 4 2 4 5 6" xfId="3967"/>
    <cellStyle name="Standard 2 4 2 4 5 7" xfId="5795"/>
    <cellStyle name="Standard 2 4 2 4 5 8" xfId="8723"/>
    <cellStyle name="Standard 2 4 2 4 5 9" xfId="9455"/>
    <cellStyle name="Standard 2 4 2 4 6" xfId="484"/>
    <cellStyle name="Standard 2 4 2 4 6 2" xfId="3124"/>
    <cellStyle name="Standard 2 4 2 4 6 2 2" xfId="7814"/>
    <cellStyle name="Standard 2 4 2 4 6 2 3" xfId="4887"/>
    <cellStyle name="Standard 2 4 2 4 6 3" xfId="2393"/>
    <cellStyle name="Standard 2 4 2 4 6 3 2" xfId="7083"/>
    <cellStyle name="Standard 2 4 2 4 6 4" xfId="5985"/>
    <cellStyle name="Standard 2 4 2 4 6 5" xfId="4218"/>
    <cellStyle name="Standard 2 4 2 4 6 6" xfId="8913"/>
    <cellStyle name="Standard 2 4 2 4 6 7" xfId="9645"/>
    <cellStyle name="Standard 2 4 2 4 6 8" xfId="10376"/>
    <cellStyle name="Standard 2 4 2 4 6 9" xfId="1216"/>
    <cellStyle name="Standard 2 4 2 4 7" xfId="1754"/>
    <cellStyle name="Standard 2 4 2 4 7 2" xfId="3593"/>
    <cellStyle name="Standard 2 4 2 4 7 2 2" xfId="8283"/>
    <cellStyle name="Standard 2 4 2 4 7 3" xfId="6454"/>
    <cellStyle name="Standard 2 4 2 4 7 4" xfId="5356"/>
    <cellStyle name="Standard 2 4 2 4 8" xfId="2758"/>
    <cellStyle name="Standard 2 4 2 4 8 2" xfId="7448"/>
    <cellStyle name="Standard 2 4 2 4 8 3" xfId="4521"/>
    <cellStyle name="Standard 2 4 2 4 9" xfId="2027"/>
    <cellStyle name="Standard 2 4 2 4 9 2" xfId="6717"/>
    <cellStyle name="Standard 2 4 2 5" xfId="131"/>
    <cellStyle name="Standard 2 4 2 5 10" xfId="9301"/>
    <cellStyle name="Standard 2 4 2 5 11" xfId="10032"/>
    <cellStyle name="Standard 2 4 2 5 12" xfId="872"/>
    <cellStyle name="Standard 2 4 2 5 2" xfId="310"/>
    <cellStyle name="Standard 2 4 2 5 2 10" xfId="10208"/>
    <cellStyle name="Standard 2 4 2 5 2 11" xfId="1048"/>
    <cellStyle name="Standard 2 4 2 5 2 2" xfId="682"/>
    <cellStyle name="Standard 2 4 2 5 2 2 2" xfId="3322"/>
    <cellStyle name="Standard 2 4 2 5 2 2 2 2" xfId="8012"/>
    <cellStyle name="Standard 2 4 2 5 2 2 2 3" xfId="5085"/>
    <cellStyle name="Standard 2 4 2 5 2 2 3" xfId="2591"/>
    <cellStyle name="Standard 2 4 2 5 2 2 3 2" xfId="7281"/>
    <cellStyle name="Standard 2 4 2 5 2 2 4" xfId="6183"/>
    <cellStyle name="Standard 2 4 2 5 2 2 5" xfId="4380"/>
    <cellStyle name="Standard 2 4 2 5 2 2 6" xfId="9111"/>
    <cellStyle name="Standard 2 4 2 5 2 2 7" xfId="9843"/>
    <cellStyle name="Standard 2 4 2 5 2 2 8" xfId="10574"/>
    <cellStyle name="Standard 2 4 2 5 2 2 9" xfId="1414"/>
    <cellStyle name="Standard 2 4 2 5 2 3" xfId="1763"/>
    <cellStyle name="Standard 2 4 2 5 2 3 2" xfId="3602"/>
    <cellStyle name="Standard 2 4 2 5 2 3 2 2" xfId="8292"/>
    <cellStyle name="Standard 2 4 2 5 2 3 3" xfId="6463"/>
    <cellStyle name="Standard 2 4 2 5 2 3 4" xfId="5365"/>
    <cellStyle name="Standard 2 4 2 5 2 4" xfId="2956"/>
    <cellStyle name="Standard 2 4 2 5 2 4 2" xfId="7646"/>
    <cellStyle name="Standard 2 4 2 5 2 4 3" xfId="4719"/>
    <cellStyle name="Standard 2 4 2 5 2 5" xfId="2225"/>
    <cellStyle name="Standard 2 4 2 5 2 5 2" xfId="6915"/>
    <cellStyle name="Standard 2 4 2 5 2 6" xfId="3969"/>
    <cellStyle name="Standard 2 4 2 5 2 7" xfId="5817"/>
    <cellStyle name="Standard 2 4 2 5 2 8" xfId="8745"/>
    <cellStyle name="Standard 2 4 2 5 2 9" xfId="9477"/>
    <cellStyle name="Standard 2 4 2 5 3" xfId="506"/>
    <cellStyle name="Standard 2 4 2 5 3 2" xfId="3146"/>
    <cellStyle name="Standard 2 4 2 5 3 2 2" xfId="7836"/>
    <cellStyle name="Standard 2 4 2 5 3 2 3" xfId="4909"/>
    <cellStyle name="Standard 2 4 2 5 3 3" xfId="2415"/>
    <cellStyle name="Standard 2 4 2 5 3 3 2" xfId="7105"/>
    <cellStyle name="Standard 2 4 2 5 3 4" xfId="6007"/>
    <cellStyle name="Standard 2 4 2 5 3 5" xfId="4236"/>
    <cellStyle name="Standard 2 4 2 5 3 6" xfId="8935"/>
    <cellStyle name="Standard 2 4 2 5 3 7" xfId="9667"/>
    <cellStyle name="Standard 2 4 2 5 3 8" xfId="10398"/>
    <cellStyle name="Standard 2 4 2 5 3 9" xfId="1238"/>
    <cellStyle name="Standard 2 4 2 5 4" xfId="1762"/>
    <cellStyle name="Standard 2 4 2 5 4 2" xfId="3601"/>
    <cellStyle name="Standard 2 4 2 5 4 2 2" xfId="8291"/>
    <cellStyle name="Standard 2 4 2 5 4 3" xfId="6462"/>
    <cellStyle name="Standard 2 4 2 5 4 4" xfId="5364"/>
    <cellStyle name="Standard 2 4 2 5 5" xfId="2780"/>
    <cellStyle name="Standard 2 4 2 5 5 2" xfId="7470"/>
    <cellStyle name="Standard 2 4 2 5 5 3" xfId="4543"/>
    <cellStyle name="Standard 2 4 2 5 6" xfId="2049"/>
    <cellStyle name="Standard 2 4 2 5 6 2" xfId="6739"/>
    <cellStyle name="Standard 2 4 2 5 7" xfId="3968"/>
    <cellStyle name="Standard 2 4 2 5 8" xfId="5641"/>
    <cellStyle name="Standard 2 4 2 5 9" xfId="8569"/>
    <cellStyle name="Standard 2 4 2 6" xfId="177"/>
    <cellStyle name="Standard 2 4 2 6 10" xfId="9345"/>
    <cellStyle name="Standard 2 4 2 6 11" xfId="10076"/>
    <cellStyle name="Standard 2 4 2 6 12" xfId="916"/>
    <cellStyle name="Standard 2 4 2 6 2" xfId="354"/>
    <cellStyle name="Standard 2 4 2 6 2 10" xfId="10252"/>
    <cellStyle name="Standard 2 4 2 6 2 11" xfId="1092"/>
    <cellStyle name="Standard 2 4 2 6 2 2" xfId="726"/>
    <cellStyle name="Standard 2 4 2 6 2 2 2" xfId="3366"/>
    <cellStyle name="Standard 2 4 2 6 2 2 2 2" xfId="8056"/>
    <cellStyle name="Standard 2 4 2 6 2 2 2 3" xfId="5129"/>
    <cellStyle name="Standard 2 4 2 6 2 2 3" xfId="2635"/>
    <cellStyle name="Standard 2 4 2 6 2 2 3 2" xfId="7325"/>
    <cellStyle name="Standard 2 4 2 6 2 2 4" xfId="6227"/>
    <cellStyle name="Standard 2 4 2 6 2 2 5" xfId="4416"/>
    <cellStyle name="Standard 2 4 2 6 2 2 6" xfId="9155"/>
    <cellStyle name="Standard 2 4 2 6 2 2 7" xfId="9887"/>
    <cellStyle name="Standard 2 4 2 6 2 2 8" xfId="10618"/>
    <cellStyle name="Standard 2 4 2 6 2 2 9" xfId="1458"/>
    <cellStyle name="Standard 2 4 2 6 2 3" xfId="1765"/>
    <cellStyle name="Standard 2 4 2 6 2 3 2" xfId="3604"/>
    <cellStyle name="Standard 2 4 2 6 2 3 2 2" xfId="8294"/>
    <cellStyle name="Standard 2 4 2 6 2 3 3" xfId="6465"/>
    <cellStyle name="Standard 2 4 2 6 2 3 4" xfId="5367"/>
    <cellStyle name="Standard 2 4 2 6 2 4" xfId="3000"/>
    <cellStyle name="Standard 2 4 2 6 2 4 2" xfId="7690"/>
    <cellStyle name="Standard 2 4 2 6 2 4 3" xfId="4763"/>
    <cellStyle name="Standard 2 4 2 6 2 5" xfId="2269"/>
    <cellStyle name="Standard 2 4 2 6 2 5 2" xfId="6959"/>
    <cellStyle name="Standard 2 4 2 6 2 6" xfId="3971"/>
    <cellStyle name="Standard 2 4 2 6 2 7" xfId="5861"/>
    <cellStyle name="Standard 2 4 2 6 2 8" xfId="8789"/>
    <cellStyle name="Standard 2 4 2 6 2 9" xfId="9521"/>
    <cellStyle name="Standard 2 4 2 6 3" xfId="550"/>
    <cellStyle name="Standard 2 4 2 6 3 2" xfId="3190"/>
    <cellStyle name="Standard 2 4 2 6 3 2 2" xfId="7880"/>
    <cellStyle name="Standard 2 4 2 6 3 2 3" xfId="4953"/>
    <cellStyle name="Standard 2 4 2 6 3 3" xfId="2459"/>
    <cellStyle name="Standard 2 4 2 6 3 3 2" xfId="7149"/>
    <cellStyle name="Standard 2 4 2 6 3 4" xfId="6051"/>
    <cellStyle name="Standard 2 4 2 6 3 5" xfId="4272"/>
    <cellStyle name="Standard 2 4 2 6 3 6" xfId="8979"/>
    <cellStyle name="Standard 2 4 2 6 3 7" xfId="9711"/>
    <cellStyle name="Standard 2 4 2 6 3 8" xfId="10442"/>
    <cellStyle name="Standard 2 4 2 6 3 9" xfId="1282"/>
    <cellStyle name="Standard 2 4 2 6 4" xfId="1764"/>
    <cellStyle name="Standard 2 4 2 6 4 2" xfId="3603"/>
    <cellStyle name="Standard 2 4 2 6 4 2 2" xfId="8293"/>
    <cellStyle name="Standard 2 4 2 6 4 3" xfId="6464"/>
    <cellStyle name="Standard 2 4 2 6 4 4" xfId="5366"/>
    <cellStyle name="Standard 2 4 2 6 5" xfId="2824"/>
    <cellStyle name="Standard 2 4 2 6 5 2" xfId="7514"/>
    <cellStyle name="Standard 2 4 2 6 5 3" xfId="4587"/>
    <cellStyle name="Standard 2 4 2 6 6" xfId="2093"/>
    <cellStyle name="Standard 2 4 2 6 6 2" xfId="6783"/>
    <cellStyle name="Standard 2 4 2 6 7" xfId="3970"/>
    <cellStyle name="Standard 2 4 2 6 8" xfId="5685"/>
    <cellStyle name="Standard 2 4 2 6 9" xfId="8613"/>
    <cellStyle name="Standard 2 4 2 7" xfId="219"/>
    <cellStyle name="Standard 2 4 2 7 10" xfId="9387"/>
    <cellStyle name="Standard 2 4 2 7 11" xfId="10118"/>
    <cellStyle name="Standard 2 4 2 7 12" xfId="958"/>
    <cellStyle name="Standard 2 4 2 7 2" xfId="396"/>
    <cellStyle name="Standard 2 4 2 7 2 10" xfId="10294"/>
    <cellStyle name="Standard 2 4 2 7 2 11" xfId="1134"/>
    <cellStyle name="Standard 2 4 2 7 2 2" xfId="768"/>
    <cellStyle name="Standard 2 4 2 7 2 2 2" xfId="3408"/>
    <cellStyle name="Standard 2 4 2 7 2 2 2 2" xfId="8098"/>
    <cellStyle name="Standard 2 4 2 7 2 2 2 3" xfId="5171"/>
    <cellStyle name="Standard 2 4 2 7 2 2 3" xfId="2677"/>
    <cellStyle name="Standard 2 4 2 7 2 2 3 2" xfId="7367"/>
    <cellStyle name="Standard 2 4 2 7 2 2 4" xfId="6269"/>
    <cellStyle name="Standard 2 4 2 7 2 2 5" xfId="4450"/>
    <cellStyle name="Standard 2 4 2 7 2 2 6" xfId="9197"/>
    <cellStyle name="Standard 2 4 2 7 2 2 7" xfId="9929"/>
    <cellStyle name="Standard 2 4 2 7 2 2 8" xfId="10660"/>
    <cellStyle name="Standard 2 4 2 7 2 2 9" xfId="1500"/>
    <cellStyle name="Standard 2 4 2 7 2 3" xfId="1767"/>
    <cellStyle name="Standard 2 4 2 7 2 3 2" xfId="3606"/>
    <cellStyle name="Standard 2 4 2 7 2 3 2 2" xfId="8296"/>
    <cellStyle name="Standard 2 4 2 7 2 3 3" xfId="6467"/>
    <cellStyle name="Standard 2 4 2 7 2 3 4" xfId="5369"/>
    <cellStyle name="Standard 2 4 2 7 2 4" xfId="3042"/>
    <cellStyle name="Standard 2 4 2 7 2 4 2" xfId="7732"/>
    <cellStyle name="Standard 2 4 2 7 2 4 3" xfId="4805"/>
    <cellStyle name="Standard 2 4 2 7 2 5" xfId="2311"/>
    <cellStyle name="Standard 2 4 2 7 2 5 2" xfId="7001"/>
    <cellStyle name="Standard 2 4 2 7 2 6" xfId="3973"/>
    <cellStyle name="Standard 2 4 2 7 2 7" xfId="5903"/>
    <cellStyle name="Standard 2 4 2 7 2 8" xfId="8831"/>
    <cellStyle name="Standard 2 4 2 7 2 9" xfId="9563"/>
    <cellStyle name="Standard 2 4 2 7 3" xfId="592"/>
    <cellStyle name="Standard 2 4 2 7 3 2" xfId="3232"/>
    <cellStyle name="Standard 2 4 2 7 3 2 2" xfId="7922"/>
    <cellStyle name="Standard 2 4 2 7 3 2 3" xfId="4995"/>
    <cellStyle name="Standard 2 4 2 7 3 3" xfId="2501"/>
    <cellStyle name="Standard 2 4 2 7 3 3 2" xfId="7191"/>
    <cellStyle name="Standard 2 4 2 7 3 4" xfId="6093"/>
    <cellStyle name="Standard 2 4 2 7 3 5" xfId="4306"/>
    <cellStyle name="Standard 2 4 2 7 3 6" xfId="9021"/>
    <cellStyle name="Standard 2 4 2 7 3 7" xfId="9753"/>
    <cellStyle name="Standard 2 4 2 7 3 8" xfId="10484"/>
    <cellStyle name="Standard 2 4 2 7 3 9" xfId="1324"/>
    <cellStyle name="Standard 2 4 2 7 4" xfId="1766"/>
    <cellStyle name="Standard 2 4 2 7 4 2" xfId="3605"/>
    <cellStyle name="Standard 2 4 2 7 4 2 2" xfId="8295"/>
    <cellStyle name="Standard 2 4 2 7 4 3" xfId="6466"/>
    <cellStyle name="Standard 2 4 2 7 4 4" xfId="5368"/>
    <cellStyle name="Standard 2 4 2 7 5" xfId="2866"/>
    <cellStyle name="Standard 2 4 2 7 5 2" xfId="7556"/>
    <cellStyle name="Standard 2 4 2 7 5 3" xfId="4629"/>
    <cellStyle name="Standard 2 4 2 7 6" xfId="2135"/>
    <cellStyle name="Standard 2 4 2 7 6 2" xfId="6825"/>
    <cellStyle name="Standard 2 4 2 7 7" xfId="3972"/>
    <cellStyle name="Standard 2 4 2 7 8" xfId="5727"/>
    <cellStyle name="Standard 2 4 2 7 9" xfId="8655"/>
    <cellStyle name="Standard 2 4 2 8" xfId="266"/>
    <cellStyle name="Standard 2 4 2 8 10" xfId="10164"/>
    <cellStyle name="Standard 2 4 2 8 11" xfId="1004"/>
    <cellStyle name="Standard 2 4 2 8 2" xfId="638"/>
    <cellStyle name="Standard 2 4 2 8 2 2" xfId="3278"/>
    <cellStyle name="Standard 2 4 2 8 2 2 2" xfId="7968"/>
    <cellStyle name="Standard 2 4 2 8 2 2 3" xfId="5041"/>
    <cellStyle name="Standard 2 4 2 8 2 3" xfId="2547"/>
    <cellStyle name="Standard 2 4 2 8 2 3 2" xfId="7237"/>
    <cellStyle name="Standard 2 4 2 8 2 4" xfId="6139"/>
    <cellStyle name="Standard 2 4 2 8 2 5" xfId="4344"/>
    <cellStyle name="Standard 2 4 2 8 2 6" xfId="9067"/>
    <cellStyle name="Standard 2 4 2 8 2 7" xfId="9799"/>
    <cellStyle name="Standard 2 4 2 8 2 8" xfId="10530"/>
    <cellStyle name="Standard 2 4 2 8 2 9" xfId="1370"/>
    <cellStyle name="Standard 2 4 2 8 3" xfId="1768"/>
    <cellStyle name="Standard 2 4 2 8 3 2" xfId="3607"/>
    <cellStyle name="Standard 2 4 2 8 3 2 2" xfId="8297"/>
    <cellStyle name="Standard 2 4 2 8 3 3" xfId="6468"/>
    <cellStyle name="Standard 2 4 2 8 3 4" xfId="5370"/>
    <cellStyle name="Standard 2 4 2 8 4" xfId="2912"/>
    <cellStyle name="Standard 2 4 2 8 4 2" xfId="7602"/>
    <cellStyle name="Standard 2 4 2 8 4 3" xfId="4675"/>
    <cellStyle name="Standard 2 4 2 8 5" xfId="2181"/>
    <cellStyle name="Standard 2 4 2 8 5 2" xfId="6871"/>
    <cellStyle name="Standard 2 4 2 8 6" xfId="3974"/>
    <cellStyle name="Standard 2 4 2 8 7" xfId="5773"/>
    <cellStyle name="Standard 2 4 2 8 8" xfId="8701"/>
    <cellStyle name="Standard 2 4 2 8 9" xfId="9433"/>
    <cellStyle name="Standard 2 4 2 9" xfId="444"/>
    <cellStyle name="Standard 2 4 2 9 10" xfId="10342"/>
    <cellStyle name="Standard 2 4 2 9 11" xfId="1182"/>
    <cellStyle name="Standard 2 4 2 9 2" xfId="816"/>
    <cellStyle name="Standard 2 4 2 9 2 2" xfId="3456"/>
    <cellStyle name="Standard 2 4 2 9 2 2 2" xfId="8146"/>
    <cellStyle name="Standard 2 4 2 9 2 2 3" xfId="5219"/>
    <cellStyle name="Standard 2 4 2 9 2 3" xfId="2725"/>
    <cellStyle name="Standard 2 4 2 9 2 3 2" xfId="7415"/>
    <cellStyle name="Standard 2 4 2 9 2 4" xfId="6317"/>
    <cellStyle name="Standard 2 4 2 9 2 5" xfId="4488"/>
    <cellStyle name="Standard 2 4 2 9 2 6" xfId="9245"/>
    <cellStyle name="Standard 2 4 2 9 2 7" xfId="9977"/>
    <cellStyle name="Standard 2 4 2 9 2 8" xfId="10708"/>
    <cellStyle name="Standard 2 4 2 9 2 9" xfId="1548"/>
    <cellStyle name="Standard 2 4 2 9 3" xfId="1769"/>
    <cellStyle name="Standard 2 4 2 9 3 2" xfId="3608"/>
    <cellStyle name="Standard 2 4 2 9 3 2 2" xfId="8298"/>
    <cellStyle name="Standard 2 4 2 9 3 3" xfId="6469"/>
    <cellStyle name="Standard 2 4 2 9 3 4" xfId="5371"/>
    <cellStyle name="Standard 2 4 2 9 4" xfId="3090"/>
    <cellStyle name="Standard 2 4 2 9 4 2" xfId="7780"/>
    <cellStyle name="Standard 2 4 2 9 4 3" xfId="4853"/>
    <cellStyle name="Standard 2 4 2 9 5" xfId="2359"/>
    <cellStyle name="Standard 2 4 2 9 5 2" xfId="7049"/>
    <cellStyle name="Standard 2 4 2 9 6" xfId="3975"/>
    <cellStyle name="Standard 2 4 2 9 7" xfId="5951"/>
    <cellStyle name="Standard 2 4 2 9 8" xfId="8879"/>
    <cellStyle name="Standard 2 4 2 9 9" xfId="9611"/>
    <cellStyle name="Standard 2 4 20" xfId="825"/>
    <cellStyle name="Standard 2 4 3" xfId="69"/>
    <cellStyle name="Standard 2 4 3 10" xfId="2010"/>
    <cellStyle name="Standard 2 4 3 10 2" xfId="6700"/>
    <cellStyle name="Standard 2 4 3 11" xfId="3976"/>
    <cellStyle name="Standard 2 4 3 12" xfId="5602"/>
    <cellStyle name="Standard 2 4 3 13" xfId="8530"/>
    <cellStyle name="Standard 2 4 3 14" xfId="9262"/>
    <cellStyle name="Standard 2 4 3 15" xfId="9993"/>
    <cellStyle name="Standard 2 4 3 16" xfId="833"/>
    <cellStyle name="Standard 2 4 3 2" xfId="108"/>
    <cellStyle name="Standard 2 4 3 2 10" xfId="3977"/>
    <cellStyle name="Standard 2 4 3 2 11" xfId="5624"/>
    <cellStyle name="Standard 2 4 3 2 12" xfId="8552"/>
    <cellStyle name="Standard 2 4 3 2 13" xfId="9284"/>
    <cellStyle name="Standard 2 4 3 2 14" xfId="10015"/>
    <cellStyle name="Standard 2 4 3 2 15" xfId="855"/>
    <cellStyle name="Standard 2 4 3 2 2" xfId="160"/>
    <cellStyle name="Standard 2 4 3 2 2 10" xfId="9328"/>
    <cellStyle name="Standard 2 4 3 2 2 11" xfId="10059"/>
    <cellStyle name="Standard 2 4 3 2 2 12" xfId="899"/>
    <cellStyle name="Standard 2 4 3 2 2 2" xfId="337"/>
    <cellStyle name="Standard 2 4 3 2 2 2 10" xfId="10235"/>
    <cellStyle name="Standard 2 4 3 2 2 2 11" xfId="1075"/>
    <cellStyle name="Standard 2 4 3 2 2 2 2" xfId="709"/>
    <cellStyle name="Standard 2 4 3 2 2 2 2 2" xfId="3349"/>
    <cellStyle name="Standard 2 4 3 2 2 2 2 2 2" xfId="8039"/>
    <cellStyle name="Standard 2 4 3 2 2 2 2 2 3" xfId="5112"/>
    <cellStyle name="Standard 2 4 3 2 2 2 2 3" xfId="2618"/>
    <cellStyle name="Standard 2 4 3 2 2 2 2 3 2" xfId="7308"/>
    <cellStyle name="Standard 2 4 3 2 2 2 2 4" xfId="6210"/>
    <cellStyle name="Standard 2 4 3 2 2 2 2 5" xfId="4401"/>
    <cellStyle name="Standard 2 4 3 2 2 2 2 6" xfId="9138"/>
    <cellStyle name="Standard 2 4 3 2 2 2 2 7" xfId="9870"/>
    <cellStyle name="Standard 2 4 3 2 2 2 2 8" xfId="10601"/>
    <cellStyle name="Standard 2 4 3 2 2 2 2 9" xfId="1441"/>
    <cellStyle name="Standard 2 4 3 2 2 2 3" xfId="1773"/>
    <cellStyle name="Standard 2 4 3 2 2 2 3 2" xfId="3612"/>
    <cellStyle name="Standard 2 4 3 2 2 2 3 2 2" xfId="8302"/>
    <cellStyle name="Standard 2 4 3 2 2 2 3 3" xfId="6473"/>
    <cellStyle name="Standard 2 4 3 2 2 2 3 4" xfId="5375"/>
    <cellStyle name="Standard 2 4 3 2 2 2 4" xfId="2983"/>
    <cellStyle name="Standard 2 4 3 2 2 2 4 2" xfId="7673"/>
    <cellStyle name="Standard 2 4 3 2 2 2 4 3" xfId="4746"/>
    <cellStyle name="Standard 2 4 3 2 2 2 5" xfId="2252"/>
    <cellStyle name="Standard 2 4 3 2 2 2 5 2" xfId="6942"/>
    <cellStyle name="Standard 2 4 3 2 2 2 6" xfId="3979"/>
    <cellStyle name="Standard 2 4 3 2 2 2 7" xfId="5844"/>
    <cellStyle name="Standard 2 4 3 2 2 2 8" xfId="8772"/>
    <cellStyle name="Standard 2 4 3 2 2 2 9" xfId="9504"/>
    <cellStyle name="Standard 2 4 3 2 2 3" xfId="533"/>
    <cellStyle name="Standard 2 4 3 2 2 3 2" xfId="3173"/>
    <cellStyle name="Standard 2 4 3 2 2 3 2 2" xfId="7863"/>
    <cellStyle name="Standard 2 4 3 2 2 3 2 3" xfId="4936"/>
    <cellStyle name="Standard 2 4 3 2 2 3 3" xfId="2442"/>
    <cellStyle name="Standard 2 4 3 2 2 3 3 2" xfId="7132"/>
    <cellStyle name="Standard 2 4 3 2 2 3 4" xfId="6034"/>
    <cellStyle name="Standard 2 4 3 2 2 3 5" xfId="4257"/>
    <cellStyle name="Standard 2 4 3 2 2 3 6" xfId="8962"/>
    <cellStyle name="Standard 2 4 3 2 2 3 7" xfId="9694"/>
    <cellStyle name="Standard 2 4 3 2 2 3 8" xfId="10425"/>
    <cellStyle name="Standard 2 4 3 2 2 3 9" xfId="1265"/>
    <cellStyle name="Standard 2 4 3 2 2 4" xfId="1772"/>
    <cellStyle name="Standard 2 4 3 2 2 4 2" xfId="3611"/>
    <cellStyle name="Standard 2 4 3 2 2 4 2 2" xfId="8301"/>
    <cellStyle name="Standard 2 4 3 2 2 4 3" xfId="6472"/>
    <cellStyle name="Standard 2 4 3 2 2 4 4" xfId="5374"/>
    <cellStyle name="Standard 2 4 3 2 2 5" xfId="2807"/>
    <cellStyle name="Standard 2 4 3 2 2 5 2" xfId="7497"/>
    <cellStyle name="Standard 2 4 3 2 2 5 3" xfId="4570"/>
    <cellStyle name="Standard 2 4 3 2 2 6" xfId="2076"/>
    <cellStyle name="Standard 2 4 3 2 2 6 2" xfId="6766"/>
    <cellStyle name="Standard 2 4 3 2 2 7" xfId="3978"/>
    <cellStyle name="Standard 2 4 3 2 2 8" xfId="5668"/>
    <cellStyle name="Standard 2 4 3 2 2 9" xfId="8596"/>
    <cellStyle name="Standard 2 4 3 2 3" xfId="202"/>
    <cellStyle name="Standard 2 4 3 2 3 10" xfId="9370"/>
    <cellStyle name="Standard 2 4 3 2 3 11" xfId="10101"/>
    <cellStyle name="Standard 2 4 3 2 3 12" xfId="941"/>
    <cellStyle name="Standard 2 4 3 2 3 2" xfId="379"/>
    <cellStyle name="Standard 2 4 3 2 3 2 10" xfId="10277"/>
    <cellStyle name="Standard 2 4 3 2 3 2 11" xfId="1117"/>
    <cellStyle name="Standard 2 4 3 2 3 2 2" xfId="751"/>
    <cellStyle name="Standard 2 4 3 2 3 2 2 2" xfId="3391"/>
    <cellStyle name="Standard 2 4 3 2 3 2 2 2 2" xfId="8081"/>
    <cellStyle name="Standard 2 4 3 2 3 2 2 2 3" xfId="5154"/>
    <cellStyle name="Standard 2 4 3 2 3 2 2 3" xfId="2660"/>
    <cellStyle name="Standard 2 4 3 2 3 2 2 3 2" xfId="7350"/>
    <cellStyle name="Standard 2 4 3 2 3 2 2 4" xfId="6252"/>
    <cellStyle name="Standard 2 4 3 2 3 2 2 5" xfId="4435"/>
    <cellStyle name="Standard 2 4 3 2 3 2 2 6" xfId="9180"/>
    <cellStyle name="Standard 2 4 3 2 3 2 2 7" xfId="9912"/>
    <cellStyle name="Standard 2 4 3 2 3 2 2 8" xfId="10643"/>
    <cellStyle name="Standard 2 4 3 2 3 2 2 9" xfId="1483"/>
    <cellStyle name="Standard 2 4 3 2 3 2 3" xfId="1775"/>
    <cellStyle name="Standard 2 4 3 2 3 2 3 2" xfId="3614"/>
    <cellStyle name="Standard 2 4 3 2 3 2 3 2 2" xfId="8304"/>
    <cellStyle name="Standard 2 4 3 2 3 2 3 3" xfId="6475"/>
    <cellStyle name="Standard 2 4 3 2 3 2 3 4" xfId="5377"/>
    <cellStyle name="Standard 2 4 3 2 3 2 4" xfId="3025"/>
    <cellStyle name="Standard 2 4 3 2 3 2 4 2" xfId="7715"/>
    <cellStyle name="Standard 2 4 3 2 3 2 4 3" xfId="4788"/>
    <cellStyle name="Standard 2 4 3 2 3 2 5" xfId="2294"/>
    <cellStyle name="Standard 2 4 3 2 3 2 5 2" xfId="6984"/>
    <cellStyle name="Standard 2 4 3 2 3 2 6" xfId="3981"/>
    <cellStyle name="Standard 2 4 3 2 3 2 7" xfId="5886"/>
    <cellStyle name="Standard 2 4 3 2 3 2 8" xfId="8814"/>
    <cellStyle name="Standard 2 4 3 2 3 2 9" xfId="9546"/>
    <cellStyle name="Standard 2 4 3 2 3 3" xfId="575"/>
    <cellStyle name="Standard 2 4 3 2 3 3 2" xfId="3215"/>
    <cellStyle name="Standard 2 4 3 2 3 3 2 2" xfId="7905"/>
    <cellStyle name="Standard 2 4 3 2 3 3 2 3" xfId="4978"/>
    <cellStyle name="Standard 2 4 3 2 3 3 3" xfId="2484"/>
    <cellStyle name="Standard 2 4 3 2 3 3 3 2" xfId="7174"/>
    <cellStyle name="Standard 2 4 3 2 3 3 4" xfId="6076"/>
    <cellStyle name="Standard 2 4 3 2 3 3 5" xfId="4291"/>
    <cellStyle name="Standard 2 4 3 2 3 3 6" xfId="9004"/>
    <cellStyle name="Standard 2 4 3 2 3 3 7" xfId="9736"/>
    <cellStyle name="Standard 2 4 3 2 3 3 8" xfId="10467"/>
    <cellStyle name="Standard 2 4 3 2 3 3 9" xfId="1307"/>
    <cellStyle name="Standard 2 4 3 2 3 4" xfId="1774"/>
    <cellStyle name="Standard 2 4 3 2 3 4 2" xfId="3613"/>
    <cellStyle name="Standard 2 4 3 2 3 4 2 2" xfId="8303"/>
    <cellStyle name="Standard 2 4 3 2 3 4 3" xfId="6474"/>
    <cellStyle name="Standard 2 4 3 2 3 4 4" xfId="5376"/>
    <cellStyle name="Standard 2 4 3 2 3 5" xfId="2849"/>
    <cellStyle name="Standard 2 4 3 2 3 5 2" xfId="7539"/>
    <cellStyle name="Standard 2 4 3 2 3 5 3" xfId="4612"/>
    <cellStyle name="Standard 2 4 3 2 3 6" xfId="2118"/>
    <cellStyle name="Standard 2 4 3 2 3 6 2" xfId="6808"/>
    <cellStyle name="Standard 2 4 3 2 3 7" xfId="3980"/>
    <cellStyle name="Standard 2 4 3 2 3 8" xfId="5710"/>
    <cellStyle name="Standard 2 4 3 2 3 9" xfId="8638"/>
    <cellStyle name="Standard 2 4 3 2 4" xfId="246"/>
    <cellStyle name="Standard 2 4 3 2 4 10" xfId="9414"/>
    <cellStyle name="Standard 2 4 3 2 4 11" xfId="10145"/>
    <cellStyle name="Standard 2 4 3 2 4 12" xfId="985"/>
    <cellStyle name="Standard 2 4 3 2 4 2" xfId="423"/>
    <cellStyle name="Standard 2 4 3 2 4 2 10" xfId="10321"/>
    <cellStyle name="Standard 2 4 3 2 4 2 11" xfId="1161"/>
    <cellStyle name="Standard 2 4 3 2 4 2 2" xfId="795"/>
    <cellStyle name="Standard 2 4 3 2 4 2 2 2" xfId="3435"/>
    <cellStyle name="Standard 2 4 3 2 4 2 2 2 2" xfId="8125"/>
    <cellStyle name="Standard 2 4 3 2 4 2 2 2 3" xfId="5198"/>
    <cellStyle name="Standard 2 4 3 2 4 2 2 3" xfId="2704"/>
    <cellStyle name="Standard 2 4 3 2 4 2 2 3 2" xfId="7394"/>
    <cellStyle name="Standard 2 4 3 2 4 2 2 4" xfId="6296"/>
    <cellStyle name="Standard 2 4 3 2 4 2 2 5" xfId="4471"/>
    <cellStyle name="Standard 2 4 3 2 4 2 2 6" xfId="9224"/>
    <cellStyle name="Standard 2 4 3 2 4 2 2 7" xfId="9956"/>
    <cellStyle name="Standard 2 4 3 2 4 2 2 8" xfId="10687"/>
    <cellStyle name="Standard 2 4 3 2 4 2 2 9" xfId="1527"/>
    <cellStyle name="Standard 2 4 3 2 4 2 3" xfId="1777"/>
    <cellStyle name="Standard 2 4 3 2 4 2 3 2" xfId="3616"/>
    <cellStyle name="Standard 2 4 3 2 4 2 3 2 2" xfId="8306"/>
    <cellStyle name="Standard 2 4 3 2 4 2 3 3" xfId="6477"/>
    <cellStyle name="Standard 2 4 3 2 4 2 3 4" xfId="5379"/>
    <cellStyle name="Standard 2 4 3 2 4 2 4" xfId="3069"/>
    <cellStyle name="Standard 2 4 3 2 4 2 4 2" xfId="7759"/>
    <cellStyle name="Standard 2 4 3 2 4 2 4 3" xfId="4832"/>
    <cellStyle name="Standard 2 4 3 2 4 2 5" xfId="2338"/>
    <cellStyle name="Standard 2 4 3 2 4 2 5 2" xfId="7028"/>
    <cellStyle name="Standard 2 4 3 2 4 2 6" xfId="3983"/>
    <cellStyle name="Standard 2 4 3 2 4 2 7" xfId="5930"/>
    <cellStyle name="Standard 2 4 3 2 4 2 8" xfId="8858"/>
    <cellStyle name="Standard 2 4 3 2 4 2 9" xfId="9590"/>
    <cellStyle name="Standard 2 4 3 2 4 3" xfId="619"/>
    <cellStyle name="Standard 2 4 3 2 4 3 2" xfId="3259"/>
    <cellStyle name="Standard 2 4 3 2 4 3 2 2" xfId="7949"/>
    <cellStyle name="Standard 2 4 3 2 4 3 2 3" xfId="5022"/>
    <cellStyle name="Standard 2 4 3 2 4 3 3" xfId="2528"/>
    <cellStyle name="Standard 2 4 3 2 4 3 3 2" xfId="7218"/>
    <cellStyle name="Standard 2 4 3 2 4 3 4" xfId="6120"/>
    <cellStyle name="Standard 2 4 3 2 4 3 5" xfId="4327"/>
    <cellStyle name="Standard 2 4 3 2 4 3 6" xfId="9048"/>
    <cellStyle name="Standard 2 4 3 2 4 3 7" xfId="9780"/>
    <cellStyle name="Standard 2 4 3 2 4 3 8" xfId="10511"/>
    <cellStyle name="Standard 2 4 3 2 4 3 9" xfId="1351"/>
    <cellStyle name="Standard 2 4 3 2 4 4" xfId="1776"/>
    <cellStyle name="Standard 2 4 3 2 4 4 2" xfId="3615"/>
    <cellStyle name="Standard 2 4 3 2 4 4 2 2" xfId="8305"/>
    <cellStyle name="Standard 2 4 3 2 4 4 3" xfId="6476"/>
    <cellStyle name="Standard 2 4 3 2 4 4 4" xfId="5378"/>
    <cellStyle name="Standard 2 4 3 2 4 5" xfId="2893"/>
    <cellStyle name="Standard 2 4 3 2 4 5 2" xfId="7583"/>
    <cellStyle name="Standard 2 4 3 2 4 5 3" xfId="4656"/>
    <cellStyle name="Standard 2 4 3 2 4 6" xfId="2162"/>
    <cellStyle name="Standard 2 4 3 2 4 6 2" xfId="6852"/>
    <cellStyle name="Standard 2 4 3 2 4 7" xfId="3982"/>
    <cellStyle name="Standard 2 4 3 2 4 8" xfId="5754"/>
    <cellStyle name="Standard 2 4 3 2 4 9" xfId="8682"/>
    <cellStyle name="Standard 2 4 3 2 5" xfId="293"/>
    <cellStyle name="Standard 2 4 3 2 5 10" xfId="10191"/>
    <cellStyle name="Standard 2 4 3 2 5 11" xfId="1031"/>
    <cellStyle name="Standard 2 4 3 2 5 2" xfId="665"/>
    <cellStyle name="Standard 2 4 3 2 5 2 2" xfId="3305"/>
    <cellStyle name="Standard 2 4 3 2 5 2 2 2" xfId="7995"/>
    <cellStyle name="Standard 2 4 3 2 5 2 2 3" xfId="5068"/>
    <cellStyle name="Standard 2 4 3 2 5 2 3" xfId="2574"/>
    <cellStyle name="Standard 2 4 3 2 5 2 3 2" xfId="7264"/>
    <cellStyle name="Standard 2 4 3 2 5 2 4" xfId="6166"/>
    <cellStyle name="Standard 2 4 3 2 5 2 5" xfId="4365"/>
    <cellStyle name="Standard 2 4 3 2 5 2 6" xfId="9094"/>
    <cellStyle name="Standard 2 4 3 2 5 2 7" xfId="9826"/>
    <cellStyle name="Standard 2 4 3 2 5 2 8" xfId="10557"/>
    <cellStyle name="Standard 2 4 3 2 5 2 9" xfId="1397"/>
    <cellStyle name="Standard 2 4 3 2 5 3" xfId="1778"/>
    <cellStyle name="Standard 2 4 3 2 5 3 2" xfId="3617"/>
    <cellStyle name="Standard 2 4 3 2 5 3 2 2" xfId="8307"/>
    <cellStyle name="Standard 2 4 3 2 5 3 3" xfId="6478"/>
    <cellStyle name="Standard 2 4 3 2 5 3 4" xfId="5380"/>
    <cellStyle name="Standard 2 4 3 2 5 4" xfId="2939"/>
    <cellStyle name="Standard 2 4 3 2 5 4 2" xfId="7629"/>
    <cellStyle name="Standard 2 4 3 2 5 4 3" xfId="4702"/>
    <cellStyle name="Standard 2 4 3 2 5 5" xfId="2208"/>
    <cellStyle name="Standard 2 4 3 2 5 5 2" xfId="6898"/>
    <cellStyle name="Standard 2 4 3 2 5 6" xfId="3984"/>
    <cellStyle name="Standard 2 4 3 2 5 7" xfId="5800"/>
    <cellStyle name="Standard 2 4 3 2 5 8" xfId="8728"/>
    <cellStyle name="Standard 2 4 3 2 5 9" xfId="9460"/>
    <cellStyle name="Standard 2 4 3 2 6" xfId="489"/>
    <cellStyle name="Standard 2 4 3 2 6 2" xfId="3129"/>
    <cellStyle name="Standard 2 4 3 2 6 2 2" xfId="7819"/>
    <cellStyle name="Standard 2 4 3 2 6 2 3" xfId="4892"/>
    <cellStyle name="Standard 2 4 3 2 6 3" xfId="2398"/>
    <cellStyle name="Standard 2 4 3 2 6 3 2" xfId="7088"/>
    <cellStyle name="Standard 2 4 3 2 6 4" xfId="5990"/>
    <cellStyle name="Standard 2 4 3 2 6 5" xfId="4221"/>
    <cellStyle name="Standard 2 4 3 2 6 6" xfId="8918"/>
    <cellStyle name="Standard 2 4 3 2 6 7" xfId="9650"/>
    <cellStyle name="Standard 2 4 3 2 6 8" xfId="10381"/>
    <cellStyle name="Standard 2 4 3 2 6 9" xfId="1221"/>
    <cellStyle name="Standard 2 4 3 2 7" xfId="1771"/>
    <cellStyle name="Standard 2 4 3 2 7 2" xfId="3610"/>
    <cellStyle name="Standard 2 4 3 2 7 2 2" xfId="8300"/>
    <cellStyle name="Standard 2 4 3 2 7 3" xfId="6471"/>
    <cellStyle name="Standard 2 4 3 2 7 4" xfId="5373"/>
    <cellStyle name="Standard 2 4 3 2 8" xfId="2763"/>
    <cellStyle name="Standard 2 4 3 2 8 2" xfId="7453"/>
    <cellStyle name="Standard 2 4 3 2 8 3" xfId="4526"/>
    <cellStyle name="Standard 2 4 3 2 9" xfId="2032"/>
    <cellStyle name="Standard 2 4 3 2 9 2" xfId="6722"/>
    <cellStyle name="Standard 2 4 3 3" xfId="137"/>
    <cellStyle name="Standard 2 4 3 3 10" xfId="9306"/>
    <cellStyle name="Standard 2 4 3 3 11" xfId="10037"/>
    <cellStyle name="Standard 2 4 3 3 12" xfId="877"/>
    <cellStyle name="Standard 2 4 3 3 2" xfId="315"/>
    <cellStyle name="Standard 2 4 3 3 2 10" xfId="10213"/>
    <cellStyle name="Standard 2 4 3 3 2 11" xfId="1053"/>
    <cellStyle name="Standard 2 4 3 3 2 2" xfId="687"/>
    <cellStyle name="Standard 2 4 3 3 2 2 2" xfId="3327"/>
    <cellStyle name="Standard 2 4 3 3 2 2 2 2" xfId="8017"/>
    <cellStyle name="Standard 2 4 3 3 2 2 2 3" xfId="5090"/>
    <cellStyle name="Standard 2 4 3 3 2 2 3" xfId="2596"/>
    <cellStyle name="Standard 2 4 3 3 2 2 3 2" xfId="7286"/>
    <cellStyle name="Standard 2 4 3 3 2 2 4" xfId="6188"/>
    <cellStyle name="Standard 2 4 3 3 2 2 5" xfId="4383"/>
    <cellStyle name="Standard 2 4 3 3 2 2 6" xfId="9116"/>
    <cellStyle name="Standard 2 4 3 3 2 2 7" xfId="9848"/>
    <cellStyle name="Standard 2 4 3 3 2 2 8" xfId="10579"/>
    <cellStyle name="Standard 2 4 3 3 2 2 9" xfId="1419"/>
    <cellStyle name="Standard 2 4 3 3 2 3" xfId="1780"/>
    <cellStyle name="Standard 2 4 3 3 2 3 2" xfId="3619"/>
    <cellStyle name="Standard 2 4 3 3 2 3 2 2" xfId="8309"/>
    <cellStyle name="Standard 2 4 3 3 2 3 3" xfId="6480"/>
    <cellStyle name="Standard 2 4 3 3 2 3 4" xfId="5382"/>
    <cellStyle name="Standard 2 4 3 3 2 4" xfId="2961"/>
    <cellStyle name="Standard 2 4 3 3 2 4 2" xfId="7651"/>
    <cellStyle name="Standard 2 4 3 3 2 4 3" xfId="4724"/>
    <cellStyle name="Standard 2 4 3 3 2 5" xfId="2230"/>
    <cellStyle name="Standard 2 4 3 3 2 5 2" xfId="6920"/>
    <cellStyle name="Standard 2 4 3 3 2 6" xfId="3986"/>
    <cellStyle name="Standard 2 4 3 3 2 7" xfId="5822"/>
    <cellStyle name="Standard 2 4 3 3 2 8" xfId="8750"/>
    <cellStyle name="Standard 2 4 3 3 2 9" xfId="9482"/>
    <cellStyle name="Standard 2 4 3 3 3" xfId="511"/>
    <cellStyle name="Standard 2 4 3 3 3 2" xfId="3151"/>
    <cellStyle name="Standard 2 4 3 3 3 2 2" xfId="7841"/>
    <cellStyle name="Standard 2 4 3 3 3 2 3" xfId="4914"/>
    <cellStyle name="Standard 2 4 3 3 3 3" xfId="2420"/>
    <cellStyle name="Standard 2 4 3 3 3 3 2" xfId="7110"/>
    <cellStyle name="Standard 2 4 3 3 3 4" xfId="6012"/>
    <cellStyle name="Standard 2 4 3 3 3 5" xfId="4239"/>
    <cellStyle name="Standard 2 4 3 3 3 6" xfId="8940"/>
    <cellStyle name="Standard 2 4 3 3 3 7" xfId="9672"/>
    <cellStyle name="Standard 2 4 3 3 3 8" xfId="10403"/>
    <cellStyle name="Standard 2 4 3 3 3 9" xfId="1243"/>
    <cellStyle name="Standard 2 4 3 3 4" xfId="1779"/>
    <cellStyle name="Standard 2 4 3 3 4 2" xfId="3618"/>
    <cellStyle name="Standard 2 4 3 3 4 2 2" xfId="8308"/>
    <cellStyle name="Standard 2 4 3 3 4 3" xfId="6479"/>
    <cellStyle name="Standard 2 4 3 3 4 4" xfId="5381"/>
    <cellStyle name="Standard 2 4 3 3 5" xfId="2785"/>
    <cellStyle name="Standard 2 4 3 3 5 2" xfId="7475"/>
    <cellStyle name="Standard 2 4 3 3 5 3" xfId="4548"/>
    <cellStyle name="Standard 2 4 3 3 6" xfId="2054"/>
    <cellStyle name="Standard 2 4 3 3 6 2" xfId="6744"/>
    <cellStyle name="Standard 2 4 3 3 7" xfId="3985"/>
    <cellStyle name="Standard 2 4 3 3 8" xfId="5646"/>
    <cellStyle name="Standard 2 4 3 3 9" xfId="8574"/>
    <cellStyle name="Standard 2 4 3 4" xfId="182"/>
    <cellStyle name="Standard 2 4 3 4 10" xfId="9350"/>
    <cellStyle name="Standard 2 4 3 4 11" xfId="10081"/>
    <cellStyle name="Standard 2 4 3 4 12" xfId="921"/>
    <cellStyle name="Standard 2 4 3 4 2" xfId="359"/>
    <cellStyle name="Standard 2 4 3 4 2 10" xfId="10257"/>
    <cellStyle name="Standard 2 4 3 4 2 11" xfId="1097"/>
    <cellStyle name="Standard 2 4 3 4 2 2" xfId="731"/>
    <cellStyle name="Standard 2 4 3 4 2 2 2" xfId="3371"/>
    <cellStyle name="Standard 2 4 3 4 2 2 2 2" xfId="8061"/>
    <cellStyle name="Standard 2 4 3 4 2 2 2 3" xfId="5134"/>
    <cellStyle name="Standard 2 4 3 4 2 2 3" xfId="2640"/>
    <cellStyle name="Standard 2 4 3 4 2 2 3 2" xfId="7330"/>
    <cellStyle name="Standard 2 4 3 4 2 2 4" xfId="6232"/>
    <cellStyle name="Standard 2 4 3 4 2 2 5" xfId="4419"/>
    <cellStyle name="Standard 2 4 3 4 2 2 6" xfId="9160"/>
    <cellStyle name="Standard 2 4 3 4 2 2 7" xfId="9892"/>
    <cellStyle name="Standard 2 4 3 4 2 2 8" xfId="10623"/>
    <cellStyle name="Standard 2 4 3 4 2 2 9" xfId="1463"/>
    <cellStyle name="Standard 2 4 3 4 2 3" xfId="1782"/>
    <cellStyle name="Standard 2 4 3 4 2 3 2" xfId="3621"/>
    <cellStyle name="Standard 2 4 3 4 2 3 2 2" xfId="8311"/>
    <cellStyle name="Standard 2 4 3 4 2 3 3" xfId="6482"/>
    <cellStyle name="Standard 2 4 3 4 2 3 4" xfId="5384"/>
    <cellStyle name="Standard 2 4 3 4 2 4" xfId="3005"/>
    <cellStyle name="Standard 2 4 3 4 2 4 2" xfId="7695"/>
    <cellStyle name="Standard 2 4 3 4 2 4 3" xfId="4768"/>
    <cellStyle name="Standard 2 4 3 4 2 5" xfId="2274"/>
    <cellStyle name="Standard 2 4 3 4 2 5 2" xfId="6964"/>
    <cellStyle name="Standard 2 4 3 4 2 6" xfId="3988"/>
    <cellStyle name="Standard 2 4 3 4 2 7" xfId="5866"/>
    <cellStyle name="Standard 2 4 3 4 2 8" xfId="8794"/>
    <cellStyle name="Standard 2 4 3 4 2 9" xfId="9526"/>
    <cellStyle name="Standard 2 4 3 4 3" xfId="555"/>
    <cellStyle name="Standard 2 4 3 4 3 2" xfId="3195"/>
    <cellStyle name="Standard 2 4 3 4 3 2 2" xfId="7885"/>
    <cellStyle name="Standard 2 4 3 4 3 2 3" xfId="4958"/>
    <cellStyle name="Standard 2 4 3 4 3 3" xfId="2464"/>
    <cellStyle name="Standard 2 4 3 4 3 3 2" xfId="7154"/>
    <cellStyle name="Standard 2 4 3 4 3 4" xfId="6056"/>
    <cellStyle name="Standard 2 4 3 4 3 5" xfId="4275"/>
    <cellStyle name="Standard 2 4 3 4 3 6" xfId="8984"/>
    <cellStyle name="Standard 2 4 3 4 3 7" xfId="9716"/>
    <cellStyle name="Standard 2 4 3 4 3 8" xfId="10447"/>
    <cellStyle name="Standard 2 4 3 4 3 9" xfId="1287"/>
    <cellStyle name="Standard 2 4 3 4 4" xfId="1781"/>
    <cellStyle name="Standard 2 4 3 4 4 2" xfId="3620"/>
    <cellStyle name="Standard 2 4 3 4 4 2 2" xfId="8310"/>
    <cellStyle name="Standard 2 4 3 4 4 3" xfId="6481"/>
    <cellStyle name="Standard 2 4 3 4 4 4" xfId="5383"/>
    <cellStyle name="Standard 2 4 3 4 5" xfId="2829"/>
    <cellStyle name="Standard 2 4 3 4 5 2" xfId="7519"/>
    <cellStyle name="Standard 2 4 3 4 5 3" xfId="4592"/>
    <cellStyle name="Standard 2 4 3 4 6" xfId="2098"/>
    <cellStyle name="Standard 2 4 3 4 6 2" xfId="6788"/>
    <cellStyle name="Standard 2 4 3 4 7" xfId="3987"/>
    <cellStyle name="Standard 2 4 3 4 8" xfId="5690"/>
    <cellStyle name="Standard 2 4 3 4 9" xfId="8618"/>
    <cellStyle name="Standard 2 4 3 5" xfId="224"/>
    <cellStyle name="Standard 2 4 3 5 10" xfId="9392"/>
    <cellStyle name="Standard 2 4 3 5 11" xfId="10123"/>
    <cellStyle name="Standard 2 4 3 5 12" xfId="963"/>
    <cellStyle name="Standard 2 4 3 5 2" xfId="401"/>
    <cellStyle name="Standard 2 4 3 5 2 10" xfId="10299"/>
    <cellStyle name="Standard 2 4 3 5 2 11" xfId="1139"/>
    <cellStyle name="Standard 2 4 3 5 2 2" xfId="773"/>
    <cellStyle name="Standard 2 4 3 5 2 2 2" xfId="3413"/>
    <cellStyle name="Standard 2 4 3 5 2 2 2 2" xfId="8103"/>
    <cellStyle name="Standard 2 4 3 5 2 2 2 3" xfId="5176"/>
    <cellStyle name="Standard 2 4 3 5 2 2 3" xfId="2682"/>
    <cellStyle name="Standard 2 4 3 5 2 2 3 2" xfId="7372"/>
    <cellStyle name="Standard 2 4 3 5 2 2 4" xfId="6274"/>
    <cellStyle name="Standard 2 4 3 5 2 2 5" xfId="4453"/>
    <cellStyle name="Standard 2 4 3 5 2 2 6" xfId="9202"/>
    <cellStyle name="Standard 2 4 3 5 2 2 7" xfId="9934"/>
    <cellStyle name="Standard 2 4 3 5 2 2 8" xfId="10665"/>
    <cellStyle name="Standard 2 4 3 5 2 2 9" xfId="1505"/>
    <cellStyle name="Standard 2 4 3 5 2 3" xfId="1784"/>
    <cellStyle name="Standard 2 4 3 5 2 3 2" xfId="3623"/>
    <cellStyle name="Standard 2 4 3 5 2 3 2 2" xfId="8313"/>
    <cellStyle name="Standard 2 4 3 5 2 3 3" xfId="6484"/>
    <cellStyle name="Standard 2 4 3 5 2 3 4" xfId="5386"/>
    <cellStyle name="Standard 2 4 3 5 2 4" xfId="3047"/>
    <cellStyle name="Standard 2 4 3 5 2 4 2" xfId="7737"/>
    <cellStyle name="Standard 2 4 3 5 2 4 3" xfId="4810"/>
    <cellStyle name="Standard 2 4 3 5 2 5" xfId="2316"/>
    <cellStyle name="Standard 2 4 3 5 2 5 2" xfId="7006"/>
    <cellStyle name="Standard 2 4 3 5 2 6" xfId="3990"/>
    <cellStyle name="Standard 2 4 3 5 2 7" xfId="5908"/>
    <cellStyle name="Standard 2 4 3 5 2 8" xfId="8836"/>
    <cellStyle name="Standard 2 4 3 5 2 9" xfId="9568"/>
    <cellStyle name="Standard 2 4 3 5 3" xfId="597"/>
    <cellStyle name="Standard 2 4 3 5 3 2" xfId="3237"/>
    <cellStyle name="Standard 2 4 3 5 3 2 2" xfId="7927"/>
    <cellStyle name="Standard 2 4 3 5 3 2 3" xfId="5000"/>
    <cellStyle name="Standard 2 4 3 5 3 3" xfId="2506"/>
    <cellStyle name="Standard 2 4 3 5 3 3 2" xfId="7196"/>
    <cellStyle name="Standard 2 4 3 5 3 4" xfId="6098"/>
    <cellStyle name="Standard 2 4 3 5 3 5" xfId="4309"/>
    <cellStyle name="Standard 2 4 3 5 3 6" xfId="9026"/>
    <cellStyle name="Standard 2 4 3 5 3 7" xfId="9758"/>
    <cellStyle name="Standard 2 4 3 5 3 8" xfId="10489"/>
    <cellStyle name="Standard 2 4 3 5 3 9" xfId="1329"/>
    <cellStyle name="Standard 2 4 3 5 4" xfId="1783"/>
    <cellStyle name="Standard 2 4 3 5 4 2" xfId="3622"/>
    <cellStyle name="Standard 2 4 3 5 4 2 2" xfId="8312"/>
    <cellStyle name="Standard 2 4 3 5 4 3" xfId="6483"/>
    <cellStyle name="Standard 2 4 3 5 4 4" xfId="5385"/>
    <cellStyle name="Standard 2 4 3 5 5" xfId="2871"/>
    <cellStyle name="Standard 2 4 3 5 5 2" xfId="7561"/>
    <cellStyle name="Standard 2 4 3 5 5 3" xfId="4634"/>
    <cellStyle name="Standard 2 4 3 5 6" xfId="2140"/>
    <cellStyle name="Standard 2 4 3 5 6 2" xfId="6830"/>
    <cellStyle name="Standard 2 4 3 5 7" xfId="3989"/>
    <cellStyle name="Standard 2 4 3 5 8" xfId="5732"/>
    <cellStyle name="Standard 2 4 3 5 9" xfId="8660"/>
    <cellStyle name="Standard 2 4 3 6" xfId="271"/>
    <cellStyle name="Standard 2 4 3 6 10" xfId="10169"/>
    <cellStyle name="Standard 2 4 3 6 11" xfId="1009"/>
    <cellStyle name="Standard 2 4 3 6 2" xfId="643"/>
    <cellStyle name="Standard 2 4 3 6 2 2" xfId="3283"/>
    <cellStyle name="Standard 2 4 3 6 2 2 2" xfId="7973"/>
    <cellStyle name="Standard 2 4 3 6 2 2 3" xfId="5046"/>
    <cellStyle name="Standard 2 4 3 6 2 3" xfId="2552"/>
    <cellStyle name="Standard 2 4 3 6 2 3 2" xfId="7242"/>
    <cellStyle name="Standard 2 4 3 6 2 4" xfId="6144"/>
    <cellStyle name="Standard 2 4 3 6 2 5" xfId="4347"/>
    <cellStyle name="Standard 2 4 3 6 2 6" xfId="9072"/>
    <cellStyle name="Standard 2 4 3 6 2 7" xfId="9804"/>
    <cellStyle name="Standard 2 4 3 6 2 8" xfId="10535"/>
    <cellStyle name="Standard 2 4 3 6 2 9" xfId="1375"/>
    <cellStyle name="Standard 2 4 3 6 3" xfId="1785"/>
    <cellStyle name="Standard 2 4 3 6 3 2" xfId="3624"/>
    <cellStyle name="Standard 2 4 3 6 3 2 2" xfId="8314"/>
    <cellStyle name="Standard 2 4 3 6 3 3" xfId="6485"/>
    <cellStyle name="Standard 2 4 3 6 3 4" xfId="5387"/>
    <cellStyle name="Standard 2 4 3 6 4" xfId="2917"/>
    <cellStyle name="Standard 2 4 3 6 4 2" xfId="7607"/>
    <cellStyle name="Standard 2 4 3 6 4 3" xfId="4680"/>
    <cellStyle name="Standard 2 4 3 6 5" xfId="2186"/>
    <cellStyle name="Standard 2 4 3 6 5 2" xfId="6876"/>
    <cellStyle name="Standard 2 4 3 6 6" xfId="3991"/>
    <cellStyle name="Standard 2 4 3 6 7" xfId="5778"/>
    <cellStyle name="Standard 2 4 3 6 8" xfId="8706"/>
    <cellStyle name="Standard 2 4 3 6 9" xfId="9438"/>
    <cellStyle name="Standard 2 4 3 7" xfId="467"/>
    <cellStyle name="Standard 2 4 3 7 2" xfId="3107"/>
    <cellStyle name="Standard 2 4 3 7 2 2" xfId="7797"/>
    <cellStyle name="Standard 2 4 3 7 2 3" xfId="4870"/>
    <cellStyle name="Standard 2 4 3 7 3" xfId="2376"/>
    <cellStyle name="Standard 2 4 3 7 3 2" xfId="7066"/>
    <cellStyle name="Standard 2 4 3 7 4" xfId="5968"/>
    <cellStyle name="Standard 2 4 3 7 5" xfId="4204"/>
    <cellStyle name="Standard 2 4 3 7 6" xfId="8896"/>
    <cellStyle name="Standard 2 4 3 7 7" xfId="9628"/>
    <cellStyle name="Standard 2 4 3 7 8" xfId="10359"/>
    <cellStyle name="Standard 2 4 3 7 9" xfId="1199"/>
    <cellStyle name="Standard 2 4 3 8" xfId="1770"/>
    <cellStyle name="Standard 2 4 3 8 2" xfId="3609"/>
    <cellStyle name="Standard 2 4 3 8 2 2" xfId="8299"/>
    <cellStyle name="Standard 2 4 3 8 3" xfId="6470"/>
    <cellStyle name="Standard 2 4 3 8 4" xfId="5372"/>
    <cellStyle name="Standard 2 4 3 9" xfId="2741"/>
    <cellStyle name="Standard 2 4 3 9 2" xfId="7431"/>
    <cellStyle name="Standard 2 4 3 9 3" xfId="4504"/>
    <cellStyle name="Standard 2 4 4" xfId="77"/>
    <cellStyle name="Standard 2 4 4 10" xfId="2015"/>
    <cellStyle name="Standard 2 4 4 10 2" xfId="6705"/>
    <cellStyle name="Standard 2 4 4 11" xfId="3992"/>
    <cellStyle name="Standard 2 4 4 12" xfId="5607"/>
    <cellStyle name="Standard 2 4 4 13" xfId="8535"/>
    <cellStyle name="Standard 2 4 4 14" xfId="9267"/>
    <cellStyle name="Standard 2 4 4 15" xfId="9998"/>
    <cellStyle name="Standard 2 4 4 16" xfId="838"/>
    <cellStyle name="Standard 2 4 4 2" xfId="114"/>
    <cellStyle name="Standard 2 4 4 2 10" xfId="3993"/>
    <cellStyle name="Standard 2 4 4 2 11" xfId="5629"/>
    <cellStyle name="Standard 2 4 4 2 12" xfId="8557"/>
    <cellStyle name="Standard 2 4 4 2 13" xfId="9289"/>
    <cellStyle name="Standard 2 4 4 2 14" xfId="10020"/>
    <cellStyle name="Standard 2 4 4 2 15" xfId="860"/>
    <cellStyle name="Standard 2 4 4 2 2" xfId="165"/>
    <cellStyle name="Standard 2 4 4 2 2 10" xfId="9333"/>
    <cellStyle name="Standard 2 4 4 2 2 11" xfId="10064"/>
    <cellStyle name="Standard 2 4 4 2 2 12" xfId="904"/>
    <cellStyle name="Standard 2 4 4 2 2 2" xfId="342"/>
    <cellStyle name="Standard 2 4 4 2 2 2 10" xfId="10240"/>
    <cellStyle name="Standard 2 4 4 2 2 2 11" xfId="1080"/>
    <cellStyle name="Standard 2 4 4 2 2 2 2" xfId="714"/>
    <cellStyle name="Standard 2 4 4 2 2 2 2 2" xfId="3354"/>
    <cellStyle name="Standard 2 4 4 2 2 2 2 2 2" xfId="8044"/>
    <cellStyle name="Standard 2 4 4 2 2 2 2 2 3" xfId="5117"/>
    <cellStyle name="Standard 2 4 4 2 2 2 2 3" xfId="2623"/>
    <cellStyle name="Standard 2 4 4 2 2 2 2 3 2" xfId="7313"/>
    <cellStyle name="Standard 2 4 4 2 2 2 2 4" xfId="6215"/>
    <cellStyle name="Standard 2 4 4 2 2 2 2 5" xfId="4404"/>
    <cellStyle name="Standard 2 4 4 2 2 2 2 6" xfId="9143"/>
    <cellStyle name="Standard 2 4 4 2 2 2 2 7" xfId="9875"/>
    <cellStyle name="Standard 2 4 4 2 2 2 2 8" xfId="10606"/>
    <cellStyle name="Standard 2 4 4 2 2 2 2 9" xfId="1446"/>
    <cellStyle name="Standard 2 4 4 2 2 2 3" xfId="1789"/>
    <cellStyle name="Standard 2 4 4 2 2 2 3 2" xfId="3628"/>
    <cellStyle name="Standard 2 4 4 2 2 2 3 2 2" xfId="8318"/>
    <cellStyle name="Standard 2 4 4 2 2 2 3 3" xfId="6489"/>
    <cellStyle name="Standard 2 4 4 2 2 2 3 4" xfId="5391"/>
    <cellStyle name="Standard 2 4 4 2 2 2 4" xfId="2988"/>
    <cellStyle name="Standard 2 4 4 2 2 2 4 2" xfId="7678"/>
    <cellStyle name="Standard 2 4 4 2 2 2 4 3" xfId="4751"/>
    <cellStyle name="Standard 2 4 4 2 2 2 5" xfId="2257"/>
    <cellStyle name="Standard 2 4 4 2 2 2 5 2" xfId="6947"/>
    <cellStyle name="Standard 2 4 4 2 2 2 6" xfId="3995"/>
    <cellStyle name="Standard 2 4 4 2 2 2 7" xfId="5849"/>
    <cellStyle name="Standard 2 4 4 2 2 2 8" xfId="8777"/>
    <cellStyle name="Standard 2 4 4 2 2 2 9" xfId="9509"/>
    <cellStyle name="Standard 2 4 4 2 2 3" xfId="538"/>
    <cellStyle name="Standard 2 4 4 2 2 3 2" xfId="3178"/>
    <cellStyle name="Standard 2 4 4 2 2 3 2 2" xfId="7868"/>
    <cellStyle name="Standard 2 4 4 2 2 3 2 3" xfId="4941"/>
    <cellStyle name="Standard 2 4 4 2 2 3 3" xfId="2447"/>
    <cellStyle name="Standard 2 4 4 2 2 3 3 2" xfId="7137"/>
    <cellStyle name="Standard 2 4 4 2 2 3 4" xfId="6039"/>
    <cellStyle name="Standard 2 4 4 2 2 3 5" xfId="4260"/>
    <cellStyle name="Standard 2 4 4 2 2 3 6" xfId="8967"/>
    <cellStyle name="Standard 2 4 4 2 2 3 7" xfId="9699"/>
    <cellStyle name="Standard 2 4 4 2 2 3 8" xfId="10430"/>
    <cellStyle name="Standard 2 4 4 2 2 3 9" xfId="1270"/>
    <cellStyle name="Standard 2 4 4 2 2 4" xfId="1788"/>
    <cellStyle name="Standard 2 4 4 2 2 4 2" xfId="3627"/>
    <cellStyle name="Standard 2 4 4 2 2 4 2 2" xfId="8317"/>
    <cellStyle name="Standard 2 4 4 2 2 4 3" xfId="6488"/>
    <cellStyle name="Standard 2 4 4 2 2 4 4" xfId="5390"/>
    <cellStyle name="Standard 2 4 4 2 2 5" xfId="2812"/>
    <cellStyle name="Standard 2 4 4 2 2 5 2" xfId="7502"/>
    <cellStyle name="Standard 2 4 4 2 2 5 3" xfId="4575"/>
    <cellStyle name="Standard 2 4 4 2 2 6" xfId="2081"/>
    <cellStyle name="Standard 2 4 4 2 2 6 2" xfId="6771"/>
    <cellStyle name="Standard 2 4 4 2 2 7" xfId="3994"/>
    <cellStyle name="Standard 2 4 4 2 2 8" xfId="5673"/>
    <cellStyle name="Standard 2 4 4 2 2 9" xfId="8601"/>
    <cellStyle name="Standard 2 4 4 2 3" xfId="207"/>
    <cellStyle name="Standard 2 4 4 2 3 10" xfId="9375"/>
    <cellStyle name="Standard 2 4 4 2 3 11" xfId="10106"/>
    <cellStyle name="Standard 2 4 4 2 3 12" xfId="946"/>
    <cellStyle name="Standard 2 4 4 2 3 2" xfId="384"/>
    <cellStyle name="Standard 2 4 4 2 3 2 10" xfId="10282"/>
    <cellStyle name="Standard 2 4 4 2 3 2 11" xfId="1122"/>
    <cellStyle name="Standard 2 4 4 2 3 2 2" xfId="756"/>
    <cellStyle name="Standard 2 4 4 2 3 2 2 2" xfId="3396"/>
    <cellStyle name="Standard 2 4 4 2 3 2 2 2 2" xfId="8086"/>
    <cellStyle name="Standard 2 4 4 2 3 2 2 2 3" xfId="5159"/>
    <cellStyle name="Standard 2 4 4 2 3 2 2 3" xfId="2665"/>
    <cellStyle name="Standard 2 4 4 2 3 2 2 3 2" xfId="7355"/>
    <cellStyle name="Standard 2 4 4 2 3 2 2 4" xfId="6257"/>
    <cellStyle name="Standard 2 4 4 2 3 2 2 5" xfId="4438"/>
    <cellStyle name="Standard 2 4 4 2 3 2 2 6" xfId="9185"/>
    <cellStyle name="Standard 2 4 4 2 3 2 2 7" xfId="9917"/>
    <cellStyle name="Standard 2 4 4 2 3 2 2 8" xfId="10648"/>
    <cellStyle name="Standard 2 4 4 2 3 2 2 9" xfId="1488"/>
    <cellStyle name="Standard 2 4 4 2 3 2 3" xfId="1791"/>
    <cellStyle name="Standard 2 4 4 2 3 2 3 2" xfId="3630"/>
    <cellStyle name="Standard 2 4 4 2 3 2 3 2 2" xfId="8320"/>
    <cellStyle name="Standard 2 4 4 2 3 2 3 3" xfId="6491"/>
    <cellStyle name="Standard 2 4 4 2 3 2 3 4" xfId="5393"/>
    <cellStyle name="Standard 2 4 4 2 3 2 4" xfId="3030"/>
    <cellStyle name="Standard 2 4 4 2 3 2 4 2" xfId="7720"/>
    <cellStyle name="Standard 2 4 4 2 3 2 4 3" xfId="4793"/>
    <cellStyle name="Standard 2 4 4 2 3 2 5" xfId="2299"/>
    <cellStyle name="Standard 2 4 4 2 3 2 5 2" xfId="6989"/>
    <cellStyle name="Standard 2 4 4 2 3 2 6" xfId="3997"/>
    <cellStyle name="Standard 2 4 4 2 3 2 7" xfId="5891"/>
    <cellStyle name="Standard 2 4 4 2 3 2 8" xfId="8819"/>
    <cellStyle name="Standard 2 4 4 2 3 2 9" xfId="9551"/>
    <cellStyle name="Standard 2 4 4 2 3 3" xfId="580"/>
    <cellStyle name="Standard 2 4 4 2 3 3 2" xfId="3220"/>
    <cellStyle name="Standard 2 4 4 2 3 3 2 2" xfId="7910"/>
    <cellStyle name="Standard 2 4 4 2 3 3 2 3" xfId="4983"/>
    <cellStyle name="Standard 2 4 4 2 3 3 3" xfId="2489"/>
    <cellStyle name="Standard 2 4 4 2 3 3 3 2" xfId="7179"/>
    <cellStyle name="Standard 2 4 4 2 3 3 4" xfId="6081"/>
    <cellStyle name="Standard 2 4 4 2 3 3 5" xfId="4294"/>
    <cellStyle name="Standard 2 4 4 2 3 3 6" xfId="9009"/>
    <cellStyle name="Standard 2 4 4 2 3 3 7" xfId="9741"/>
    <cellStyle name="Standard 2 4 4 2 3 3 8" xfId="10472"/>
    <cellStyle name="Standard 2 4 4 2 3 3 9" xfId="1312"/>
    <cellStyle name="Standard 2 4 4 2 3 4" xfId="1790"/>
    <cellStyle name="Standard 2 4 4 2 3 4 2" xfId="3629"/>
    <cellStyle name="Standard 2 4 4 2 3 4 2 2" xfId="8319"/>
    <cellStyle name="Standard 2 4 4 2 3 4 3" xfId="6490"/>
    <cellStyle name="Standard 2 4 4 2 3 4 4" xfId="5392"/>
    <cellStyle name="Standard 2 4 4 2 3 5" xfId="2854"/>
    <cellStyle name="Standard 2 4 4 2 3 5 2" xfId="7544"/>
    <cellStyle name="Standard 2 4 4 2 3 5 3" xfId="4617"/>
    <cellStyle name="Standard 2 4 4 2 3 6" xfId="2123"/>
    <cellStyle name="Standard 2 4 4 2 3 6 2" xfId="6813"/>
    <cellStyle name="Standard 2 4 4 2 3 7" xfId="3996"/>
    <cellStyle name="Standard 2 4 4 2 3 8" xfId="5715"/>
    <cellStyle name="Standard 2 4 4 2 3 9" xfId="8643"/>
    <cellStyle name="Standard 2 4 4 2 4" xfId="251"/>
    <cellStyle name="Standard 2 4 4 2 4 10" xfId="9419"/>
    <cellStyle name="Standard 2 4 4 2 4 11" xfId="10150"/>
    <cellStyle name="Standard 2 4 4 2 4 12" xfId="990"/>
    <cellStyle name="Standard 2 4 4 2 4 2" xfId="428"/>
    <cellStyle name="Standard 2 4 4 2 4 2 10" xfId="10326"/>
    <cellStyle name="Standard 2 4 4 2 4 2 11" xfId="1166"/>
    <cellStyle name="Standard 2 4 4 2 4 2 2" xfId="800"/>
    <cellStyle name="Standard 2 4 4 2 4 2 2 2" xfId="3440"/>
    <cellStyle name="Standard 2 4 4 2 4 2 2 2 2" xfId="8130"/>
    <cellStyle name="Standard 2 4 4 2 4 2 2 2 3" xfId="5203"/>
    <cellStyle name="Standard 2 4 4 2 4 2 2 3" xfId="2709"/>
    <cellStyle name="Standard 2 4 4 2 4 2 2 3 2" xfId="7399"/>
    <cellStyle name="Standard 2 4 4 2 4 2 2 4" xfId="6301"/>
    <cellStyle name="Standard 2 4 4 2 4 2 2 5" xfId="4474"/>
    <cellStyle name="Standard 2 4 4 2 4 2 2 6" xfId="9229"/>
    <cellStyle name="Standard 2 4 4 2 4 2 2 7" xfId="9961"/>
    <cellStyle name="Standard 2 4 4 2 4 2 2 8" xfId="10692"/>
    <cellStyle name="Standard 2 4 4 2 4 2 2 9" xfId="1532"/>
    <cellStyle name="Standard 2 4 4 2 4 2 3" xfId="1793"/>
    <cellStyle name="Standard 2 4 4 2 4 2 3 2" xfId="3632"/>
    <cellStyle name="Standard 2 4 4 2 4 2 3 2 2" xfId="8322"/>
    <cellStyle name="Standard 2 4 4 2 4 2 3 3" xfId="6493"/>
    <cellStyle name="Standard 2 4 4 2 4 2 3 4" xfId="5395"/>
    <cellStyle name="Standard 2 4 4 2 4 2 4" xfId="3074"/>
    <cellStyle name="Standard 2 4 4 2 4 2 4 2" xfId="7764"/>
    <cellStyle name="Standard 2 4 4 2 4 2 4 3" xfId="4837"/>
    <cellStyle name="Standard 2 4 4 2 4 2 5" xfId="2343"/>
    <cellStyle name="Standard 2 4 4 2 4 2 5 2" xfId="7033"/>
    <cellStyle name="Standard 2 4 4 2 4 2 6" xfId="3999"/>
    <cellStyle name="Standard 2 4 4 2 4 2 7" xfId="5935"/>
    <cellStyle name="Standard 2 4 4 2 4 2 8" xfId="8863"/>
    <cellStyle name="Standard 2 4 4 2 4 2 9" xfId="9595"/>
    <cellStyle name="Standard 2 4 4 2 4 3" xfId="624"/>
    <cellStyle name="Standard 2 4 4 2 4 3 2" xfId="3264"/>
    <cellStyle name="Standard 2 4 4 2 4 3 2 2" xfId="7954"/>
    <cellStyle name="Standard 2 4 4 2 4 3 2 3" xfId="5027"/>
    <cellStyle name="Standard 2 4 4 2 4 3 3" xfId="2533"/>
    <cellStyle name="Standard 2 4 4 2 4 3 3 2" xfId="7223"/>
    <cellStyle name="Standard 2 4 4 2 4 3 4" xfId="6125"/>
    <cellStyle name="Standard 2 4 4 2 4 3 5" xfId="4330"/>
    <cellStyle name="Standard 2 4 4 2 4 3 6" xfId="9053"/>
    <cellStyle name="Standard 2 4 4 2 4 3 7" xfId="9785"/>
    <cellStyle name="Standard 2 4 4 2 4 3 8" xfId="10516"/>
    <cellStyle name="Standard 2 4 4 2 4 3 9" xfId="1356"/>
    <cellStyle name="Standard 2 4 4 2 4 4" xfId="1792"/>
    <cellStyle name="Standard 2 4 4 2 4 4 2" xfId="3631"/>
    <cellStyle name="Standard 2 4 4 2 4 4 2 2" xfId="8321"/>
    <cellStyle name="Standard 2 4 4 2 4 4 3" xfId="6492"/>
    <cellStyle name="Standard 2 4 4 2 4 4 4" xfId="5394"/>
    <cellStyle name="Standard 2 4 4 2 4 5" xfId="2898"/>
    <cellStyle name="Standard 2 4 4 2 4 5 2" xfId="7588"/>
    <cellStyle name="Standard 2 4 4 2 4 5 3" xfId="4661"/>
    <cellStyle name="Standard 2 4 4 2 4 6" xfId="2167"/>
    <cellStyle name="Standard 2 4 4 2 4 6 2" xfId="6857"/>
    <cellStyle name="Standard 2 4 4 2 4 7" xfId="3998"/>
    <cellStyle name="Standard 2 4 4 2 4 8" xfId="5759"/>
    <cellStyle name="Standard 2 4 4 2 4 9" xfId="8687"/>
    <cellStyle name="Standard 2 4 4 2 5" xfId="298"/>
    <cellStyle name="Standard 2 4 4 2 5 10" xfId="10196"/>
    <cellStyle name="Standard 2 4 4 2 5 11" xfId="1036"/>
    <cellStyle name="Standard 2 4 4 2 5 2" xfId="670"/>
    <cellStyle name="Standard 2 4 4 2 5 2 2" xfId="3310"/>
    <cellStyle name="Standard 2 4 4 2 5 2 2 2" xfId="8000"/>
    <cellStyle name="Standard 2 4 4 2 5 2 2 3" xfId="5073"/>
    <cellStyle name="Standard 2 4 4 2 5 2 3" xfId="2579"/>
    <cellStyle name="Standard 2 4 4 2 5 2 3 2" xfId="7269"/>
    <cellStyle name="Standard 2 4 4 2 5 2 4" xfId="6171"/>
    <cellStyle name="Standard 2 4 4 2 5 2 5" xfId="4368"/>
    <cellStyle name="Standard 2 4 4 2 5 2 6" xfId="9099"/>
    <cellStyle name="Standard 2 4 4 2 5 2 7" xfId="9831"/>
    <cellStyle name="Standard 2 4 4 2 5 2 8" xfId="10562"/>
    <cellStyle name="Standard 2 4 4 2 5 2 9" xfId="1402"/>
    <cellStyle name="Standard 2 4 4 2 5 3" xfId="1794"/>
    <cellStyle name="Standard 2 4 4 2 5 3 2" xfId="3633"/>
    <cellStyle name="Standard 2 4 4 2 5 3 2 2" xfId="8323"/>
    <cellStyle name="Standard 2 4 4 2 5 3 3" xfId="6494"/>
    <cellStyle name="Standard 2 4 4 2 5 3 4" xfId="5396"/>
    <cellStyle name="Standard 2 4 4 2 5 4" xfId="2944"/>
    <cellStyle name="Standard 2 4 4 2 5 4 2" xfId="7634"/>
    <cellStyle name="Standard 2 4 4 2 5 4 3" xfId="4707"/>
    <cellStyle name="Standard 2 4 4 2 5 5" xfId="2213"/>
    <cellStyle name="Standard 2 4 4 2 5 5 2" xfId="6903"/>
    <cellStyle name="Standard 2 4 4 2 5 6" xfId="4000"/>
    <cellStyle name="Standard 2 4 4 2 5 7" xfId="5805"/>
    <cellStyle name="Standard 2 4 4 2 5 8" xfId="8733"/>
    <cellStyle name="Standard 2 4 4 2 5 9" xfId="9465"/>
    <cellStyle name="Standard 2 4 4 2 6" xfId="494"/>
    <cellStyle name="Standard 2 4 4 2 6 2" xfId="3134"/>
    <cellStyle name="Standard 2 4 4 2 6 2 2" xfId="7824"/>
    <cellStyle name="Standard 2 4 4 2 6 2 3" xfId="4897"/>
    <cellStyle name="Standard 2 4 4 2 6 3" xfId="2403"/>
    <cellStyle name="Standard 2 4 4 2 6 3 2" xfId="7093"/>
    <cellStyle name="Standard 2 4 4 2 6 4" xfId="5995"/>
    <cellStyle name="Standard 2 4 4 2 6 5" xfId="4224"/>
    <cellStyle name="Standard 2 4 4 2 6 6" xfId="8923"/>
    <cellStyle name="Standard 2 4 4 2 6 7" xfId="9655"/>
    <cellStyle name="Standard 2 4 4 2 6 8" xfId="10386"/>
    <cellStyle name="Standard 2 4 4 2 6 9" xfId="1226"/>
    <cellStyle name="Standard 2 4 4 2 7" xfId="1787"/>
    <cellStyle name="Standard 2 4 4 2 7 2" xfId="3626"/>
    <cellStyle name="Standard 2 4 4 2 7 2 2" xfId="8316"/>
    <cellStyle name="Standard 2 4 4 2 7 3" xfId="6487"/>
    <cellStyle name="Standard 2 4 4 2 7 4" xfId="5389"/>
    <cellStyle name="Standard 2 4 4 2 8" xfId="2768"/>
    <cellStyle name="Standard 2 4 4 2 8 2" xfId="7458"/>
    <cellStyle name="Standard 2 4 4 2 8 3" xfId="4531"/>
    <cellStyle name="Standard 2 4 4 2 9" xfId="2037"/>
    <cellStyle name="Standard 2 4 4 2 9 2" xfId="6727"/>
    <cellStyle name="Standard 2 4 4 3" xfId="143"/>
    <cellStyle name="Standard 2 4 4 3 10" xfId="9311"/>
    <cellStyle name="Standard 2 4 4 3 11" xfId="10042"/>
    <cellStyle name="Standard 2 4 4 3 12" xfId="882"/>
    <cellStyle name="Standard 2 4 4 3 2" xfId="320"/>
    <cellStyle name="Standard 2 4 4 3 2 10" xfId="10218"/>
    <cellStyle name="Standard 2 4 4 3 2 11" xfId="1058"/>
    <cellStyle name="Standard 2 4 4 3 2 2" xfId="692"/>
    <cellStyle name="Standard 2 4 4 3 2 2 2" xfId="3332"/>
    <cellStyle name="Standard 2 4 4 3 2 2 2 2" xfId="8022"/>
    <cellStyle name="Standard 2 4 4 3 2 2 2 3" xfId="5095"/>
    <cellStyle name="Standard 2 4 4 3 2 2 3" xfId="2601"/>
    <cellStyle name="Standard 2 4 4 3 2 2 3 2" xfId="7291"/>
    <cellStyle name="Standard 2 4 4 3 2 2 4" xfId="6193"/>
    <cellStyle name="Standard 2 4 4 3 2 2 5" xfId="4386"/>
    <cellStyle name="Standard 2 4 4 3 2 2 6" xfId="9121"/>
    <cellStyle name="Standard 2 4 4 3 2 2 7" xfId="9853"/>
    <cellStyle name="Standard 2 4 4 3 2 2 8" xfId="10584"/>
    <cellStyle name="Standard 2 4 4 3 2 2 9" xfId="1424"/>
    <cellStyle name="Standard 2 4 4 3 2 3" xfId="1796"/>
    <cellStyle name="Standard 2 4 4 3 2 3 2" xfId="3635"/>
    <cellStyle name="Standard 2 4 4 3 2 3 2 2" xfId="8325"/>
    <cellStyle name="Standard 2 4 4 3 2 3 3" xfId="6496"/>
    <cellStyle name="Standard 2 4 4 3 2 3 4" xfId="5398"/>
    <cellStyle name="Standard 2 4 4 3 2 4" xfId="2966"/>
    <cellStyle name="Standard 2 4 4 3 2 4 2" xfId="7656"/>
    <cellStyle name="Standard 2 4 4 3 2 4 3" xfId="4729"/>
    <cellStyle name="Standard 2 4 4 3 2 5" xfId="2235"/>
    <cellStyle name="Standard 2 4 4 3 2 5 2" xfId="6925"/>
    <cellStyle name="Standard 2 4 4 3 2 6" xfId="4002"/>
    <cellStyle name="Standard 2 4 4 3 2 7" xfId="5827"/>
    <cellStyle name="Standard 2 4 4 3 2 8" xfId="8755"/>
    <cellStyle name="Standard 2 4 4 3 2 9" xfId="9487"/>
    <cellStyle name="Standard 2 4 4 3 3" xfId="516"/>
    <cellStyle name="Standard 2 4 4 3 3 2" xfId="3156"/>
    <cellStyle name="Standard 2 4 4 3 3 2 2" xfId="7846"/>
    <cellStyle name="Standard 2 4 4 3 3 2 3" xfId="4919"/>
    <cellStyle name="Standard 2 4 4 3 3 3" xfId="2425"/>
    <cellStyle name="Standard 2 4 4 3 3 3 2" xfId="7115"/>
    <cellStyle name="Standard 2 4 4 3 3 4" xfId="6017"/>
    <cellStyle name="Standard 2 4 4 3 3 5" xfId="4242"/>
    <cellStyle name="Standard 2 4 4 3 3 6" xfId="8945"/>
    <cellStyle name="Standard 2 4 4 3 3 7" xfId="9677"/>
    <cellStyle name="Standard 2 4 4 3 3 8" xfId="10408"/>
    <cellStyle name="Standard 2 4 4 3 3 9" xfId="1248"/>
    <cellStyle name="Standard 2 4 4 3 4" xfId="1795"/>
    <cellStyle name="Standard 2 4 4 3 4 2" xfId="3634"/>
    <cellStyle name="Standard 2 4 4 3 4 2 2" xfId="8324"/>
    <cellStyle name="Standard 2 4 4 3 4 3" xfId="6495"/>
    <cellStyle name="Standard 2 4 4 3 4 4" xfId="5397"/>
    <cellStyle name="Standard 2 4 4 3 5" xfId="2790"/>
    <cellStyle name="Standard 2 4 4 3 5 2" xfId="7480"/>
    <cellStyle name="Standard 2 4 4 3 5 3" xfId="4553"/>
    <cellStyle name="Standard 2 4 4 3 6" xfId="2059"/>
    <cellStyle name="Standard 2 4 4 3 6 2" xfId="6749"/>
    <cellStyle name="Standard 2 4 4 3 7" xfId="4001"/>
    <cellStyle name="Standard 2 4 4 3 8" xfId="5651"/>
    <cellStyle name="Standard 2 4 4 3 9" xfId="8579"/>
    <cellStyle name="Standard 2 4 4 4" xfId="187"/>
    <cellStyle name="Standard 2 4 4 4 10" xfId="9355"/>
    <cellStyle name="Standard 2 4 4 4 11" xfId="10086"/>
    <cellStyle name="Standard 2 4 4 4 12" xfId="926"/>
    <cellStyle name="Standard 2 4 4 4 2" xfId="364"/>
    <cellStyle name="Standard 2 4 4 4 2 10" xfId="10262"/>
    <cellStyle name="Standard 2 4 4 4 2 11" xfId="1102"/>
    <cellStyle name="Standard 2 4 4 4 2 2" xfId="736"/>
    <cellStyle name="Standard 2 4 4 4 2 2 2" xfId="3376"/>
    <cellStyle name="Standard 2 4 4 4 2 2 2 2" xfId="8066"/>
    <cellStyle name="Standard 2 4 4 4 2 2 2 3" xfId="5139"/>
    <cellStyle name="Standard 2 4 4 4 2 2 3" xfId="2645"/>
    <cellStyle name="Standard 2 4 4 4 2 2 3 2" xfId="7335"/>
    <cellStyle name="Standard 2 4 4 4 2 2 4" xfId="6237"/>
    <cellStyle name="Standard 2 4 4 4 2 2 5" xfId="4422"/>
    <cellStyle name="Standard 2 4 4 4 2 2 6" xfId="9165"/>
    <cellStyle name="Standard 2 4 4 4 2 2 7" xfId="9897"/>
    <cellStyle name="Standard 2 4 4 4 2 2 8" xfId="10628"/>
    <cellStyle name="Standard 2 4 4 4 2 2 9" xfId="1468"/>
    <cellStyle name="Standard 2 4 4 4 2 3" xfId="1798"/>
    <cellStyle name="Standard 2 4 4 4 2 3 2" xfId="3637"/>
    <cellStyle name="Standard 2 4 4 4 2 3 2 2" xfId="8327"/>
    <cellStyle name="Standard 2 4 4 4 2 3 3" xfId="6498"/>
    <cellStyle name="Standard 2 4 4 4 2 3 4" xfId="5400"/>
    <cellStyle name="Standard 2 4 4 4 2 4" xfId="3010"/>
    <cellStyle name="Standard 2 4 4 4 2 4 2" xfId="7700"/>
    <cellStyle name="Standard 2 4 4 4 2 4 3" xfId="4773"/>
    <cellStyle name="Standard 2 4 4 4 2 5" xfId="2279"/>
    <cellStyle name="Standard 2 4 4 4 2 5 2" xfId="6969"/>
    <cellStyle name="Standard 2 4 4 4 2 6" xfId="4004"/>
    <cellStyle name="Standard 2 4 4 4 2 7" xfId="5871"/>
    <cellStyle name="Standard 2 4 4 4 2 8" xfId="8799"/>
    <cellStyle name="Standard 2 4 4 4 2 9" xfId="9531"/>
    <cellStyle name="Standard 2 4 4 4 3" xfId="560"/>
    <cellStyle name="Standard 2 4 4 4 3 2" xfId="3200"/>
    <cellStyle name="Standard 2 4 4 4 3 2 2" xfId="7890"/>
    <cellStyle name="Standard 2 4 4 4 3 2 3" xfId="4963"/>
    <cellStyle name="Standard 2 4 4 4 3 3" xfId="2469"/>
    <cellStyle name="Standard 2 4 4 4 3 3 2" xfId="7159"/>
    <cellStyle name="Standard 2 4 4 4 3 4" xfId="6061"/>
    <cellStyle name="Standard 2 4 4 4 3 5" xfId="4278"/>
    <cellStyle name="Standard 2 4 4 4 3 6" xfId="8989"/>
    <cellStyle name="Standard 2 4 4 4 3 7" xfId="9721"/>
    <cellStyle name="Standard 2 4 4 4 3 8" xfId="10452"/>
    <cellStyle name="Standard 2 4 4 4 3 9" xfId="1292"/>
    <cellStyle name="Standard 2 4 4 4 4" xfId="1797"/>
    <cellStyle name="Standard 2 4 4 4 4 2" xfId="3636"/>
    <cellStyle name="Standard 2 4 4 4 4 2 2" xfId="8326"/>
    <cellStyle name="Standard 2 4 4 4 4 3" xfId="6497"/>
    <cellStyle name="Standard 2 4 4 4 4 4" xfId="5399"/>
    <cellStyle name="Standard 2 4 4 4 5" xfId="2834"/>
    <cellStyle name="Standard 2 4 4 4 5 2" xfId="7524"/>
    <cellStyle name="Standard 2 4 4 4 5 3" xfId="4597"/>
    <cellStyle name="Standard 2 4 4 4 6" xfId="2103"/>
    <cellStyle name="Standard 2 4 4 4 6 2" xfId="6793"/>
    <cellStyle name="Standard 2 4 4 4 7" xfId="4003"/>
    <cellStyle name="Standard 2 4 4 4 8" xfId="5695"/>
    <cellStyle name="Standard 2 4 4 4 9" xfId="8623"/>
    <cellStyle name="Standard 2 4 4 5" xfId="229"/>
    <cellStyle name="Standard 2 4 4 5 10" xfId="9397"/>
    <cellStyle name="Standard 2 4 4 5 11" xfId="10128"/>
    <cellStyle name="Standard 2 4 4 5 12" xfId="968"/>
    <cellStyle name="Standard 2 4 4 5 2" xfId="406"/>
    <cellStyle name="Standard 2 4 4 5 2 10" xfId="10304"/>
    <cellStyle name="Standard 2 4 4 5 2 11" xfId="1144"/>
    <cellStyle name="Standard 2 4 4 5 2 2" xfId="778"/>
    <cellStyle name="Standard 2 4 4 5 2 2 2" xfId="3418"/>
    <cellStyle name="Standard 2 4 4 5 2 2 2 2" xfId="8108"/>
    <cellStyle name="Standard 2 4 4 5 2 2 2 3" xfId="5181"/>
    <cellStyle name="Standard 2 4 4 5 2 2 3" xfId="2687"/>
    <cellStyle name="Standard 2 4 4 5 2 2 3 2" xfId="7377"/>
    <cellStyle name="Standard 2 4 4 5 2 2 4" xfId="6279"/>
    <cellStyle name="Standard 2 4 4 5 2 2 5" xfId="4456"/>
    <cellStyle name="Standard 2 4 4 5 2 2 6" xfId="9207"/>
    <cellStyle name="Standard 2 4 4 5 2 2 7" xfId="9939"/>
    <cellStyle name="Standard 2 4 4 5 2 2 8" xfId="10670"/>
    <cellStyle name="Standard 2 4 4 5 2 2 9" xfId="1510"/>
    <cellStyle name="Standard 2 4 4 5 2 3" xfId="1800"/>
    <cellStyle name="Standard 2 4 4 5 2 3 2" xfId="3639"/>
    <cellStyle name="Standard 2 4 4 5 2 3 2 2" xfId="8329"/>
    <cellStyle name="Standard 2 4 4 5 2 3 3" xfId="6500"/>
    <cellStyle name="Standard 2 4 4 5 2 3 4" xfId="5402"/>
    <cellStyle name="Standard 2 4 4 5 2 4" xfId="3052"/>
    <cellStyle name="Standard 2 4 4 5 2 4 2" xfId="7742"/>
    <cellStyle name="Standard 2 4 4 5 2 4 3" xfId="4815"/>
    <cellStyle name="Standard 2 4 4 5 2 5" xfId="2321"/>
    <cellStyle name="Standard 2 4 4 5 2 5 2" xfId="7011"/>
    <cellStyle name="Standard 2 4 4 5 2 6" xfId="4006"/>
    <cellStyle name="Standard 2 4 4 5 2 7" xfId="5913"/>
    <cellStyle name="Standard 2 4 4 5 2 8" xfId="8841"/>
    <cellStyle name="Standard 2 4 4 5 2 9" xfId="9573"/>
    <cellStyle name="Standard 2 4 4 5 3" xfId="602"/>
    <cellStyle name="Standard 2 4 4 5 3 2" xfId="3242"/>
    <cellStyle name="Standard 2 4 4 5 3 2 2" xfId="7932"/>
    <cellStyle name="Standard 2 4 4 5 3 2 3" xfId="5005"/>
    <cellStyle name="Standard 2 4 4 5 3 3" xfId="2511"/>
    <cellStyle name="Standard 2 4 4 5 3 3 2" xfId="7201"/>
    <cellStyle name="Standard 2 4 4 5 3 4" xfId="6103"/>
    <cellStyle name="Standard 2 4 4 5 3 5" xfId="4312"/>
    <cellStyle name="Standard 2 4 4 5 3 6" xfId="9031"/>
    <cellStyle name="Standard 2 4 4 5 3 7" xfId="9763"/>
    <cellStyle name="Standard 2 4 4 5 3 8" xfId="10494"/>
    <cellStyle name="Standard 2 4 4 5 3 9" xfId="1334"/>
    <cellStyle name="Standard 2 4 4 5 4" xfId="1799"/>
    <cellStyle name="Standard 2 4 4 5 4 2" xfId="3638"/>
    <cellStyle name="Standard 2 4 4 5 4 2 2" xfId="8328"/>
    <cellStyle name="Standard 2 4 4 5 4 3" xfId="6499"/>
    <cellStyle name="Standard 2 4 4 5 4 4" xfId="5401"/>
    <cellStyle name="Standard 2 4 4 5 5" xfId="2876"/>
    <cellStyle name="Standard 2 4 4 5 5 2" xfId="7566"/>
    <cellStyle name="Standard 2 4 4 5 5 3" xfId="4639"/>
    <cellStyle name="Standard 2 4 4 5 6" xfId="2145"/>
    <cellStyle name="Standard 2 4 4 5 6 2" xfId="6835"/>
    <cellStyle name="Standard 2 4 4 5 7" xfId="4005"/>
    <cellStyle name="Standard 2 4 4 5 8" xfId="5737"/>
    <cellStyle name="Standard 2 4 4 5 9" xfId="8665"/>
    <cellStyle name="Standard 2 4 4 6" xfId="276"/>
    <cellStyle name="Standard 2 4 4 6 10" xfId="10174"/>
    <cellStyle name="Standard 2 4 4 6 11" xfId="1014"/>
    <cellStyle name="Standard 2 4 4 6 2" xfId="648"/>
    <cellStyle name="Standard 2 4 4 6 2 2" xfId="3288"/>
    <cellStyle name="Standard 2 4 4 6 2 2 2" xfId="7978"/>
    <cellStyle name="Standard 2 4 4 6 2 2 3" xfId="5051"/>
    <cellStyle name="Standard 2 4 4 6 2 3" xfId="2557"/>
    <cellStyle name="Standard 2 4 4 6 2 3 2" xfId="7247"/>
    <cellStyle name="Standard 2 4 4 6 2 4" xfId="6149"/>
    <cellStyle name="Standard 2 4 4 6 2 5" xfId="4350"/>
    <cellStyle name="Standard 2 4 4 6 2 6" xfId="9077"/>
    <cellStyle name="Standard 2 4 4 6 2 7" xfId="9809"/>
    <cellStyle name="Standard 2 4 4 6 2 8" xfId="10540"/>
    <cellStyle name="Standard 2 4 4 6 2 9" xfId="1380"/>
    <cellStyle name="Standard 2 4 4 6 3" xfId="1801"/>
    <cellStyle name="Standard 2 4 4 6 3 2" xfId="3640"/>
    <cellStyle name="Standard 2 4 4 6 3 2 2" xfId="8330"/>
    <cellStyle name="Standard 2 4 4 6 3 3" xfId="6501"/>
    <cellStyle name="Standard 2 4 4 6 3 4" xfId="5403"/>
    <cellStyle name="Standard 2 4 4 6 4" xfId="2922"/>
    <cellStyle name="Standard 2 4 4 6 4 2" xfId="7612"/>
    <cellStyle name="Standard 2 4 4 6 4 3" xfId="4685"/>
    <cellStyle name="Standard 2 4 4 6 5" xfId="2191"/>
    <cellStyle name="Standard 2 4 4 6 5 2" xfId="6881"/>
    <cellStyle name="Standard 2 4 4 6 6" xfId="4007"/>
    <cellStyle name="Standard 2 4 4 6 7" xfId="5783"/>
    <cellStyle name="Standard 2 4 4 6 8" xfId="8711"/>
    <cellStyle name="Standard 2 4 4 6 9" xfId="9443"/>
    <cellStyle name="Standard 2 4 4 7" xfId="472"/>
    <cellStyle name="Standard 2 4 4 7 2" xfId="3112"/>
    <cellStyle name="Standard 2 4 4 7 2 2" xfId="7802"/>
    <cellStyle name="Standard 2 4 4 7 2 3" xfId="4875"/>
    <cellStyle name="Standard 2 4 4 7 3" xfId="2381"/>
    <cellStyle name="Standard 2 4 4 7 3 2" xfId="7071"/>
    <cellStyle name="Standard 2 4 4 7 4" xfId="5973"/>
    <cellStyle name="Standard 2 4 4 7 5" xfId="4207"/>
    <cellStyle name="Standard 2 4 4 7 6" xfId="8901"/>
    <cellStyle name="Standard 2 4 4 7 7" xfId="9633"/>
    <cellStyle name="Standard 2 4 4 7 8" xfId="10364"/>
    <cellStyle name="Standard 2 4 4 7 9" xfId="1204"/>
    <cellStyle name="Standard 2 4 4 8" xfId="1786"/>
    <cellStyle name="Standard 2 4 4 8 2" xfId="3625"/>
    <cellStyle name="Standard 2 4 4 8 2 2" xfId="8315"/>
    <cellStyle name="Standard 2 4 4 8 3" xfId="6486"/>
    <cellStyle name="Standard 2 4 4 8 4" xfId="5388"/>
    <cellStyle name="Standard 2 4 4 9" xfId="2746"/>
    <cellStyle name="Standard 2 4 4 9 2" xfId="7436"/>
    <cellStyle name="Standard 2 4 4 9 3" xfId="4509"/>
    <cellStyle name="Standard 2 4 5" xfId="95"/>
    <cellStyle name="Standard 2 4 5 10" xfId="4008"/>
    <cellStyle name="Standard 2 4 5 11" xfId="5616"/>
    <cellStyle name="Standard 2 4 5 12" xfId="8544"/>
    <cellStyle name="Standard 2 4 5 13" xfId="9276"/>
    <cellStyle name="Standard 2 4 5 14" xfId="10007"/>
    <cellStyle name="Standard 2 4 5 15" xfId="847"/>
    <cellStyle name="Standard 2 4 5 2" xfId="152"/>
    <cellStyle name="Standard 2 4 5 2 10" xfId="9320"/>
    <cellStyle name="Standard 2 4 5 2 11" xfId="10051"/>
    <cellStyle name="Standard 2 4 5 2 12" xfId="891"/>
    <cellStyle name="Standard 2 4 5 2 2" xfId="329"/>
    <cellStyle name="Standard 2 4 5 2 2 10" xfId="10227"/>
    <cellStyle name="Standard 2 4 5 2 2 11" xfId="1067"/>
    <cellStyle name="Standard 2 4 5 2 2 2" xfId="701"/>
    <cellStyle name="Standard 2 4 5 2 2 2 2" xfId="3341"/>
    <cellStyle name="Standard 2 4 5 2 2 2 2 2" xfId="8031"/>
    <cellStyle name="Standard 2 4 5 2 2 2 2 3" xfId="5104"/>
    <cellStyle name="Standard 2 4 5 2 2 2 3" xfId="2610"/>
    <cellStyle name="Standard 2 4 5 2 2 2 3 2" xfId="7300"/>
    <cellStyle name="Standard 2 4 5 2 2 2 4" xfId="6202"/>
    <cellStyle name="Standard 2 4 5 2 2 2 5" xfId="4395"/>
    <cellStyle name="Standard 2 4 5 2 2 2 6" xfId="9130"/>
    <cellStyle name="Standard 2 4 5 2 2 2 7" xfId="9862"/>
    <cellStyle name="Standard 2 4 5 2 2 2 8" xfId="10593"/>
    <cellStyle name="Standard 2 4 5 2 2 2 9" xfId="1433"/>
    <cellStyle name="Standard 2 4 5 2 2 3" xfId="1804"/>
    <cellStyle name="Standard 2 4 5 2 2 3 2" xfId="3643"/>
    <cellStyle name="Standard 2 4 5 2 2 3 2 2" xfId="8333"/>
    <cellStyle name="Standard 2 4 5 2 2 3 3" xfId="6504"/>
    <cellStyle name="Standard 2 4 5 2 2 3 4" xfId="5406"/>
    <cellStyle name="Standard 2 4 5 2 2 4" xfId="2975"/>
    <cellStyle name="Standard 2 4 5 2 2 4 2" xfId="7665"/>
    <cellStyle name="Standard 2 4 5 2 2 4 3" xfId="4738"/>
    <cellStyle name="Standard 2 4 5 2 2 5" xfId="2244"/>
    <cellStyle name="Standard 2 4 5 2 2 5 2" xfId="6934"/>
    <cellStyle name="Standard 2 4 5 2 2 6" xfId="4010"/>
    <cellStyle name="Standard 2 4 5 2 2 7" xfId="5836"/>
    <cellStyle name="Standard 2 4 5 2 2 8" xfId="8764"/>
    <cellStyle name="Standard 2 4 5 2 2 9" xfId="9496"/>
    <cellStyle name="Standard 2 4 5 2 3" xfId="525"/>
    <cellStyle name="Standard 2 4 5 2 3 2" xfId="3165"/>
    <cellStyle name="Standard 2 4 5 2 3 2 2" xfId="7855"/>
    <cellStyle name="Standard 2 4 5 2 3 2 3" xfId="4928"/>
    <cellStyle name="Standard 2 4 5 2 3 3" xfId="2434"/>
    <cellStyle name="Standard 2 4 5 2 3 3 2" xfId="7124"/>
    <cellStyle name="Standard 2 4 5 2 3 4" xfId="6026"/>
    <cellStyle name="Standard 2 4 5 2 3 5" xfId="4251"/>
    <cellStyle name="Standard 2 4 5 2 3 6" xfId="8954"/>
    <cellStyle name="Standard 2 4 5 2 3 7" xfId="9686"/>
    <cellStyle name="Standard 2 4 5 2 3 8" xfId="10417"/>
    <cellStyle name="Standard 2 4 5 2 3 9" xfId="1257"/>
    <cellStyle name="Standard 2 4 5 2 4" xfId="1803"/>
    <cellStyle name="Standard 2 4 5 2 4 2" xfId="3642"/>
    <cellStyle name="Standard 2 4 5 2 4 2 2" xfId="8332"/>
    <cellStyle name="Standard 2 4 5 2 4 3" xfId="6503"/>
    <cellStyle name="Standard 2 4 5 2 4 4" xfId="5405"/>
    <cellStyle name="Standard 2 4 5 2 5" xfId="2799"/>
    <cellStyle name="Standard 2 4 5 2 5 2" xfId="7489"/>
    <cellStyle name="Standard 2 4 5 2 5 3" xfId="4562"/>
    <cellStyle name="Standard 2 4 5 2 6" xfId="2068"/>
    <cellStyle name="Standard 2 4 5 2 6 2" xfId="6758"/>
    <cellStyle name="Standard 2 4 5 2 7" xfId="4009"/>
    <cellStyle name="Standard 2 4 5 2 8" xfId="5660"/>
    <cellStyle name="Standard 2 4 5 2 9" xfId="8588"/>
    <cellStyle name="Standard 2 4 5 3" xfId="196"/>
    <cellStyle name="Standard 2 4 5 3 10" xfId="9364"/>
    <cellStyle name="Standard 2 4 5 3 11" xfId="10095"/>
    <cellStyle name="Standard 2 4 5 3 12" xfId="935"/>
    <cellStyle name="Standard 2 4 5 3 2" xfId="373"/>
    <cellStyle name="Standard 2 4 5 3 2 10" xfId="10271"/>
    <cellStyle name="Standard 2 4 5 3 2 11" xfId="1111"/>
    <cellStyle name="Standard 2 4 5 3 2 2" xfId="745"/>
    <cellStyle name="Standard 2 4 5 3 2 2 2" xfId="3385"/>
    <cellStyle name="Standard 2 4 5 3 2 2 2 2" xfId="8075"/>
    <cellStyle name="Standard 2 4 5 3 2 2 2 3" xfId="5148"/>
    <cellStyle name="Standard 2 4 5 3 2 2 3" xfId="2654"/>
    <cellStyle name="Standard 2 4 5 3 2 2 3 2" xfId="7344"/>
    <cellStyle name="Standard 2 4 5 3 2 2 4" xfId="6246"/>
    <cellStyle name="Standard 2 4 5 3 2 2 5" xfId="4431"/>
    <cellStyle name="Standard 2 4 5 3 2 2 6" xfId="9174"/>
    <cellStyle name="Standard 2 4 5 3 2 2 7" xfId="9906"/>
    <cellStyle name="Standard 2 4 5 3 2 2 8" xfId="10637"/>
    <cellStyle name="Standard 2 4 5 3 2 2 9" xfId="1477"/>
    <cellStyle name="Standard 2 4 5 3 2 3" xfId="1806"/>
    <cellStyle name="Standard 2 4 5 3 2 3 2" xfId="3645"/>
    <cellStyle name="Standard 2 4 5 3 2 3 2 2" xfId="8335"/>
    <cellStyle name="Standard 2 4 5 3 2 3 3" xfId="6506"/>
    <cellStyle name="Standard 2 4 5 3 2 3 4" xfId="5408"/>
    <cellStyle name="Standard 2 4 5 3 2 4" xfId="3019"/>
    <cellStyle name="Standard 2 4 5 3 2 4 2" xfId="7709"/>
    <cellStyle name="Standard 2 4 5 3 2 4 3" xfId="4782"/>
    <cellStyle name="Standard 2 4 5 3 2 5" xfId="2288"/>
    <cellStyle name="Standard 2 4 5 3 2 5 2" xfId="6978"/>
    <cellStyle name="Standard 2 4 5 3 2 6" xfId="4012"/>
    <cellStyle name="Standard 2 4 5 3 2 7" xfId="5880"/>
    <cellStyle name="Standard 2 4 5 3 2 8" xfId="8808"/>
    <cellStyle name="Standard 2 4 5 3 2 9" xfId="9540"/>
    <cellStyle name="Standard 2 4 5 3 3" xfId="569"/>
    <cellStyle name="Standard 2 4 5 3 3 2" xfId="3209"/>
    <cellStyle name="Standard 2 4 5 3 3 2 2" xfId="7899"/>
    <cellStyle name="Standard 2 4 5 3 3 2 3" xfId="4972"/>
    <cellStyle name="Standard 2 4 5 3 3 3" xfId="2478"/>
    <cellStyle name="Standard 2 4 5 3 3 3 2" xfId="7168"/>
    <cellStyle name="Standard 2 4 5 3 3 4" xfId="6070"/>
    <cellStyle name="Standard 2 4 5 3 3 5" xfId="4287"/>
    <cellStyle name="Standard 2 4 5 3 3 6" xfId="8998"/>
    <cellStyle name="Standard 2 4 5 3 3 7" xfId="9730"/>
    <cellStyle name="Standard 2 4 5 3 3 8" xfId="10461"/>
    <cellStyle name="Standard 2 4 5 3 3 9" xfId="1301"/>
    <cellStyle name="Standard 2 4 5 3 4" xfId="1805"/>
    <cellStyle name="Standard 2 4 5 3 4 2" xfId="3644"/>
    <cellStyle name="Standard 2 4 5 3 4 2 2" xfId="8334"/>
    <cellStyle name="Standard 2 4 5 3 4 3" xfId="6505"/>
    <cellStyle name="Standard 2 4 5 3 4 4" xfId="5407"/>
    <cellStyle name="Standard 2 4 5 3 5" xfId="2843"/>
    <cellStyle name="Standard 2 4 5 3 5 2" xfId="7533"/>
    <cellStyle name="Standard 2 4 5 3 5 3" xfId="4606"/>
    <cellStyle name="Standard 2 4 5 3 6" xfId="2112"/>
    <cellStyle name="Standard 2 4 5 3 6 2" xfId="6802"/>
    <cellStyle name="Standard 2 4 5 3 7" xfId="4011"/>
    <cellStyle name="Standard 2 4 5 3 8" xfId="5704"/>
    <cellStyle name="Standard 2 4 5 3 9" xfId="8632"/>
    <cellStyle name="Standard 2 4 5 4" xfId="238"/>
    <cellStyle name="Standard 2 4 5 4 10" xfId="9406"/>
    <cellStyle name="Standard 2 4 5 4 11" xfId="10137"/>
    <cellStyle name="Standard 2 4 5 4 12" xfId="977"/>
    <cellStyle name="Standard 2 4 5 4 2" xfId="415"/>
    <cellStyle name="Standard 2 4 5 4 2 10" xfId="10313"/>
    <cellStyle name="Standard 2 4 5 4 2 11" xfId="1153"/>
    <cellStyle name="Standard 2 4 5 4 2 2" xfId="787"/>
    <cellStyle name="Standard 2 4 5 4 2 2 2" xfId="3427"/>
    <cellStyle name="Standard 2 4 5 4 2 2 2 2" xfId="8117"/>
    <cellStyle name="Standard 2 4 5 4 2 2 2 3" xfId="5190"/>
    <cellStyle name="Standard 2 4 5 4 2 2 3" xfId="2696"/>
    <cellStyle name="Standard 2 4 5 4 2 2 3 2" xfId="7386"/>
    <cellStyle name="Standard 2 4 5 4 2 2 4" xfId="6288"/>
    <cellStyle name="Standard 2 4 5 4 2 2 5" xfId="4465"/>
    <cellStyle name="Standard 2 4 5 4 2 2 6" xfId="9216"/>
    <cellStyle name="Standard 2 4 5 4 2 2 7" xfId="9948"/>
    <cellStyle name="Standard 2 4 5 4 2 2 8" xfId="10679"/>
    <cellStyle name="Standard 2 4 5 4 2 2 9" xfId="1519"/>
    <cellStyle name="Standard 2 4 5 4 2 3" xfId="1808"/>
    <cellStyle name="Standard 2 4 5 4 2 3 2" xfId="3647"/>
    <cellStyle name="Standard 2 4 5 4 2 3 2 2" xfId="8337"/>
    <cellStyle name="Standard 2 4 5 4 2 3 3" xfId="6508"/>
    <cellStyle name="Standard 2 4 5 4 2 3 4" xfId="5410"/>
    <cellStyle name="Standard 2 4 5 4 2 4" xfId="3061"/>
    <cellStyle name="Standard 2 4 5 4 2 4 2" xfId="7751"/>
    <cellStyle name="Standard 2 4 5 4 2 4 3" xfId="4824"/>
    <cellStyle name="Standard 2 4 5 4 2 5" xfId="2330"/>
    <cellStyle name="Standard 2 4 5 4 2 5 2" xfId="7020"/>
    <cellStyle name="Standard 2 4 5 4 2 6" xfId="4014"/>
    <cellStyle name="Standard 2 4 5 4 2 7" xfId="5922"/>
    <cellStyle name="Standard 2 4 5 4 2 8" xfId="8850"/>
    <cellStyle name="Standard 2 4 5 4 2 9" xfId="9582"/>
    <cellStyle name="Standard 2 4 5 4 3" xfId="611"/>
    <cellStyle name="Standard 2 4 5 4 3 2" xfId="3251"/>
    <cellStyle name="Standard 2 4 5 4 3 2 2" xfId="7941"/>
    <cellStyle name="Standard 2 4 5 4 3 2 3" xfId="5014"/>
    <cellStyle name="Standard 2 4 5 4 3 3" xfId="2520"/>
    <cellStyle name="Standard 2 4 5 4 3 3 2" xfId="7210"/>
    <cellStyle name="Standard 2 4 5 4 3 4" xfId="6112"/>
    <cellStyle name="Standard 2 4 5 4 3 5" xfId="4321"/>
    <cellStyle name="Standard 2 4 5 4 3 6" xfId="9040"/>
    <cellStyle name="Standard 2 4 5 4 3 7" xfId="9772"/>
    <cellStyle name="Standard 2 4 5 4 3 8" xfId="10503"/>
    <cellStyle name="Standard 2 4 5 4 3 9" xfId="1343"/>
    <cellStyle name="Standard 2 4 5 4 4" xfId="1807"/>
    <cellStyle name="Standard 2 4 5 4 4 2" xfId="3646"/>
    <cellStyle name="Standard 2 4 5 4 4 2 2" xfId="8336"/>
    <cellStyle name="Standard 2 4 5 4 4 3" xfId="6507"/>
    <cellStyle name="Standard 2 4 5 4 4 4" xfId="5409"/>
    <cellStyle name="Standard 2 4 5 4 5" xfId="2885"/>
    <cellStyle name="Standard 2 4 5 4 5 2" xfId="7575"/>
    <cellStyle name="Standard 2 4 5 4 5 3" xfId="4648"/>
    <cellStyle name="Standard 2 4 5 4 6" xfId="2154"/>
    <cellStyle name="Standard 2 4 5 4 6 2" xfId="6844"/>
    <cellStyle name="Standard 2 4 5 4 7" xfId="4013"/>
    <cellStyle name="Standard 2 4 5 4 8" xfId="5746"/>
    <cellStyle name="Standard 2 4 5 4 9" xfId="8674"/>
    <cellStyle name="Standard 2 4 5 5" xfId="285"/>
    <cellStyle name="Standard 2 4 5 5 10" xfId="10183"/>
    <cellStyle name="Standard 2 4 5 5 11" xfId="1023"/>
    <cellStyle name="Standard 2 4 5 5 2" xfId="657"/>
    <cellStyle name="Standard 2 4 5 5 2 2" xfId="3297"/>
    <cellStyle name="Standard 2 4 5 5 2 2 2" xfId="7987"/>
    <cellStyle name="Standard 2 4 5 5 2 2 3" xfId="5060"/>
    <cellStyle name="Standard 2 4 5 5 2 3" xfId="2566"/>
    <cellStyle name="Standard 2 4 5 5 2 3 2" xfId="7256"/>
    <cellStyle name="Standard 2 4 5 5 2 4" xfId="6158"/>
    <cellStyle name="Standard 2 4 5 5 2 5" xfId="4359"/>
    <cellStyle name="Standard 2 4 5 5 2 6" xfId="9086"/>
    <cellStyle name="Standard 2 4 5 5 2 7" xfId="9818"/>
    <cellStyle name="Standard 2 4 5 5 2 8" xfId="10549"/>
    <cellStyle name="Standard 2 4 5 5 2 9" xfId="1389"/>
    <cellStyle name="Standard 2 4 5 5 3" xfId="1809"/>
    <cellStyle name="Standard 2 4 5 5 3 2" xfId="3648"/>
    <cellStyle name="Standard 2 4 5 5 3 2 2" xfId="8338"/>
    <cellStyle name="Standard 2 4 5 5 3 3" xfId="6509"/>
    <cellStyle name="Standard 2 4 5 5 3 4" xfId="5411"/>
    <cellStyle name="Standard 2 4 5 5 4" xfId="2931"/>
    <cellStyle name="Standard 2 4 5 5 4 2" xfId="7621"/>
    <cellStyle name="Standard 2 4 5 5 4 3" xfId="4694"/>
    <cellStyle name="Standard 2 4 5 5 5" xfId="2200"/>
    <cellStyle name="Standard 2 4 5 5 5 2" xfId="6890"/>
    <cellStyle name="Standard 2 4 5 5 6" xfId="4015"/>
    <cellStyle name="Standard 2 4 5 5 7" xfId="5792"/>
    <cellStyle name="Standard 2 4 5 5 8" xfId="8720"/>
    <cellStyle name="Standard 2 4 5 5 9" xfId="9452"/>
    <cellStyle name="Standard 2 4 5 6" xfId="481"/>
    <cellStyle name="Standard 2 4 5 6 2" xfId="3121"/>
    <cellStyle name="Standard 2 4 5 6 2 2" xfId="7811"/>
    <cellStyle name="Standard 2 4 5 6 2 3" xfId="4884"/>
    <cellStyle name="Standard 2 4 5 6 3" xfId="2390"/>
    <cellStyle name="Standard 2 4 5 6 3 2" xfId="7080"/>
    <cellStyle name="Standard 2 4 5 6 4" xfId="5982"/>
    <cellStyle name="Standard 2 4 5 6 5" xfId="4215"/>
    <cellStyle name="Standard 2 4 5 6 6" xfId="8910"/>
    <cellStyle name="Standard 2 4 5 6 7" xfId="9642"/>
    <cellStyle name="Standard 2 4 5 6 8" xfId="10373"/>
    <cellStyle name="Standard 2 4 5 6 9" xfId="1213"/>
    <cellStyle name="Standard 2 4 5 7" xfId="1802"/>
    <cellStyle name="Standard 2 4 5 7 2" xfId="3641"/>
    <cellStyle name="Standard 2 4 5 7 2 2" xfId="8331"/>
    <cellStyle name="Standard 2 4 5 7 3" xfId="6502"/>
    <cellStyle name="Standard 2 4 5 7 4" xfId="5404"/>
    <cellStyle name="Standard 2 4 5 8" xfId="2755"/>
    <cellStyle name="Standard 2 4 5 8 2" xfId="7445"/>
    <cellStyle name="Standard 2 4 5 8 3" xfId="4518"/>
    <cellStyle name="Standard 2 4 5 9" xfId="2024"/>
    <cellStyle name="Standard 2 4 5 9 2" xfId="6714"/>
    <cellStyle name="Standard 2 4 6" xfId="125"/>
    <cellStyle name="Standard 2 4 6 10" xfId="9298"/>
    <cellStyle name="Standard 2 4 6 11" xfId="10029"/>
    <cellStyle name="Standard 2 4 6 12" xfId="869"/>
    <cellStyle name="Standard 2 4 6 2" xfId="307"/>
    <cellStyle name="Standard 2 4 6 2 10" xfId="10205"/>
    <cellStyle name="Standard 2 4 6 2 11" xfId="1045"/>
    <cellStyle name="Standard 2 4 6 2 2" xfId="679"/>
    <cellStyle name="Standard 2 4 6 2 2 2" xfId="3319"/>
    <cellStyle name="Standard 2 4 6 2 2 2 2" xfId="8009"/>
    <cellStyle name="Standard 2 4 6 2 2 2 3" xfId="5082"/>
    <cellStyle name="Standard 2 4 6 2 2 3" xfId="2588"/>
    <cellStyle name="Standard 2 4 6 2 2 3 2" xfId="7278"/>
    <cellStyle name="Standard 2 4 6 2 2 4" xfId="6180"/>
    <cellStyle name="Standard 2 4 6 2 2 5" xfId="4377"/>
    <cellStyle name="Standard 2 4 6 2 2 6" xfId="9108"/>
    <cellStyle name="Standard 2 4 6 2 2 7" xfId="9840"/>
    <cellStyle name="Standard 2 4 6 2 2 8" xfId="10571"/>
    <cellStyle name="Standard 2 4 6 2 2 9" xfId="1411"/>
    <cellStyle name="Standard 2 4 6 2 3" xfId="1811"/>
    <cellStyle name="Standard 2 4 6 2 3 2" xfId="3650"/>
    <cellStyle name="Standard 2 4 6 2 3 2 2" xfId="8340"/>
    <cellStyle name="Standard 2 4 6 2 3 3" xfId="6511"/>
    <cellStyle name="Standard 2 4 6 2 3 4" xfId="5413"/>
    <cellStyle name="Standard 2 4 6 2 4" xfId="2953"/>
    <cellStyle name="Standard 2 4 6 2 4 2" xfId="7643"/>
    <cellStyle name="Standard 2 4 6 2 4 3" xfId="4716"/>
    <cellStyle name="Standard 2 4 6 2 5" xfId="2222"/>
    <cellStyle name="Standard 2 4 6 2 5 2" xfId="6912"/>
    <cellStyle name="Standard 2 4 6 2 6" xfId="4017"/>
    <cellStyle name="Standard 2 4 6 2 7" xfId="5814"/>
    <cellStyle name="Standard 2 4 6 2 8" xfId="8742"/>
    <cellStyle name="Standard 2 4 6 2 9" xfId="9474"/>
    <cellStyle name="Standard 2 4 6 3" xfId="503"/>
    <cellStyle name="Standard 2 4 6 3 2" xfId="3143"/>
    <cellStyle name="Standard 2 4 6 3 2 2" xfId="7833"/>
    <cellStyle name="Standard 2 4 6 3 2 3" xfId="4906"/>
    <cellStyle name="Standard 2 4 6 3 3" xfId="2412"/>
    <cellStyle name="Standard 2 4 6 3 3 2" xfId="7102"/>
    <cellStyle name="Standard 2 4 6 3 4" xfId="6004"/>
    <cellStyle name="Standard 2 4 6 3 5" xfId="4233"/>
    <cellStyle name="Standard 2 4 6 3 6" xfId="8932"/>
    <cellStyle name="Standard 2 4 6 3 7" xfId="9664"/>
    <cellStyle name="Standard 2 4 6 3 8" xfId="10395"/>
    <cellStyle name="Standard 2 4 6 3 9" xfId="1235"/>
    <cellStyle name="Standard 2 4 6 4" xfId="1810"/>
    <cellStyle name="Standard 2 4 6 4 2" xfId="3649"/>
    <cellStyle name="Standard 2 4 6 4 2 2" xfId="8339"/>
    <cellStyle name="Standard 2 4 6 4 3" xfId="6510"/>
    <cellStyle name="Standard 2 4 6 4 4" xfId="5412"/>
    <cellStyle name="Standard 2 4 6 5" xfId="2777"/>
    <cellStyle name="Standard 2 4 6 5 2" xfId="7467"/>
    <cellStyle name="Standard 2 4 6 5 3" xfId="4540"/>
    <cellStyle name="Standard 2 4 6 6" xfId="2046"/>
    <cellStyle name="Standard 2 4 6 6 2" xfId="6736"/>
    <cellStyle name="Standard 2 4 6 7" xfId="4016"/>
    <cellStyle name="Standard 2 4 6 8" xfId="5638"/>
    <cellStyle name="Standard 2 4 6 9" xfId="8566"/>
    <cellStyle name="Standard 2 4 7" xfId="174"/>
    <cellStyle name="Standard 2 4 7 10" xfId="9342"/>
    <cellStyle name="Standard 2 4 7 11" xfId="10073"/>
    <cellStyle name="Standard 2 4 7 12" xfId="913"/>
    <cellStyle name="Standard 2 4 7 2" xfId="351"/>
    <cellStyle name="Standard 2 4 7 2 10" xfId="10249"/>
    <cellStyle name="Standard 2 4 7 2 11" xfId="1089"/>
    <cellStyle name="Standard 2 4 7 2 2" xfId="723"/>
    <cellStyle name="Standard 2 4 7 2 2 2" xfId="3363"/>
    <cellStyle name="Standard 2 4 7 2 2 2 2" xfId="8053"/>
    <cellStyle name="Standard 2 4 7 2 2 2 3" xfId="5126"/>
    <cellStyle name="Standard 2 4 7 2 2 3" xfId="2632"/>
    <cellStyle name="Standard 2 4 7 2 2 3 2" xfId="7322"/>
    <cellStyle name="Standard 2 4 7 2 2 4" xfId="6224"/>
    <cellStyle name="Standard 2 4 7 2 2 5" xfId="4413"/>
    <cellStyle name="Standard 2 4 7 2 2 6" xfId="9152"/>
    <cellStyle name="Standard 2 4 7 2 2 7" xfId="9884"/>
    <cellStyle name="Standard 2 4 7 2 2 8" xfId="10615"/>
    <cellStyle name="Standard 2 4 7 2 2 9" xfId="1455"/>
    <cellStyle name="Standard 2 4 7 2 3" xfId="1813"/>
    <cellStyle name="Standard 2 4 7 2 3 2" xfId="3652"/>
    <cellStyle name="Standard 2 4 7 2 3 2 2" xfId="8342"/>
    <cellStyle name="Standard 2 4 7 2 3 3" xfId="6513"/>
    <cellStyle name="Standard 2 4 7 2 3 4" xfId="5415"/>
    <cellStyle name="Standard 2 4 7 2 4" xfId="2997"/>
    <cellStyle name="Standard 2 4 7 2 4 2" xfId="7687"/>
    <cellStyle name="Standard 2 4 7 2 4 3" xfId="4760"/>
    <cellStyle name="Standard 2 4 7 2 5" xfId="2266"/>
    <cellStyle name="Standard 2 4 7 2 5 2" xfId="6956"/>
    <cellStyle name="Standard 2 4 7 2 6" xfId="4019"/>
    <cellStyle name="Standard 2 4 7 2 7" xfId="5858"/>
    <cellStyle name="Standard 2 4 7 2 8" xfId="8786"/>
    <cellStyle name="Standard 2 4 7 2 9" xfId="9518"/>
    <cellStyle name="Standard 2 4 7 3" xfId="547"/>
    <cellStyle name="Standard 2 4 7 3 2" xfId="3187"/>
    <cellStyle name="Standard 2 4 7 3 2 2" xfId="7877"/>
    <cellStyle name="Standard 2 4 7 3 2 3" xfId="4950"/>
    <cellStyle name="Standard 2 4 7 3 3" xfId="2456"/>
    <cellStyle name="Standard 2 4 7 3 3 2" xfId="7146"/>
    <cellStyle name="Standard 2 4 7 3 4" xfId="6048"/>
    <cellStyle name="Standard 2 4 7 3 5" xfId="4269"/>
    <cellStyle name="Standard 2 4 7 3 6" xfId="8976"/>
    <cellStyle name="Standard 2 4 7 3 7" xfId="9708"/>
    <cellStyle name="Standard 2 4 7 3 8" xfId="10439"/>
    <cellStyle name="Standard 2 4 7 3 9" xfId="1279"/>
    <cellStyle name="Standard 2 4 7 4" xfId="1812"/>
    <cellStyle name="Standard 2 4 7 4 2" xfId="3651"/>
    <cellStyle name="Standard 2 4 7 4 2 2" xfId="8341"/>
    <cellStyle name="Standard 2 4 7 4 3" xfId="6512"/>
    <cellStyle name="Standard 2 4 7 4 4" xfId="5414"/>
    <cellStyle name="Standard 2 4 7 5" xfId="2821"/>
    <cellStyle name="Standard 2 4 7 5 2" xfId="7511"/>
    <cellStyle name="Standard 2 4 7 5 3" xfId="4584"/>
    <cellStyle name="Standard 2 4 7 6" xfId="2090"/>
    <cellStyle name="Standard 2 4 7 6 2" xfId="6780"/>
    <cellStyle name="Standard 2 4 7 7" xfId="4018"/>
    <cellStyle name="Standard 2 4 7 8" xfId="5682"/>
    <cellStyle name="Standard 2 4 7 9" xfId="8610"/>
    <cellStyle name="Standard 2 4 8" xfId="216"/>
    <cellStyle name="Standard 2 4 8 10" xfId="9384"/>
    <cellStyle name="Standard 2 4 8 11" xfId="10115"/>
    <cellStyle name="Standard 2 4 8 12" xfId="955"/>
    <cellStyle name="Standard 2 4 8 2" xfId="393"/>
    <cellStyle name="Standard 2 4 8 2 10" xfId="10291"/>
    <cellStyle name="Standard 2 4 8 2 11" xfId="1131"/>
    <cellStyle name="Standard 2 4 8 2 2" xfId="765"/>
    <cellStyle name="Standard 2 4 8 2 2 2" xfId="3405"/>
    <cellStyle name="Standard 2 4 8 2 2 2 2" xfId="8095"/>
    <cellStyle name="Standard 2 4 8 2 2 2 3" xfId="5168"/>
    <cellStyle name="Standard 2 4 8 2 2 3" xfId="2674"/>
    <cellStyle name="Standard 2 4 8 2 2 3 2" xfId="7364"/>
    <cellStyle name="Standard 2 4 8 2 2 4" xfId="6266"/>
    <cellStyle name="Standard 2 4 8 2 2 5" xfId="4447"/>
    <cellStyle name="Standard 2 4 8 2 2 6" xfId="9194"/>
    <cellStyle name="Standard 2 4 8 2 2 7" xfId="9926"/>
    <cellStyle name="Standard 2 4 8 2 2 8" xfId="10657"/>
    <cellStyle name="Standard 2 4 8 2 2 9" xfId="1497"/>
    <cellStyle name="Standard 2 4 8 2 3" xfId="1815"/>
    <cellStyle name="Standard 2 4 8 2 3 2" xfId="3654"/>
    <cellStyle name="Standard 2 4 8 2 3 2 2" xfId="8344"/>
    <cellStyle name="Standard 2 4 8 2 3 3" xfId="6515"/>
    <cellStyle name="Standard 2 4 8 2 3 4" xfId="5417"/>
    <cellStyle name="Standard 2 4 8 2 4" xfId="3039"/>
    <cellStyle name="Standard 2 4 8 2 4 2" xfId="7729"/>
    <cellStyle name="Standard 2 4 8 2 4 3" xfId="4802"/>
    <cellStyle name="Standard 2 4 8 2 5" xfId="2308"/>
    <cellStyle name="Standard 2 4 8 2 5 2" xfId="6998"/>
    <cellStyle name="Standard 2 4 8 2 6" xfId="4021"/>
    <cellStyle name="Standard 2 4 8 2 7" xfId="5900"/>
    <cellStyle name="Standard 2 4 8 2 8" xfId="8828"/>
    <cellStyle name="Standard 2 4 8 2 9" xfId="9560"/>
    <cellStyle name="Standard 2 4 8 3" xfId="589"/>
    <cellStyle name="Standard 2 4 8 3 2" xfId="3229"/>
    <cellStyle name="Standard 2 4 8 3 2 2" xfId="7919"/>
    <cellStyle name="Standard 2 4 8 3 2 3" xfId="4992"/>
    <cellStyle name="Standard 2 4 8 3 3" xfId="2498"/>
    <cellStyle name="Standard 2 4 8 3 3 2" xfId="7188"/>
    <cellStyle name="Standard 2 4 8 3 4" xfId="6090"/>
    <cellStyle name="Standard 2 4 8 3 5" xfId="4303"/>
    <cellStyle name="Standard 2 4 8 3 6" xfId="9018"/>
    <cellStyle name="Standard 2 4 8 3 7" xfId="9750"/>
    <cellStyle name="Standard 2 4 8 3 8" xfId="10481"/>
    <cellStyle name="Standard 2 4 8 3 9" xfId="1321"/>
    <cellStyle name="Standard 2 4 8 4" xfId="1814"/>
    <cellStyle name="Standard 2 4 8 4 2" xfId="3653"/>
    <cellStyle name="Standard 2 4 8 4 2 2" xfId="8343"/>
    <cellStyle name="Standard 2 4 8 4 3" xfId="6514"/>
    <cellStyle name="Standard 2 4 8 4 4" xfId="5416"/>
    <cellStyle name="Standard 2 4 8 5" xfId="2863"/>
    <cellStyle name="Standard 2 4 8 5 2" xfId="7553"/>
    <cellStyle name="Standard 2 4 8 5 3" xfId="4626"/>
    <cellStyle name="Standard 2 4 8 6" xfId="2132"/>
    <cellStyle name="Standard 2 4 8 6 2" xfId="6822"/>
    <cellStyle name="Standard 2 4 8 7" xfId="4020"/>
    <cellStyle name="Standard 2 4 8 8" xfId="5724"/>
    <cellStyle name="Standard 2 4 8 9" xfId="8652"/>
    <cellStyle name="Standard 2 4 9" xfId="263"/>
    <cellStyle name="Standard 2 4 9 10" xfId="10161"/>
    <cellStyle name="Standard 2 4 9 11" xfId="1001"/>
    <cellStyle name="Standard 2 4 9 2" xfId="635"/>
    <cellStyle name="Standard 2 4 9 2 2" xfId="3275"/>
    <cellStyle name="Standard 2 4 9 2 2 2" xfId="7965"/>
    <cellStyle name="Standard 2 4 9 2 2 3" xfId="5038"/>
    <cellStyle name="Standard 2 4 9 2 3" xfId="2544"/>
    <cellStyle name="Standard 2 4 9 2 3 2" xfId="7234"/>
    <cellStyle name="Standard 2 4 9 2 4" xfId="6136"/>
    <cellStyle name="Standard 2 4 9 2 5" xfId="4341"/>
    <cellStyle name="Standard 2 4 9 2 6" xfId="9064"/>
    <cellStyle name="Standard 2 4 9 2 7" xfId="9796"/>
    <cellStyle name="Standard 2 4 9 2 8" xfId="10527"/>
    <cellStyle name="Standard 2 4 9 2 9" xfId="1367"/>
    <cellStyle name="Standard 2 4 9 3" xfId="1816"/>
    <cellStyle name="Standard 2 4 9 3 2" xfId="3655"/>
    <cellStyle name="Standard 2 4 9 3 2 2" xfId="8345"/>
    <cellStyle name="Standard 2 4 9 3 3" xfId="6516"/>
    <cellStyle name="Standard 2 4 9 3 4" xfId="5418"/>
    <cellStyle name="Standard 2 4 9 4" xfId="2909"/>
    <cellStyle name="Standard 2 4 9 4 2" xfId="7599"/>
    <cellStyle name="Standard 2 4 9 4 3" xfId="4672"/>
    <cellStyle name="Standard 2 4 9 5" xfId="2178"/>
    <cellStyle name="Standard 2 4 9 5 2" xfId="6868"/>
    <cellStyle name="Standard 2 4 9 6" xfId="4022"/>
    <cellStyle name="Standard 2 4 9 7" xfId="5770"/>
    <cellStyle name="Standard 2 4 9 8" xfId="8698"/>
    <cellStyle name="Standard 2 4 9 9" xfId="9430"/>
    <cellStyle name="Standard 2 5" xfId="61"/>
    <cellStyle name="Standard 2 5 10" xfId="461"/>
    <cellStyle name="Standard 2 5 10 2" xfId="3101"/>
    <cellStyle name="Standard 2 5 10 2 2" xfId="7791"/>
    <cellStyle name="Standard 2 5 10 2 3" xfId="4864"/>
    <cellStyle name="Standard 2 5 10 3" xfId="2370"/>
    <cellStyle name="Standard 2 5 10 3 2" xfId="7060"/>
    <cellStyle name="Standard 2 5 10 4" xfId="5962"/>
    <cellStyle name="Standard 2 5 10 5" xfId="4201"/>
    <cellStyle name="Standard 2 5 10 6" xfId="8890"/>
    <cellStyle name="Standard 2 5 10 7" xfId="9622"/>
    <cellStyle name="Standard 2 5 10 8" xfId="10353"/>
    <cellStyle name="Standard 2 5 10 9" xfId="1193"/>
    <cellStyle name="Standard 2 5 11" xfId="1817"/>
    <cellStyle name="Standard 2 5 11 2" xfId="3656"/>
    <cellStyle name="Standard 2 5 11 2 2" xfId="8346"/>
    <cellStyle name="Standard 2 5 11 3" xfId="6517"/>
    <cellStyle name="Standard 2 5 11 4" xfId="5419"/>
    <cellStyle name="Standard 2 5 12" xfId="2735"/>
    <cellStyle name="Standard 2 5 12 2" xfId="7425"/>
    <cellStyle name="Standard 2 5 12 3" xfId="4498"/>
    <cellStyle name="Standard 2 5 13" xfId="2004"/>
    <cellStyle name="Standard 2 5 13 2" xfId="6694"/>
    <cellStyle name="Standard 2 5 14" xfId="4023"/>
    <cellStyle name="Standard 2 5 15" xfId="5596"/>
    <cellStyle name="Standard 2 5 16" xfId="8524"/>
    <cellStyle name="Standard 2 5 17" xfId="9256"/>
    <cellStyle name="Standard 2 5 18" xfId="9987"/>
    <cellStyle name="Standard 2 5 19" xfId="827"/>
    <cellStyle name="Standard 2 5 2" xfId="72"/>
    <cellStyle name="Standard 2 5 2 10" xfId="2011"/>
    <cellStyle name="Standard 2 5 2 10 2" xfId="6701"/>
    <cellStyle name="Standard 2 5 2 11" xfId="4024"/>
    <cellStyle name="Standard 2 5 2 12" xfId="5603"/>
    <cellStyle name="Standard 2 5 2 13" xfId="8531"/>
    <cellStyle name="Standard 2 5 2 14" xfId="9263"/>
    <cellStyle name="Standard 2 5 2 15" xfId="9994"/>
    <cellStyle name="Standard 2 5 2 16" xfId="834"/>
    <cellStyle name="Standard 2 5 2 2" xfId="109"/>
    <cellStyle name="Standard 2 5 2 2 10" xfId="4025"/>
    <cellStyle name="Standard 2 5 2 2 11" xfId="5625"/>
    <cellStyle name="Standard 2 5 2 2 12" xfId="8553"/>
    <cellStyle name="Standard 2 5 2 2 13" xfId="9285"/>
    <cellStyle name="Standard 2 5 2 2 14" xfId="10016"/>
    <cellStyle name="Standard 2 5 2 2 15" xfId="856"/>
    <cellStyle name="Standard 2 5 2 2 2" xfId="161"/>
    <cellStyle name="Standard 2 5 2 2 2 10" xfId="9329"/>
    <cellStyle name="Standard 2 5 2 2 2 11" xfId="10060"/>
    <cellStyle name="Standard 2 5 2 2 2 12" xfId="900"/>
    <cellStyle name="Standard 2 5 2 2 2 2" xfId="338"/>
    <cellStyle name="Standard 2 5 2 2 2 2 10" xfId="10236"/>
    <cellStyle name="Standard 2 5 2 2 2 2 11" xfId="1076"/>
    <cellStyle name="Standard 2 5 2 2 2 2 2" xfId="710"/>
    <cellStyle name="Standard 2 5 2 2 2 2 2 2" xfId="3350"/>
    <cellStyle name="Standard 2 5 2 2 2 2 2 2 2" xfId="8040"/>
    <cellStyle name="Standard 2 5 2 2 2 2 2 2 3" xfId="5113"/>
    <cellStyle name="Standard 2 5 2 2 2 2 2 3" xfId="2619"/>
    <cellStyle name="Standard 2 5 2 2 2 2 2 3 2" xfId="7309"/>
    <cellStyle name="Standard 2 5 2 2 2 2 2 4" xfId="6211"/>
    <cellStyle name="Standard 2 5 2 2 2 2 2 5" xfId="4402"/>
    <cellStyle name="Standard 2 5 2 2 2 2 2 6" xfId="9139"/>
    <cellStyle name="Standard 2 5 2 2 2 2 2 7" xfId="9871"/>
    <cellStyle name="Standard 2 5 2 2 2 2 2 8" xfId="10602"/>
    <cellStyle name="Standard 2 5 2 2 2 2 2 9" xfId="1442"/>
    <cellStyle name="Standard 2 5 2 2 2 2 3" xfId="1821"/>
    <cellStyle name="Standard 2 5 2 2 2 2 3 2" xfId="3660"/>
    <cellStyle name="Standard 2 5 2 2 2 2 3 2 2" xfId="8350"/>
    <cellStyle name="Standard 2 5 2 2 2 2 3 3" xfId="6521"/>
    <cellStyle name="Standard 2 5 2 2 2 2 3 4" xfId="5423"/>
    <cellStyle name="Standard 2 5 2 2 2 2 4" xfId="2984"/>
    <cellStyle name="Standard 2 5 2 2 2 2 4 2" xfId="7674"/>
    <cellStyle name="Standard 2 5 2 2 2 2 4 3" xfId="4747"/>
    <cellStyle name="Standard 2 5 2 2 2 2 5" xfId="2253"/>
    <cellStyle name="Standard 2 5 2 2 2 2 5 2" xfId="6943"/>
    <cellStyle name="Standard 2 5 2 2 2 2 6" xfId="4027"/>
    <cellStyle name="Standard 2 5 2 2 2 2 7" xfId="5845"/>
    <cellStyle name="Standard 2 5 2 2 2 2 8" xfId="8773"/>
    <cellStyle name="Standard 2 5 2 2 2 2 9" xfId="9505"/>
    <cellStyle name="Standard 2 5 2 2 2 3" xfId="534"/>
    <cellStyle name="Standard 2 5 2 2 2 3 2" xfId="3174"/>
    <cellStyle name="Standard 2 5 2 2 2 3 2 2" xfId="7864"/>
    <cellStyle name="Standard 2 5 2 2 2 3 2 3" xfId="4937"/>
    <cellStyle name="Standard 2 5 2 2 2 3 3" xfId="2443"/>
    <cellStyle name="Standard 2 5 2 2 2 3 3 2" xfId="7133"/>
    <cellStyle name="Standard 2 5 2 2 2 3 4" xfId="6035"/>
    <cellStyle name="Standard 2 5 2 2 2 3 5" xfId="4258"/>
    <cellStyle name="Standard 2 5 2 2 2 3 6" xfId="8963"/>
    <cellStyle name="Standard 2 5 2 2 2 3 7" xfId="9695"/>
    <cellStyle name="Standard 2 5 2 2 2 3 8" xfId="10426"/>
    <cellStyle name="Standard 2 5 2 2 2 3 9" xfId="1266"/>
    <cellStyle name="Standard 2 5 2 2 2 4" xfId="1820"/>
    <cellStyle name="Standard 2 5 2 2 2 4 2" xfId="3659"/>
    <cellStyle name="Standard 2 5 2 2 2 4 2 2" xfId="8349"/>
    <cellStyle name="Standard 2 5 2 2 2 4 3" xfId="6520"/>
    <cellStyle name="Standard 2 5 2 2 2 4 4" xfId="5422"/>
    <cellStyle name="Standard 2 5 2 2 2 5" xfId="2808"/>
    <cellStyle name="Standard 2 5 2 2 2 5 2" xfId="7498"/>
    <cellStyle name="Standard 2 5 2 2 2 5 3" xfId="4571"/>
    <cellStyle name="Standard 2 5 2 2 2 6" xfId="2077"/>
    <cellStyle name="Standard 2 5 2 2 2 6 2" xfId="6767"/>
    <cellStyle name="Standard 2 5 2 2 2 7" xfId="4026"/>
    <cellStyle name="Standard 2 5 2 2 2 8" xfId="5669"/>
    <cellStyle name="Standard 2 5 2 2 2 9" xfId="8597"/>
    <cellStyle name="Standard 2 5 2 2 3" xfId="203"/>
    <cellStyle name="Standard 2 5 2 2 3 10" xfId="9371"/>
    <cellStyle name="Standard 2 5 2 2 3 11" xfId="10102"/>
    <cellStyle name="Standard 2 5 2 2 3 12" xfId="942"/>
    <cellStyle name="Standard 2 5 2 2 3 2" xfId="380"/>
    <cellStyle name="Standard 2 5 2 2 3 2 10" xfId="10278"/>
    <cellStyle name="Standard 2 5 2 2 3 2 11" xfId="1118"/>
    <cellStyle name="Standard 2 5 2 2 3 2 2" xfId="752"/>
    <cellStyle name="Standard 2 5 2 2 3 2 2 2" xfId="3392"/>
    <cellStyle name="Standard 2 5 2 2 3 2 2 2 2" xfId="8082"/>
    <cellStyle name="Standard 2 5 2 2 3 2 2 2 3" xfId="5155"/>
    <cellStyle name="Standard 2 5 2 2 3 2 2 3" xfId="2661"/>
    <cellStyle name="Standard 2 5 2 2 3 2 2 3 2" xfId="7351"/>
    <cellStyle name="Standard 2 5 2 2 3 2 2 4" xfId="6253"/>
    <cellStyle name="Standard 2 5 2 2 3 2 2 5" xfId="4436"/>
    <cellStyle name="Standard 2 5 2 2 3 2 2 6" xfId="9181"/>
    <cellStyle name="Standard 2 5 2 2 3 2 2 7" xfId="9913"/>
    <cellStyle name="Standard 2 5 2 2 3 2 2 8" xfId="10644"/>
    <cellStyle name="Standard 2 5 2 2 3 2 2 9" xfId="1484"/>
    <cellStyle name="Standard 2 5 2 2 3 2 3" xfId="1823"/>
    <cellStyle name="Standard 2 5 2 2 3 2 3 2" xfId="3662"/>
    <cellStyle name="Standard 2 5 2 2 3 2 3 2 2" xfId="8352"/>
    <cellStyle name="Standard 2 5 2 2 3 2 3 3" xfId="6523"/>
    <cellStyle name="Standard 2 5 2 2 3 2 3 4" xfId="5425"/>
    <cellStyle name="Standard 2 5 2 2 3 2 4" xfId="3026"/>
    <cellStyle name="Standard 2 5 2 2 3 2 4 2" xfId="7716"/>
    <cellStyle name="Standard 2 5 2 2 3 2 4 3" xfId="4789"/>
    <cellStyle name="Standard 2 5 2 2 3 2 5" xfId="2295"/>
    <cellStyle name="Standard 2 5 2 2 3 2 5 2" xfId="6985"/>
    <cellStyle name="Standard 2 5 2 2 3 2 6" xfId="4029"/>
    <cellStyle name="Standard 2 5 2 2 3 2 7" xfId="5887"/>
    <cellStyle name="Standard 2 5 2 2 3 2 8" xfId="8815"/>
    <cellStyle name="Standard 2 5 2 2 3 2 9" xfId="9547"/>
    <cellStyle name="Standard 2 5 2 2 3 3" xfId="576"/>
    <cellStyle name="Standard 2 5 2 2 3 3 2" xfId="3216"/>
    <cellStyle name="Standard 2 5 2 2 3 3 2 2" xfId="7906"/>
    <cellStyle name="Standard 2 5 2 2 3 3 2 3" xfId="4979"/>
    <cellStyle name="Standard 2 5 2 2 3 3 3" xfId="2485"/>
    <cellStyle name="Standard 2 5 2 2 3 3 3 2" xfId="7175"/>
    <cellStyle name="Standard 2 5 2 2 3 3 4" xfId="6077"/>
    <cellStyle name="Standard 2 5 2 2 3 3 5" xfId="4292"/>
    <cellStyle name="Standard 2 5 2 2 3 3 6" xfId="9005"/>
    <cellStyle name="Standard 2 5 2 2 3 3 7" xfId="9737"/>
    <cellStyle name="Standard 2 5 2 2 3 3 8" xfId="10468"/>
    <cellStyle name="Standard 2 5 2 2 3 3 9" xfId="1308"/>
    <cellStyle name="Standard 2 5 2 2 3 4" xfId="1822"/>
    <cellStyle name="Standard 2 5 2 2 3 4 2" xfId="3661"/>
    <cellStyle name="Standard 2 5 2 2 3 4 2 2" xfId="8351"/>
    <cellStyle name="Standard 2 5 2 2 3 4 3" xfId="6522"/>
    <cellStyle name="Standard 2 5 2 2 3 4 4" xfId="5424"/>
    <cellStyle name="Standard 2 5 2 2 3 5" xfId="2850"/>
    <cellStyle name="Standard 2 5 2 2 3 5 2" xfId="7540"/>
    <cellStyle name="Standard 2 5 2 2 3 5 3" xfId="4613"/>
    <cellStyle name="Standard 2 5 2 2 3 6" xfId="2119"/>
    <cellStyle name="Standard 2 5 2 2 3 6 2" xfId="6809"/>
    <cellStyle name="Standard 2 5 2 2 3 7" xfId="4028"/>
    <cellStyle name="Standard 2 5 2 2 3 8" xfId="5711"/>
    <cellStyle name="Standard 2 5 2 2 3 9" xfId="8639"/>
    <cellStyle name="Standard 2 5 2 2 4" xfId="247"/>
    <cellStyle name="Standard 2 5 2 2 4 10" xfId="9415"/>
    <cellStyle name="Standard 2 5 2 2 4 11" xfId="10146"/>
    <cellStyle name="Standard 2 5 2 2 4 12" xfId="986"/>
    <cellStyle name="Standard 2 5 2 2 4 2" xfId="424"/>
    <cellStyle name="Standard 2 5 2 2 4 2 10" xfId="10322"/>
    <cellStyle name="Standard 2 5 2 2 4 2 11" xfId="1162"/>
    <cellStyle name="Standard 2 5 2 2 4 2 2" xfId="796"/>
    <cellStyle name="Standard 2 5 2 2 4 2 2 2" xfId="3436"/>
    <cellStyle name="Standard 2 5 2 2 4 2 2 2 2" xfId="8126"/>
    <cellStyle name="Standard 2 5 2 2 4 2 2 2 3" xfId="5199"/>
    <cellStyle name="Standard 2 5 2 2 4 2 2 3" xfId="2705"/>
    <cellStyle name="Standard 2 5 2 2 4 2 2 3 2" xfId="7395"/>
    <cellStyle name="Standard 2 5 2 2 4 2 2 4" xfId="6297"/>
    <cellStyle name="Standard 2 5 2 2 4 2 2 5" xfId="4472"/>
    <cellStyle name="Standard 2 5 2 2 4 2 2 6" xfId="9225"/>
    <cellStyle name="Standard 2 5 2 2 4 2 2 7" xfId="9957"/>
    <cellStyle name="Standard 2 5 2 2 4 2 2 8" xfId="10688"/>
    <cellStyle name="Standard 2 5 2 2 4 2 2 9" xfId="1528"/>
    <cellStyle name="Standard 2 5 2 2 4 2 3" xfId="1825"/>
    <cellStyle name="Standard 2 5 2 2 4 2 3 2" xfId="3664"/>
    <cellStyle name="Standard 2 5 2 2 4 2 3 2 2" xfId="8354"/>
    <cellStyle name="Standard 2 5 2 2 4 2 3 3" xfId="6525"/>
    <cellStyle name="Standard 2 5 2 2 4 2 3 4" xfId="5427"/>
    <cellStyle name="Standard 2 5 2 2 4 2 4" xfId="3070"/>
    <cellStyle name="Standard 2 5 2 2 4 2 4 2" xfId="7760"/>
    <cellStyle name="Standard 2 5 2 2 4 2 4 3" xfId="4833"/>
    <cellStyle name="Standard 2 5 2 2 4 2 5" xfId="2339"/>
    <cellStyle name="Standard 2 5 2 2 4 2 5 2" xfId="7029"/>
    <cellStyle name="Standard 2 5 2 2 4 2 6" xfId="4031"/>
    <cellStyle name="Standard 2 5 2 2 4 2 7" xfId="5931"/>
    <cellStyle name="Standard 2 5 2 2 4 2 8" xfId="8859"/>
    <cellStyle name="Standard 2 5 2 2 4 2 9" xfId="9591"/>
    <cellStyle name="Standard 2 5 2 2 4 3" xfId="620"/>
    <cellStyle name="Standard 2 5 2 2 4 3 2" xfId="3260"/>
    <cellStyle name="Standard 2 5 2 2 4 3 2 2" xfId="7950"/>
    <cellStyle name="Standard 2 5 2 2 4 3 2 3" xfId="5023"/>
    <cellStyle name="Standard 2 5 2 2 4 3 3" xfId="2529"/>
    <cellStyle name="Standard 2 5 2 2 4 3 3 2" xfId="7219"/>
    <cellStyle name="Standard 2 5 2 2 4 3 4" xfId="6121"/>
    <cellStyle name="Standard 2 5 2 2 4 3 5" xfId="4328"/>
    <cellStyle name="Standard 2 5 2 2 4 3 6" xfId="9049"/>
    <cellStyle name="Standard 2 5 2 2 4 3 7" xfId="9781"/>
    <cellStyle name="Standard 2 5 2 2 4 3 8" xfId="10512"/>
    <cellStyle name="Standard 2 5 2 2 4 3 9" xfId="1352"/>
    <cellStyle name="Standard 2 5 2 2 4 4" xfId="1824"/>
    <cellStyle name="Standard 2 5 2 2 4 4 2" xfId="3663"/>
    <cellStyle name="Standard 2 5 2 2 4 4 2 2" xfId="8353"/>
    <cellStyle name="Standard 2 5 2 2 4 4 3" xfId="6524"/>
    <cellStyle name="Standard 2 5 2 2 4 4 4" xfId="5426"/>
    <cellStyle name="Standard 2 5 2 2 4 5" xfId="2894"/>
    <cellStyle name="Standard 2 5 2 2 4 5 2" xfId="7584"/>
    <cellStyle name="Standard 2 5 2 2 4 5 3" xfId="4657"/>
    <cellStyle name="Standard 2 5 2 2 4 6" xfId="2163"/>
    <cellStyle name="Standard 2 5 2 2 4 6 2" xfId="6853"/>
    <cellStyle name="Standard 2 5 2 2 4 7" xfId="4030"/>
    <cellStyle name="Standard 2 5 2 2 4 8" xfId="5755"/>
    <cellStyle name="Standard 2 5 2 2 4 9" xfId="8683"/>
    <cellStyle name="Standard 2 5 2 2 5" xfId="294"/>
    <cellStyle name="Standard 2 5 2 2 5 10" xfId="10192"/>
    <cellStyle name="Standard 2 5 2 2 5 11" xfId="1032"/>
    <cellStyle name="Standard 2 5 2 2 5 2" xfId="666"/>
    <cellStyle name="Standard 2 5 2 2 5 2 2" xfId="3306"/>
    <cellStyle name="Standard 2 5 2 2 5 2 2 2" xfId="7996"/>
    <cellStyle name="Standard 2 5 2 2 5 2 2 3" xfId="5069"/>
    <cellStyle name="Standard 2 5 2 2 5 2 3" xfId="2575"/>
    <cellStyle name="Standard 2 5 2 2 5 2 3 2" xfId="7265"/>
    <cellStyle name="Standard 2 5 2 2 5 2 4" xfId="6167"/>
    <cellStyle name="Standard 2 5 2 2 5 2 5" xfId="4366"/>
    <cellStyle name="Standard 2 5 2 2 5 2 6" xfId="9095"/>
    <cellStyle name="Standard 2 5 2 2 5 2 7" xfId="9827"/>
    <cellStyle name="Standard 2 5 2 2 5 2 8" xfId="10558"/>
    <cellStyle name="Standard 2 5 2 2 5 2 9" xfId="1398"/>
    <cellStyle name="Standard 2 5 2 2 5 3" xfId="1826"/>
    <cellStyle name="Standard 2 5 2 2 5 3 2" xfId="3665"/>
    <cellStyle name="Standard 2 5 2 2 5 3 2 2" xfId="8355"/>
    <cellStyle name="Standard 2 5 2 2 5 3 3" xfId="6526"/>
    <cellStyle name="Standard 2 5 2 2 5 3 4" xfId="5428"/>
    <cellStyle name="Standard 2 5 2 2 5 4" xfId="2940"/>
    <cellStyle name="Standard 2 5 2 2 5 4 2" xfId="7630"/>
    <cellStyle name="Standard 2 5 2 2 5 4 3" xfId="4703"/>
    <cellStyle name="Standard 2 5 2 2 5 5" xfId="2209"/>
    <cellStyle name="Standard 2 5 2 2 5 5 2" xfId="6899"/>
    <cellStyle name="Standard 2 5 2 2 5 6" xfId="4032"/>
    <cellStyle name="Standard 2 5 2 2 5 7" xfId="5801"/>
    <cellStyle name="Standard 2 5 2 2 5 8" xfId="8729"/>
    <cellStyle name="Standard 2 5 2 2 5 9" xfId="9461"/>
    <cellStyle name="Standard 2 5 2 2 6" xfId="490"/>
    <cellStyle name="Standard 2 5 2 2 6 2" xfId="3130"/>
    <cellStyle name="Standard 2 5 2 2 6 2 2" xfId="7820"/>
    <cellStyle name="Standard 2 5 2 2 6 2 3" xfId="4893"/>
    <cellStyle name="Standard 2 5 2 2 6 3" xfId="2399"/>
    <cellStyle name="Standard 2 5 2 2 6 3 2" xfId="7089"/>
    <cellStyle name="Standard 2 5 2 2 6 4" xfId="5991"/>
    <cellStyle name="Standard 2 5 2 2 6 5" xfId="4222"/>
    <cellStyle name="Standard 2 5 2 2 6 6" xfId="8919"/>
    <cellStyle name="Standard 2 5 2 2 6 7" xfId="9651"/>
    <cellStyle name="Standard 2 5 2 2 6 8" xfId="10382"/>
    <cellStyle name="Standard 2 5 2 2 6 9" xfId="1222"/>
    <cellStyle name="Standard 2 5 2 2 7" xfId="1819"/>
    <cellStyle name="Standard 2 5 2 2 7 2" xfId="3658"/>
    <cellStyle name="Standard 2 5 2 2 7 2 2" xfId="8348"/>
    <cellStyle name="Standard 2 5 2 2 7 3" xfId="6519"/>
    <cellStyle name="Standard 2 5 2 2 7 4" xfId="5421"/>
    <cellStyle name="Standard 2 5 2 2 8" xfId="2764"/>
    <cellStyle name="Standard 2 5 2 2 8 2" xfId="7454"/>
    <cellStyle name="Standard 2 5 2 2 8 3" xfId="4527"/>
    <cellStyle name="Standard 2 5 2 2 9" xfId="2033"/>
    <cellStyle name="Standard 2 5 2 2 9 2" xfId="6723"/>
    <cellStyle name="Standard 2 5 2 3" xfId="138"/>
    <cellStyle name="Standard 2 5 2 3 10" xfId="9307"/>
    <cellStyle name="Standard 2 5 2 3 11" xfId="10038"/>
    <cellStyle name="Standard 2 5 2 3 12" xfId="878"/>
    <cellStyle name="Standard 2 5 2 3 2" xfId="316"/>
    <cellStyle name="Standard 2 5 2 3 2 10" xfId="10214"/>
    <cellStyle name="Standard 2 5 2 3 2 11" xfId="1054"/>
    <cellStyle name="Standard 2 5 2 3 2 2" xfId="688"/>
    <cellStyle name="Standard 2 5 2 3 2 2 2" xfId="3328"/>
    <cellStyle name="Standard 2 5 2 3 2 2 2 2" xfId="8018"/>
    <cellStyle name="Standard 2 5 2 3 2 2 2 3" xfId="5091"/>
    <cellStyle name="Standard 2 5 2 3 2 2 3" xfId="2597"/>
    <cellStyle name="Standard 2 5 2 3 2 2 3 2" xfId="7287"/>
    <cellStyle name="Standard 2 5 2 3 2 2 4" xfId="6189"/>
    <cellStyle name="Standard 2 5 2 3 2 2 5" xfId="4384"/>
    <cellStyle name="Standard 2 5 2 3 2 2 6" xfId="9117"/>
    <cellStyle name="Standard 2 5 2 3 2 2 7" xfId="9849"/>
    <cellStyle name="Standard 2 5 2 3 2 2 8" xfId="10580"/>
    <cellStyle name="Standard 2 5 2 3 2 2 9" xfId="1420"/>
    <cellStyle name="Standard 2 5 2 3 2 3" xfId="1828"/>
    <cellStyle name="Standard 2 5 2 3 2 3 2" xfId="3667"/>
    <cellStyle name="Standard 2 5 2 3 2 3 2 2" xfId="8357"/>
    <cellStyle name="Standard 2 5 2 3 2 3 3" xfId="6528"/>
    <cellStyle name="Standard 2 5 2 3 2 3 4" xfId="5430"/>
    <cellStyle name="Standard 2 5 2 3 2 4" xfId="2962"/>
    <cellStyle name="Standard 2 5 2 3 2 4 2" xfId="7652"/>
    <cellStyle name="Standard 2 5 2 3 2 4 3" xfId="4725"/>
    <cellStyle name="Standard 2 5 2 3 2 5" xfId="2231"/>
    <cellStyle name="Standard 2 5 2 3 2 5 2" xfId="6921"/>
    <cellStyle name="Standard 2 5 2 3 2 6" xfId="4034"/>
    <cellStyle name="Standard 2 5 2 3 2 7" xfId="5823"/>
    <cellStyle name="Standard 2 5 2 3 2 8" xfId="8751"/>
    <cellStyle name="Standard 2 5 2 3 2 9" xfId="9483"/>
    <cellStyle name="Standard 2 5 2 3 3" xfId="512"/>
    <cellStyle name="Standard 2 5 2 3 3 2" xfId="3152"/>
    <cellStyle name="Standard 2 5 2 3 3 2 2" xfId="7842"/>
    <cellStyle name="Standard 2 5 2 3 3 2 3" xfId="4915"/>
    <cellStyle name="Standard 2 5 2 3 3 3" xfId="2421"/>
    <cellStyle name="Standard 2 5 2 3 3 3 2" xfId="7111"/>
    <cellStyle name="Standard 2 5 2 3 3 4" xfId="6013"/>
    <cellStyle name="Standard 2 5 2 3 3 5" xfId="4240"/>
    <cellStyle name="Standard 2 5 2 3 3 6" xfId="8941"/>
    <cellStyle name="Standard 2 5 2 3 3 7" xfId="9673"/>
    <cellStyle name="Standard 2 5 2 3 3 8" xfId="10404"/>
    <cellStyle name="Standard 2 5 2 3 3 9" xfId="1244"/>
    <cellStyle name="Standard 2 5 2 3 4" xfId="1827"/>
    <cellStyle name="Standard 2 5 2 3 4 2" xfId="3666"/>
    <cellStyle name="Standard 2 5 2 3 4 2 2" xfId="8356"/>
    <cellStyle name="Standard 2 5 2 3 4 3" xfId="6527"/>
    <cellStyle name="Standard 2 5 2 3 4 4" xfId="5429"/>
    <cellStyle name="Standard 2 5 2 3 5" xfId="2786"/>
    <cellStyle name="Standard 2 5 2 3 5 2" xfId="7476"/>
    <cellStyle name="Standard 2 5 2 3 5 3" xfId="4549"/>
    <cellStyle name="Standard 2 5 2 3 6" xfId="2055"/>
    <cellStyle name="Standard 2 5 2 3 6 2" xfId="6745"/>
    <cellStyle name="Standard 2 5 2 3 7" xfId="4033"/>
    <cellStyle name="Standard 2 5 2 3 8" xfId="5647"/>
    <cellStyle name="Standard 2 5 2 3 9" xfId="8575"/>
    <cellStyle name="Standard 2 5 2 4" xfId="183"/>
    <cellStyle name="Standard 2 5 2 4 10" xfId="9351"/>
    <cellStyle name="Standard 2 5 2 4 11" xfId="10082"/>
    <cellStyle name="Standard 2 5 2 4 12" xfId="922"/>
    <cellStyle name="Standard 2 5 2 4 2" xfId="360"/>
    <cellStyle name="Standard 2 5 2 4 2 10" xfId="10258"/>
    <cellStyle name="Standard 2 5 2 4 2 11" xfId="1098"/>
    <cellStyle name="Standard 2 5 2 4 2 2" xfId="732"/>
    <cellStyle name="Standard 2 5 2 4 2 2 2" xfId="3372"/>
    <cellStyle name="Standard 2 5 2 4 2 2 2 2" xfId="8062"/>
    <cellStyle name="Standard 2 5 2 4 2 2 2 3" xfId="5135"/>
    <cellStyle name="Standard 2 5 2 4 2 2 3" xfId="2641"/>
    <cellStyle name="Standard 2 5 2 4 2 2 3 2" xfId="7331"/>
    <cellStyle name="Standard 2 5 2 4 2 2 4" xfId="6233"/>
    <cellStyle name="Standard 2 5 2 4 2 2 5" xfId="4420"/>
    <cellStyle name="Standard 2 5 2 4 2 2 6" xfId="9161"/>
    <cellStyle name="Standard 2 5 2 4 2 2 7" xfId="9893"/>
    <cellStyle name="Standard 2 5 2 4 2 2 8" xfId="10624"/>
    <cellStyle name="Standard 2 5 2 4 2 2 9" xfId="1464"/>
    <cellStyle name="Standard 2 5 2 4 2 3" xfId="1830"/>
    <cellStyle name="Standard 2 5 2 4 2 3 2" xfId="3669"/>
    <cellStyle name="Standard 2 5 2 4 2 3 2 2" xfId="8359"/>
    <cellStyle name="Standard 2 5 2 4 2 3 3" xfId="6530"/>
    <cellStyle name="Standard 2 5 2 4 2 3 4" xfId="5432"/>
    <cellStyle name="Standard 2 5 2 4 2 4" xfId="3006"/>
    <cellStyle name="Standard 2 5 2 4 2 4 2" xfId="7696"/>
    <cellStyle name="Standard 2 5 2 4 2 4 3" xfId="4769"/>
    <cellStyle name="Standard 2 5 2 4 2 5" xfId="2275"/>
    <cellStyle name="Standard 2 5 2 4 2 5 2" xfId="6965"/>
    <cellStyle name="Standard 2 5 2 4 2 6" xfId="4036"/>
    <cellStyle name="Standard 2 5 2 4 2 7" xfId="5867"/>
    <cellStyle name="Standard 2 5 2 4 2 8" xfId="8795"/>
    <cellStyle name="Standard 2 5 2 4 2 9" xfId="9527"/>
    <cellStyle name="Standard 2 5 2 4 3" xfId="556"/>
    <cellStyle name="Standard 2 5 2 4 3 2" xfId="3196"/>
    <cellStyle name="Standard 2 5 2 4 3 2 2" xfId="7886"/>
    <cellStyle name="Standard 2 5 2 4 3 2 3" xfId="4959"/>
    <cellStyle name="Standard 2 5 2 4 3 3" xfId="2465"/>
    <cellStyle name="Standard 2 5 2 4 3 3 2" xfId="7155"/>
    <cellStyle name="Standard 2 5 2 4 3 4" xfId="6057"/>
    <cellStyle name="Standard 2 5 2 4 3 5" xfId="4276"/>
    <cellStyle name="Standard 2 5 2 4 3 6" xfId="8985"/>
    <cellStyle name="Standard 2 5 2 4 3 7" xfId="9717"/>
    <cellStyle name="Standard 2 5 2 4 3 8" xfId="10448"/>
    <cellStyle name="Standard 2 5 2 4 3 9" xfId="1288"/>
    <cellStyle name="Standard 2 5 2 4 4" xfId="1829"/>
    <cellStyle name="Standard 2 5 2 4 4 2" xfId="3668"/>
    <cellStyle name="Standard 2 5 2 4 4 2 2" xfId="8358"/>
    <cellStyle name="Standard 2 5 2 4 4 3" xfId="6529"/>
    <cellStyle name="Standard 2 5 2 4 4 4" xfId="5431"/>
    <cellStyle name="Standard 2 5 2 4 5" xfId="2830"/>
    <cellStyle name="Standard 2 5 2 4 5 2" xfId="7520"/>
    <cellStyle name="Standard 2 5 2 4 5 3" xfId="4593"/>
    <cellStyle name="Standard 2 5 2 4 6" xfId="2099"/>
    <cellStyle name="Standard 2 5 2 4 6 2" xfId="6789"/>
    <cellStyle name="Standard 2 5 2 4 7" xfId="4035"/>
    <cellStyle name="Standard 2 5 2 4 8" xfId="5691"/>
    <cellStyle name="Standard 2 5 2 4 9" xfId="8619"/>
    <cellStyle name="Standard 2 5 2 5" xfId="225"/>
    <cellStyle name="Standard 2 5 2 5 10" xfId="9393"/>
    <cellStyle name="Standard 2 5 2 5 11" xfId="10124"/>
    <cellStyle name="Standard 2 5 2 5 12" xfId="964"/>
    <cellStyle name="Standard 2 5 2 5 2" xfId="402"/>
    <cellStyle name="Standard 2 5 2 5 2 10" xfId="10300"/>
    <cellStyle name="Standard 2 5 2 5 2 11" xfId="1140"/>
    <cellStyle name="Standard 2 5 2 5 2 2" xfId="774"/>
    <cellStyle name="Standard 2 5 2 5 2 2 2" xfId="3414"/>
    <cellStyle name="Standard 2 5 2 5 2 2 2 2" xfId="8104"/>
    <cellStyle name="Standard 2 5 2 5 2 2 2 3" xfId="5177"/>
    <cellStyle name="Standard 2 5 2 5 2 2 3" xfId="2683"/>
    <cellStyle name="Standard 2 5 2 5 2 2 3 2" xfId="7373"/>
    <cellStyle name="Standard 2 5 2 5 2 2 4" xfId="6275"/>
    <cellStyle name="Standard 2 5 2 5 2 2 5" xfId="4454"/>
    <cellStyle name="Standard 2 5 2 5 2 2 6" xfId="9203"/>
    <cellStyle name="Standard 2 5 2 5 2 2 7" xfId="9935"/>
    <cellStyle name="Standard 2 5 2 5 2 2 8" xfId="10666"/>
    <cellStyle name="Standard 2 5 2 5 2 2 9" xfId="1506"/>
    <cellStyle name="Standard 2 5 2 5 2 3" xfId="1832"/>
    <cellStyle name="Standard 2 5 2 5 2 3 2" xfId="3671"/>
    <cellStyle name="Standard 2 5 2 5 2 3 2 2" xfId="8361"/>
    <cellStyle name="Standard 2 5 2 5 2 3 3" xfId="6532"/>
    <cellStyle name="Standard 2 5 2 5 2 3 4" xfId="5434"/>
    <cellStyle name="Standard 2 5 2 5 2 4" xfId="3048"/>
    <cellStyle name="Standard 2 5 2 5 2 4 2" xfId="7738"/>
    <cellStyle name="Standard 2 5 2 5 2 4 3" xfId="4811"/>
    <cellStyle name="Standard 2 5 2 5 2 5" xfId="2317"/>
    <cellStyle name="Standard 2 5 2 5 2 5 2" xfId="7007"/>
    <cellStyle name="Standard 2 5 2 5 2 6" xfId="4038"/>
    <cellStyle name="Standard 2 5 2 5 2 7" xfId="5909"/>
    <cellStyle name="Standard 2 5 2 5 2 8" xfId="8837"/>
    <cellStyle name="Standard 2 5 2 5 2 9" xfId="9569"/>
    <cellStyle name="Standard 2 5 2 5 3" xfId="598"/>
    <cellStyle name="Standard 2 5 2 5 3 2" xfId="3238"/>
    <cellStyle name="Standard 2 5 2 5 3 2 2" xfId="7928"/>
    <cellStyle name="Standard 2 5 2 5 3 2 3" xfId="5001"/>
    <cellStyle name="Standard 2 5 2 5 3 3" xfId="2507"/>
    <cellStyle name="Standard 2 5 2 5 3 3 2" xfId="7197"/>
    <cellStyle name="Standard 2 5 2 5 3 4" xfId="6099"/>
    <cellStyle name="Standard 2 5 2 5 3 5" xfId="4310"/>
    <cellStyle name="Standard 2 5 2 5 3 6" xfId="9027"/>
    <cellStyle name="Standard 2 5 2 5 3 7" xfId="9759"/>
    <cellStyle name="Standard 2 5 2 5 3 8" xfId="10490"/>
    <cellStyle name="Standard 2 5 2 5 3 9" xfId="1330"/>
    <cellStyle name="Standard 2 5 2 5 4" xfId="1831"/>
    <cellStyle name="Standard 2 5 2 5 4 2" xfId="3670"/>
    <cellStyle name="Standard 2 5 2 5 4 2 2" xfId="8360"/>
    <cellStyle name="Standard 2 5 2 5 4 3" xfId="6531"/>
    <cellStyle name="Standard 2 5 2 5 4 4" xfId="5433"/>
    <cellStyle name="Standard 2 5 2 5 5" xfId="2872"/>
    <cellStyle name="Standard 2 5 2 5 5 2" xfId="7562"/>
    <cellStyle name="Standard 2 5 2 5 5 3" xfId="4635"/>
    <cellStyle name="Standard 2 5 2 5 6" xfId="2141"/>
    <cellStyle name="Standard 2 5 2 5 6 2" xfId="6831"/>
    <cellStyle name="Standard 2 5 2 5 7" xfId="4037"/>
    <cellStyle name="Standard 2 5 2 5 8" xfId="5733"/>
    <cellStyle name="Standard 2 5 2 5 9" xfId="8661"/>
    <cellStyle name="Standard 2 5 2 6" xfId="272"/>
    <cellStyle name="Standard 2 5 2 6 10" xfId="10170"/>
    <cellStyle name="Standard 2 5 2 6 11" xfId="1010"/>
    <cellStyle name="Standard 2 5 2 6 2" xfId="644"/>
    <cellStyle name="Standard 2 5 2 6 2 2" xfId="3284"/>
    <cellStyle name="Standard 2 5 2 6 2 2 2" xfId="7974"/>
    <cellStyle name="Standard 2 5 2 6 2 2 3" xfId="5047"/>
    <cellStyle name="Standard 2 5 2 6 2 3" xfId="2553"/>
    <cellStyle name="Standard 2 5 2 6 2 3 2" xfId="7243"/>
    <cellStyle name="Standard 2 5 2 6 2 4" xfId="6145"/>
    <cellStyle name="Standard 2 5 2 6 2 5" xfId="4348"/>
    <cellStyle name="Standard 2 5 2 6 2 6" xfId="9073"/>
    <cellStyle name="Standard 2 5 2 6 2 7" xfId="9805"/>
    <cellStyle name="Standard 2 5 2 6 2 8" xfId="10536"/>
    <cellStyle name="Standard 2 5 2 6 2 9" xfId="1376"/>
    <cellStyle name="Standard 2 5 2 6 3" xfId="1833"/>
    <cellStyle name="Standard 2 5 2 6 3 2" xfId="3672"/>
    <cellStyle name="Standard 2 5 2 6 3 2 2" xfId="8362"/>
    <cellStyle name="Standard 2 5 2 6 3 3" xfId="6533"/>
    <cellStyle name="Standard 2 5 2 6 3 4" xfId="5435"/>
    <cellStyle name="Standard 2 5 2 6 4" xfId="2918"/>
    <cellStyle name="Standard 2 5 2 6 4 2" xfId="7608"/>
    <cellStyle name="Standard 2 5 2 6 4 3" xfId="4681"/>
    <cellStyle name="Standard 2 5 2 6 5" xfId="2187"/>
    <cellStyle name="Standard 2 5 2 6 5 2" xfId="6877"/>
    <cellStyle name="Standard 2 5 2 6 6" xfId="4039"/>
    <cellStyle name="Standard 2 5 2 6 7" xfId="5779"/>
    <cellStyle name="Standard 2 5 2 6 8" xfId="8707"/>
    <cellStyle name="Standard 2 5 2 6 9" xfId="9439"/>
    <cellStyle name="Standard 2 5 2 7" xfId="468"/>
    <cellStyle name="Standard 2 5 2 7 2" xfId="3108"/>
    <cellStyle name="Standard 2 5 2 7 2 2" xfId="7798"/>
    <cellStyle name="Standard 2 5 2 7 2 3" xfId="4871"/>
    <cellStyle name="Standard 2 5 2 7 3" xfId="2377"/>
    <cellStyle name="Standard 2 5 2 7 3 2" xfId="7067"/>
    <cellStyle name="Standard 2 5 2 7 4" xfId="5969"/>
    <cellStyle name="Standard 2 5 2 7 5" xfId="4205"/>
    <cellStyle name="Standard 2 5 2 7 6" xfId="8897"/>
    <cellStyle name="Standard 2 5 2 7 7" xfId="9629"/>
    <cellStyle name="Standard 2 5 2 7 8" xfId="10360"/>
    <cellStyle name="Standard 2 5 2 7 9" xfId="1200"/>
    <cellStyle name="Standard 2 5 2 8" xfId="1818"/>
    <cellStyle name="Standard 2 5 2 8 2" xfId="3657"/>
    <cellStyle name="Standard 2 5 2 8 2 2" xfId="8347"/>
    <cellStyle name="Standard 2 5 2 8 3" xfId="6518"/>
    <cellStyle name="Standard 2 5 2 8 4" xfId="5420"/>
    <cellStyle name="Standard 2 5 2 9" xfId="2742"/>
    <cellStyle name="Standard 2 5 2 9 2" xfId="7432"/>
    <cellStyle name="Standard 2 5 2 9 3" xfId="4505"/>
    <cellStyle name="Standard 2 5 3" xfId="79"/>
    <cellStyle name="Standard 2 5 3 10" xfId="2017"/>
    <cellStyle name="Standard 2 5 3 10 2" xfId="6707"/>
    <cellStyle name="Standard 2 5 3 11" xfId="4040"/>
    <cellStyle name="Standard 2 5 3 12" xfId="5609"/>
    <cellStyle name="Standard 2 5 3 13" xfId="8537"/>
    <cellStyle name="Standard 2 5 3 14" xfId="9269"/>
    <cellStyle name="Standard 2 5 3 15" xfId="10000"/>
    <cellStyle name="Standard 2 5 3 16" xfId="840"/>
    <cellStyle name="Standard 2 5 3 2" xfId="116"/>
    <cellStyle name="Standard 2 5 3 2 10" xfId="4041"/>
    <cellStyle name="Standard 2 5 3 2 11" xfId="5631"/>
    <cellStyle name="Standard 2 5 3 2 12" xfId="8559"/>
    <cellStyle name="Standard 2 5 3 2 13" xfId="9291"/>
    <cellStyle name="Standard 2 5 3 2 14" xfId="10022"/>
    <cellStyle name="Standard 2 5 3 2 15" xfId="862"/>
    <cellStyle name="Standard 2 5 3 2 2" xfId="167"/>
    <cellStyle name="Standard 2 5 3 2 2 10" xfId="9335"/>
    <cellStyle name="Standard 2 5 3 2 2 11" xfId="10066"/>
    <cellStyle name="Standard 2 5 3 2 2 12" xfId="906"/>
    <cellStyle name="Standard 2 5 3 2 2 2" xfId="344"/>
    <cellStyle name="Standard 2 5 3 2 2 2 10" xfId="10242"/>
    <cellStyle name="Standard 2 5 3 2 2 2 11" xfId="1082"/>
    <cellStyle name="Standard 2 5 3 2 2 2 2" xfId="716"/>
    <cellStyle name="Standard 2 5 3 2 2 2 2 2" xfId="3356"/>
    <cellStyle name="Standard 2 5 3 2 2 2 2 2 2" xfId="8046"/>
    <cellStyle name="Standard 2 5 3 2 2 2 2 2 3" xfId="5119"/>
    <cellStyle name="Standard 2 5 3 2 2 2 2 3" xfId="2625"/>
    <cellStyle name="Standard 2 5 3 2 2 2 2 3 2" xfId="7315"/>
    <cellStyle name="Standard 2 5 3 2 2 2 2 4" xfId="6217"/>
    <cellStyle name="Standard 2 5 3 2 2 2 2 5" xfId="4406"/>
    <cellStyle name="Standard 2 5 3 2 2 2 2 6" xfId="9145"/>
    <cellStyle name="Standard 2 5 3 2 2 2 2 7" xfId="9877"/>
    <cellStyle name="Standard 2 5 3 2 2 2 2 8" xfId="10608"/>
    <cellStyle name="Standard 2 5 3 2 2 2 2 9" xfId="1448"/>
    <cellStyle name="Standard 2 5 3 2 2 2 3" xfId="1837"/>
    <cellStyle name="Standard 2 5 3 2 2 2 3 2" xfId="3676"/>
    <cellStyle name="Standard 2 5 3 2 2 2 3 2 2" xfId="8366"/>
    <cellStyle name="Standard 2 5 3 2 2 2 3 3" xfId="6537"/>
    <cellStyle name="Standard 2 5 3 2 2 2 3 4" xfId="5439"/>
    <cellStyle name="Standard 2 5 3 2 2 2 4" xfId="2990"/>
    <cellStyle name="Standard 2 5 3 2 2 2 4 2" xfId="7680"/>
    <cellStyle name="Standard 2 5 3 2 2 2 4 3" xfId="4753"/>
    <cellStyle name="Standard 2 5 3 2 2 2 5" xfId="2259"/>
    <cellStyle name="Standard 2 5 3 2 2 2 5 2" xfId="6949"/>
    <cellStyle name="Standard 2 5 3 2 2 2 6" xfId="4043"/>
    <cellStyle name="Standard 2 5 3 2 2 2 7" xfId="5851"/>
    <cellStyle name="Standard 2 5 3 2 2 2 8" xfId="8779"/>
    <cellStyle name="Standard 2 5 3 2 2 2 9" xfId="9511"/>
    <cellStyle name="Standard 2 5 3 2 2 3" xfId="540"/>
    <cellStyle name="Standard 2 5 3 2 2 3 2" xfId="3180"/>
    <cellStyle name="Standard 2 5 3 2 2 3 2 2" xfId="7870"/>
    <cellStyle name="Standard 2 5 3 2 2 3 2 3" xfId="4943"/>
    <cellStyle name="Standard 2 5 3 2 2 3 3" xfId="2449"/>
    <cellStyle name="Standard 2 5 3 2 2 3 3 2" xfId="7139"/>
    <cellStyle name="Standard 2 5 3 2 2 3 4" xfId="6041"/>
    <cellStyle name="Standard 2 5 3 2 2 3 5" xfId="4262"/>
    <cellStyle name="Standard 2 5 3 2 2 3 6" xfId="8969"/>
    <cellStyle name="Standard 2 5 3 2 2 3 7" xfId="9701"/>
    <cellStyle name="Standard 2 5 3 2 2 3 8" xfId="10432"/>
    <cellStyle name="Standard 2 5 3 2 2 3 9" xfId="1272"/>
    <cellStyle name="Standard 2 5 3 2 2 4" xfId="1836"/>
    <cellStyle name="Standard 2 5 3 2 2 4 2" xfId="3675"/>
    <cellStyle name="Standard 2 5 3 2 2 4 2 2" xfId="8365"/>
    <cellStyle name="Standard 2 5 3 2 2 4 3" xfId="6536"/>
    <cellStyle name="Standard 2 5 3 2 2 4 4" xfId="5438"/>
    <cellStyle name="Standard 2 5 3 2 2 5" xfId="2814"/>
    <cellStyle name="Standard 2 5 3 2 2 5 2" xfId="7504"/>
    <cellStyle name="Standard 2 5 3 2 2 5 3" xfId="4577"/>
    <cellStyle name="Standard 2 5 3 2 2 6" xfId="2083"/>
    <cellStyle name="Standard 2 5 3 2 2 6 2" xfId="6773"/>
    <cellStyle name="Standard 2 5 3 2 2 7" xfId="4042"/>
    <cellStyle name="Standard 2 5 3 2 2 8" xfId="5675"/>
    <cellStyle name="Standard 2 5 3 2 2 9" xfId="8603"/>
    <cellStyle name="Standard 2 5 3 2 3" xfId="209"/>
    <cellStyle name="Standard 2 5 3 2 3 10" xfId="9377"/>
    <cellStyle name="Standard 2 5 3 2 3 11" xfId="10108"/>
    <cellStyle name="Standard 2 5 3 2 3 12" xfId="948"/>
    <cellStyle name="Standard 2 5 3 2 3 2" xfId="386"/>
    <cellStyle name="Standard 2 5 3 2 3 2 10" xfId="10284"/>
    <cellStyle name="Standard 2 5 3 2 3 2 11" xfId="1124"/>
    <cellStyle name="Standard 2 5 3 2 3 2 2" xfId="758"/>
    <cellStyle name="Standard 2 5 3 2 3 2 2 2" xfId="3398"/>
    <cellStyle name="Standard 2 5 3 2 3 2 2 2 2" xfId="8088"/>
    <cellStyle name="Standard 2 5 3 2 3 2 2 2 3" xfId="5161"/>
    <cellStyle name="Standard 2 5 3 2 3 2 2 3" xfId="2667"/>
    <cellStyle name="Standard 2 5 3 2 3 2 2 3 2" xfId="7357"/>
    <cellStyle name="Standard 2 5 3 2 3 2 2 4" xfId="6259"/>
    <cellStyle name="Standard 2 5 3 2 3 2 2 5" xfId="4440"/>
    <cellStyle name="Standard 2 5 3 2 3 2 2 6" xfId="9187"/>
    <cellStyle name="Standard 2 5 3 2 3 2 2 7" xfId="9919"/>
    <cellStyle name="Standard 2 5 3 2 3 2 2 8" xfId="10650"/>
    <cellStyle name="Standard 2 5 3 2 3 2 2 9" xfId="1490"/>
    <cellStyle name="Standard 2 5 3 2 3 2 3" xfId="1839"/>
    <cellStyle name="Standard 2 5 3 2 3 2 3 2" xfId="3678"/>
    <cellStyle name="Standard 2 5 3 2 3 2 3 2 2" xfId="8368"/>
    <cellStyle name="Standard 2 5 3 2 3 2 3 3" xfId="6539"/>
    <cellStyle name="Standard 2 5 3 2 3 2 3 4" xfId="5441"/>
    <cellStyle name="Standard 2 5 3 2 3 2 4" xfId="3032"/>
    <cellStyle name="Standard 2 5 3 2 3 2 4 2" xfId="7722"/>
    <cellStyle name="Standard 2 5 3 2 3 2 4 3" xfId="4795"/>
    <cellStyle name="Standard 2 5 3 2 3 2 5" xfId="2301"/>
    <cellStyle name="Standard 2 5 3 2 3 2 5 2" xfId="6991"/>
    <cellStyle name="Standard 2 5 3 2 3 2 6" xfId="4045"/>
    <cellStyle name="Standard 2 5 3 2 3 2 7" xfId="5893"/>
    <cellStyle name="Standard 2 5 3 2 3 2 8" xfId="8821"/>
    <cellStyle name="Standard 2 5 3 2 3 2 9" xfId="9553"/>
    <cellStyle name="Standard 2 5 3 2 3 3" xfId="582"/>
    <cellStyle name="Standard 2 5 3 2 3 3 2" xfId="3222"/>
    <cellStyle name="Standard 2 5 3 2 3 3 2 2" xfId="7912"/>
    <cellStyle name="Standard 2 5 3 2 3 3 2 3" xfId="4985"/>
    <cellStyle name="Standard 2 5 3 2 3 3 3" xfId="2491"/>
    <cellStyle name="Standard 2 5 3 2 3 3 3 2" xfId="7181"/>
    <cellStyle name="Standard 2 5 3 2 3 3 4" xfId="6083"/>
    <cellStyle name="Standard 2 5 3 2 3 3 5" xfId="4296"/>
    <cellStyle name="Standard 2 5 3 2 3 3 6" xfId="9011"/>
    <cellStyle name="Standard 2 5 3 2 3 3 7" xfId="9743"/>
    <cellStyle name="Standard 2 5 3 2 3 3 8" xfId="10474"/>
    <cellStyle name="Standard 2 5 3 2 3 3 9" xfId="1314"/>
    <cellStyle name="Standard 2 5 3 2 3 4" xfId="1838"/>
    <cellStyle name="Standard 2 5 3 2 3 4 2" xfId="3677"/>
    <cellStyle name="Standard 2 5 3 2 3 4 2 2" xfId="8367"/>
    <cellStyle name="Standard 2 5 3 2 3 4 3" xfId="6538"/>
    <cellStyle name="Standard 2 5 3 2 3 4 4" xfId="5440"/>
    <cellStyle name="Standard 2 5 3 2 3 5" xfId="2856"/>
    <cellStyle name="Standard 2 5 3 2 3 5 2" xfId="7546"/>
    <cellStyle name="Standard 2 5 3 2 3 5 3" xfId="4619"/>
    <cellStyle name="Standard 2 5 3 2 3 6" xfId="2125"/>
    <cellStyle name="Standard 2 5 3 2 3 6 2" xfId="6815"/>
    <cellStyle name="Standard 2 5 3 2 3 7" xfId="4044"/>
    <cellStyle name="Standard 2 5 3 2 3 8" xfId="5717"/>
    <cellStyle name="Standard 2 5 3 2 3 9" xfId="8645"/>
    <cellStyle name="Standard 2 5 3 2 4" xfId="253"/>
    <cellStyle name="Standard 2 5 3 2 4 10" xfId="9421"/>
    <cellStyle name="Standard 2 5 3 2 4 11" xfId="10152"/>
    <cellStyle name="Standard 2 5 3 2 4 12" xfId="992"/>
    <cellStyle name="Standard 2 5 3 2 4 2" xfId="430"/>
    <cellStyle name="Standard 2 5 3 2 4 2 10" xfId="10328"/>
    <cellStyle name="Standard 2 5 3 2 4 2 11" xfId="1168"/>
    <cellStyle name="Standard 2 5 3 2 4 2 2" xfId="802"/>
    <cellStyle name="Standard 2 5 3 2 4 2 2 2" xfId="3442"/>
    <cellStyle name="Standard 2 5 3 2 4 2 2 2 2" xfId="8132"/>
    <cellStyle name="Standard 2 5 3 2 4 2 2 2 3" xfId="5205"/>
    <cellStyle name="Standard 2 5 3 2 4 2 2 3" xfId="2711"/>
    <cellStyle name="Standard 2 5 3 2 4 2 2 3 2" xfId="7401"/>
    <cellStyle name="Standard 2 5 3 2 4 2 2 4" xfId="6303"/>
    <cellStyle name="Standard 2 5 3 2 4 2 2 5" xfId="4476"/>
    <cellStyle name="Standard 2 5 3 2 4 2 2 6" xfId="9231"/>
    <cellStyle name="Standard 2 5 3 2 4 2 2 7" xfId="9963"/>
    <cellStyle name="Standard 2 5 3 2 4 2 2 8" xfId="10694"/>
    <cellStyle name="Standard 2 5 3 2 4 2 2 9" xfId="1534"/>
    <cellStyle name="Standard 2 5 3 2 4 2 3" xfId="1841"/>
    <cellStyle name="Standard 2 5 3 2 4 2 3 2" xfId="3680"/>
    <cellStyle name="Standard 2 5 3 2 4 2 3 2 2" xfId="8370"/>
    <cellStyle name="Standard 2 5 3 2 4 2 3 3" xfId="6541"/>
    <cellStyle name="Standard 2 5 3 2 4 2 3 4" xfId="5443"/>
    <cellStyle name="Standard 2 5 3 2 4 2 4" xfId="3076"/>
    <cellStyle name="Standard 2 5 3 2 4 2 4 2" xfId="7766"/>
    <cellStyle name="Standard 2 5 3 2 4 2 4 3" xfId="4839"/>
    <cellStyle name="Standard 2 5 3 2 4 2 5" xfId="2345"/>
    <cellStyle name="Standard 2 5 3 2 4 2 5 2" xfId="7035"/>
    <cellStyle name="Standard 2 5 3 2 4 2 6" xfId="4047"/>
    <cellStyle name="Standard 2 5 3 2 4 2 7" xfId="5937"/>
    <cellStyle name="Standard 2 5 3 2 4 2 8" xfId="8865"/>
    <cellStyle name="Standard 2 5 3 2 4 2 9" xfId="9597"/>
    <cellStyle name="Standard 2 5 3 2 4 3" xfId="626"/>
    <cellStyle name="Standard 2 5 3 2 4 3 2" xfId="3266"/>
    <cellStyle name="Standard 2 5 3 2 4 3 2 2" xfId="7956"/>
    <cellStyle name="Standard 2 5 3 2 4 3 2 3" xfId="5029"/>
    <cellStyle name="Standard 2 5 3 2 4 3 3" xfId="2535"/>
    <cellStyle name="Standard 2 5 3 2 4 3 3 2" xfId="7225"/>
    <cellStyle name="Standard 2 5 3 2 4 3 4" xfId="6127"/>
    <cellStyle name="Standard 2 5 3 2 4 3 5" xfId="4332"/>
    <cellStyle name="Standard 2 5 3 2 4 3 6" xfId="9055"/>
    <cellStyle name="Standard 2 5 3 2 4 3 7" xfId="9787"/>
    <cellStyle name="Standard 2 5 3 2 4 3 8" xfId="10518"/>
    <cellStyle name="Standard 2 5 3 2 4 3 9" xfId="1358"/>
    <cellStyle name="Standard 2 5 3 2 4 4" xfId="1840"/>
    <cellStyle name="Standard 2 5 3 2 4 4 2" xfId="3679"/>
    <cellStyle name="Standard 2 5 3 2 4 4 2 2" xfId="8369"/>
    <cellStyle name="Standard 2 5 3 2 4 4 3" xfId="6540"/>
    <cellStyle name="Standard 2 5 3 2 4 4 4" xfId="5442"/>
    <cellStyle name="Standard 2 5 3 2 4 5" xfId="2900"/>
    <cellStyle name="Standard 2 5 3 2 4 5 2" xfId="7590"/>
    <cellStyle name="Standard 2 5 3 2 4 5 3" xfId="4663"/>
    <cellStyle name="Standard 2 5 3 2 4 6" xfId="2169"/>
    <cellStyle name="Standard 2 5 3 2 4 6 2" xfId="6859"/>
    <cellStyle name="Standard 2 5 3 2 4 7" xfId="4046"/>
    <cellStyle name="Standard 2 5 3 2 4 8" xfId="5761"/>
    <cellStyle name="Standard 2 5 3 2 4 9" xfId="8689"/>
    <cellStyle name="Standard 2 5 3 2 5" xfId="300"/>
    <cellStyle name="Standard 2 5 3 2 5 10" xfId="10198"/>
    <cellStyle name="Standard 2 5 3 2 5 11" xfId="1038"/>
    <cellStyle name="Standard 2 5 3 2 5 2" xfId="672"/>
    <cellStyle name="Standard 2 5 3 2 5 2 2" xfId="3312"/>
    <cellStyle name="Standard 2 5 3 2 5 2 2 2" xfId="8002"/>
    <cellStyle name="Standard 2 5 3 2 5 2 2 3" xfId="5075"/>
    <cellStyle name="Standard 2 5 3 2 5 2 3" xfId="2581"/>
    <cellStyle name="Standard 2 5 3 2 5 2 3 2" xfId="7271"/>
    <cellStyle name="Standard 2 5 3 2 5 2 4" xfId="6173"/>
    <cellStyle name="Standard 2 5 3 2 5 2 5" xfId="4370"/>
    <cellStyle name="Standard 2 5 3 2 5 2 6" xfId="9101"/>
    <cellStyle name="Standard 2 5 3 2 5 2 7" xfId="9833"/>
    <cellStyle name="Standard 2 5 3 2 5 2 8" xfId="10564"/>
    <cellStyle name="Standard 2 5 3 2 5 2 9" xfId="1404"/>
    <cellStyle name="Standard 2 5 3 2 5 3" xfId="1842"/>
    <cellStyle name="Standard 2 5 3 2 5 3 2" xfId="3681"/>
    <cellStyle name="Standard 2 5 3 2 5 3 2 2" xfId="8371"/>
    <cellStyle name="Standard 2 5 3 2 5 3 3" xfId="6542"/>
    <cellStyle name="Standard 2 5 3 2 5 3 4" xfId="5444"/>
    <cellStyle name="Standard 2 5 3 2 5 4" xfId="2946"/>
    <cellStyle name="Standard 2 5 3 2 5 4 2" xfId="7636"/>
    <cellStyle name="Standard 2 5 3 2 5 4 3" xfId="4709"/>
    <cellStyle name="Standard 2 5 3 2 5 5" xfId="2215"/>
    <cellStyle name="Standard 2 5 3 2 5 5 2" xfId="6905"/>
    <cellStyle name="Standard 2 5 3 2 5 6" xfId="4048"/>
    <cellStyle name="Standard 2 5 3 2 5 7" xfId="5807"/>
    <cellStyle name="Standard 2 5 3 2 5 8" xfId="8735"/>
    <cellStyle name="Standard 2 5 3 2 5 9" xfId="9467"/>
    <cellStyle name="Standard 2 5 3 2 6" xfId="496"/>
    <cellStyle name="Standard 2 5 3 2 6 2" xfId="3136"/>
    <cellStyle name="Standard 2 5 3 2 6 2 2" xfId="7826"/>
    <cellStyle name="Standard 2 5 3 2 6 2 3" xfId="4899"/>
    <cellStyle name="Standard 2 5 3 2 6 3" xfId="2405"/>
    <cellStyle name="Standard 2 5 3 2 6 3 2" xfId="7095"/>
    <cellStyle name="Standard 2 5 3 2 6 4" xfId="5997"/>
    <cellStyle name="Standard 2 5 3 2 6 5" xfId="4226"/>
    <cellStyle name="Standard 2 5 3 2 6 6" xfId="8925"/>
    <cellStyle name="Standard 2 5 3 2 6 7" xfId="9657"/>
    <cellStyle name="Standard 2 5 3 2 6 8" xfId="10388"/>
    <cellStyle name="Standard 2 5 3 2 6 9" xfId="1228"/>
    <cellStyle name="Standard 2 5 3 2 7" xfId="1835"/>
    <cellStyle name="Standard 2 5 3 2 7 2" xfId="3674"/>
    <cellStyle name="Standard 2 5 3 2 7 2 2" xfId="8364"/>
    <cellStyle name="Standard 2 5 3 2 7 3" xfId="6535"/>
    <cellStyle name="Standard 2 5 3 2 7 4" xfId="5437"/>
    <cellStyle name="Standard 2 5 3 2 8" xfId="2770"/>
    <cellStyle name="Standard 2 5 3 2 8 2" xfId="7460"/>
    <cellStyle name="Standard 2 5 3 2 8 3" xfId="4533"/>
    <cellStyle name="Standard 2 5 3 2 9" xfId="2039"/>
    <cellStyle name="Standard 2 5 3 2 9 2" xfId="6729"/>
    <cellStyle name="Standard 2 5 3 3" xfId="145"/>
    <cellStyle name="Standard 2 5 3 3 10" xfId="9313"/>
    <cellStyle name="Standard 2 5 3 3 11" xfId="10044"/>
    <cellStyle name="Standard 2 5 3 3 12" xfId="884"/>
    <cellStyle name="Standard 2 5 3 3 2" xfId="322"/>
    <cellStyle name="Standard 2 5 3 3 2 10" xfId="10220"/>
    <cellStyle name="Standard 2 5 3 3 2 11" xfId="1060"/>
    <cellStyle name="Standard 2 5 3 3 2 2" xfId="694"/>
    <cellStyle name="Standard 2 5 3 3 2 2 2" xfId="3334"/>
    <cellStyle name="Standard 2 5 3 3 2 2 2 2" xfId="8024"/>
    <cellStyle name="Standard 2 5 3 3 2 2 2 3" xfId="5097"/>
    <cellStyle name="Standard 2 5 3 3 2 2 3" xfId="2603"/>
    <cellStyle name="Standard 2 5 3 3 2 2 3 2" xfId="7293"/>
    <cellStyle name="Standard 2 5 3 3 2 2 4" xfId="6195"/>
    <cellStyle name="Standard 2 5 3 3 2 2 5" xfId="4388"/>
    <cellStyle name="Standard 2 5 3 3 2 2 6" xfId="9123"/>
    <cellStyle name="Standard 2 5 3 3 2 2 7" xfId="9855"/>
    <cellStyle name="Standard 2 5 3 3 2 2 8" xfId="10586"/>
    <cellStyle name="Standard 2 5 3 3 2 2 9" xfId="1426"/>
    <cellStyle name="Standard 2 5 3 3 2 3" xfId="1844"/>
    <cellStyle name="Standard 2 5 3 3 2 3 2" xfId="3683"/>
    <cellStyle name="Standard 2 5 3 3 2 3 2 2" xfId="8373"/>
    <cellStyle name="Standard 2 5 3 3 2 3 3" xfId="6544"/>
    <cellStyle name="Standard 2 5 3 3 2 3 4" xfId="5446"/>
    <cellStyle name="Standard 2 5 3 3 2 4" xfId="2968"/>
    <cellStyle name="Standard 2 5 3 3 2 4 2" xfId="7658"/>
    <cellStyle name="Standard 2 5 3 3 2 4 3" xfId="4731"/>
    <cellStyle name="Standard 2 5 3 3 2 5" xfId="2237"/>
    <cellStyle name="Standard 2 5 3 3 2 5 2" xfId="6927"/>
    <cellStyle name="Standard 2 5 3 3 2 6" xfId="4050"/>
    <cellStyle name="Standard 2 5 3 3 2 7" xfId="5829"/>
    <cellStyle name="Standard 2 5 3 3 2 8" xfId="8757"/>
    <cellStyle name="Standard 2 5 3 3 2 9" xfId="9489"/>
    <cellStyle name="Standard 2 5 3 3 3" xfId="518"/>
    <cellStyle name="Standard 2 5 3 3 3 2" xfId="3158"/>
    <cellStyle name="Standard 2 5 3 3 3 2 2" xfId="7848"/>
    <cellStyle name="Standard 2 5 3 3 3 2 3" xfId="4921"/>
    <cellStyle name="Standard 2 5 3 3 3 3" xfId="2427"/>
    <cellStyle name="Standard 2 5 3 3 3 3 2" xfId="7117"/>
    <cellStyle name="Standard 2 5 3 3 3 4" xfId="6019"/>
    <cellStyle name="Standard 2 5 3 3 3 5" xfId="4244"/>
    <cellStyle name="Standard 2 5 3 3 3 6" xfId="8947"/>
    <cellStyle name="Standard 2 5 3 3 3 7" xfId="9679"/>
    <cellStyle name="Standard 2 5 3 3 3 8" xfId="10410"/>
    <cellStyle name="Standard 2 5 3 3 3 9" xfId="1250"/>
    <cellStyle name="Standard 2 5 3 3 4" xfId="1843"/>
    <cellStyle name="Standard 2 5 3 3 4 2" xfId="3682"/>
    <cellStyle name="Standard 2 5 3 3 4 2 2" xfId="8372"/>
    <cellStyle name="Standard 2 5 3 3 4 3" xfId="6543"/>
    <cellStyle name="Standard 2 5 3 3 4 4" xfId="5445"/>
    <cellStyle name="Standard 2 5 3 3 5" xfId="2792"/>
    <cellStyle name="Standard 2 5 3 3 5 2" xfId="7482"/>
    <cellStyle name="Standard 2 5 3 3 5 3" xfId="4555"/>
    <cellStyle name="Standard 2 5 3 3 6" xfId="2061"/>
    <cellStyle name="Standard 2 5 3 3 6 2" xfId="6751"/>
    <cellStyle name="Standard 2 5 3 3 7" xfId="4049"/>
    <cellStyle name="Standard 2 5 3 3 8" xfId="5653"/>
    <cellStyle name="Standard 2 5 3 3 9" xfId="8581"/>
    <cellStyle name="Standard 2 5 3 4" xfId="189"/>
    <cellStyle name="Standard 2 5 3 4 10" xfId="9357"/>
    <cellStyle name="Standard 2 5 3 4 11" xfId="10088"/>
    <cellStyle name="Standard 2 5 3 4 12" xfId="928"/>
    <cellStyle name="Standard 2 5 3 4 2" xfId="366"/>
    <cellStyle name="Standard 2 5 3 4 2 10" xfId="10264"/>
    <cellStyle name="Standard 2 5 3 4 2 11" xfId="1104"/>
    <cellStyle name="Standard 2 5 3 4 2 2" xfId="738"/>
    <cellStyle name="Standard 2 5 3 4 2 2 2" xfId="3378"/>
    <cellStyle name="Standard 2 5 3 4 2 2 2 2" xfId="8068"/>
    <cellStyle name="Standard 2 5 3 4 2 2 2 3" xfId="5141"/>
    <cellStyle name="Standard 2 5 3 4 2 2 3" xfId="2647"/>
    <cellStyle name="Standard 2 5 3 4 2 2 3 2" xfId="7337"/>
    <cellStyle name="Standard 2 5 3 4 2 2 4" xfId="6239"/>
    <cellStyle name="Standard 2 5 3 4 2 2 5" xfId="4424"/>
    <cellStyle name="Standard 2 5 3 4 2 2 6" xfId="9167"/>
    <cellStyle name="Standard 2 5 3 4 2 2 7" xfId="9899"/>
    <cellStyle name="Standard 2 5 3 4 2 2 8" xfId="10630"/>
    <cellStyle name="Standard 2 5 3 4 2 2 9" xfId="1470"/>
    <cellStyle name="Standard 2 5 3 4 2 3" xfId="1846"/>
    <cellStyle name="Standard 2 5 3 4 2 3 2" xfId="3685"/>
    <cellStyle name="Standard 2 5 3 4 2 3 2 2" xfId="8375"/>
    <cellStyle name="Standard 2 5 3 4 2 3 3" xfId="6546"/>
    <cellStyle name="Standard 2 5 3 4 2 3 4" xfId="5448"/>
    <cellStyle name="Standard 2 5 3 4 2 4" xfId="3012"/>
    <cellStyle name="Standard 2 5 3 4 2 4 2" xfId="7702"/>
    <cellStyle name="Standard 2 5 3 4 2 4 3" xfId="4775"/>
    <cellStyle name="Standard 2 5 3 4 2 5" xfId="2281"/>
    <cellStyle name="Standard 2 5 3 4 2 5 2" xfId="6971"/>
    <cellStyle name="Standard 2 5 3 4 2 6" xfId="4052"/>
    <cellStyle name="Standard 2 5 3 4 2 7" xfId="5873"/>
    <cellStyle name="Standard 2 5 3 4 2 8" xfId="8801"/>
    <cellStyle name="Standard 2 5 3 4 2 9" xfId="9533"/>
    <cellStyle name="Standard 2 5 3 4 3" xfId="562"/>
    <cellStyle name="Standard 2 5 3 4 3 2" xfId="3202"/>
    <cellStyle name="Standard 2 5 3 4 3 2 2" xfId="7892"/>
    <cellStyle name="Standard 2 5 3 4 3 2 3" xfId="4965"/>
    <cellStyle name="Standard 2 5 3 4 3 3" xfId="2471"/>
    <cellStyle name="Standard 2 5 3 4 3 3 2" xfId="7161"/>
    <cellStyle name="Standard 2 5 3 4 3 4" xfId="6063"/>
    <cellStyle name="Standard 2 5 3 4 3 5" xfId="4280"/>
    <cellStyle name="Standard 2 5 3 4 3 6" xfId="8991"/>
    <cellStyle name="Standard 2 5 3 4 3 7" xfId="9723"/>
    <cellStyle name="Standard 2 5 3 4 3 8" xfId="10454"/>
    <cellStyle name="Standard 2 5 3 4 3 9" xfId="1294"/>
    <cellStyle name="Standard 2 5 3 4 4" xfId="1845"/>
    <cellStyle name="Standard 2 5 3 4 4 2" xfId="3684"/>
    <cellStyle name="Standard 2 5 3 4 4 2 2" xfId="8374"/>
    <cellStyle name="Standard 2 5 3 4 4 3" xfId="6545"/>
    <cellStyle name="Standard 2 5 3 4 4 4" xfId="5447"/>
    <cellStyle name="Standard 2 5 3 4 5" xfId="2836"/>
    <cellStyle name="Standard 2 5 3 4 5 2" xfId="7526"/>
    <cellStyle name="Standard 2 5 3 4 5 3" xfId="4599"/>
    <cellStyle name="Standard 2 5 3 4 6" xfId="2105"/>
    <cellStyle name="Standard 2 5 3 4 6 2" xfId="6795"/>
    <cellStyle name="Standard 2 5 3 4 7" xfId="4051"/>
    <cellStyle name="Standard 2 5 3 4 8" xfId="5697"/>
    <cellStyle name="Standard 2 5 3 4 9" xfId="8625"/>
    <cellStyle name="Standard 2 5 3 5" xfId="231"/>
    <cellStyle name="Standard 2 5 3 5 10" xfId="9399"/>
    <cellStyle name="Standard 2 5 3 5 11" xfId="10130"/>
    <cellStyle name="Standard 2 5 3 5 12" xfId="970"/>
    <cellStyle name="Standard 2 5 3 5 2" xfId="408"/>
    <cellStyle name="Standard 2 5 3 5 2 10" xfId="10306"/>
    <cellStyle name="Standard 2 5 3 5 2 11" xfId="1146"/>
    <cellStyle name="Standard 2 5 3 5 2 2" xfId="780"/>
    <cellStyle name="Standard 2 5 3 5 2 2 2" xfId="3420"/>
    <cellStyle name="Standard 2 5 3 5 2 2 2 2" xfId="8110"/>
    <cellStyle name="Standard 2 5 3 5 2 2 2 3" xfId="5183"/>
    <cellStyle name="Standard 2 5 3 5 2 2 3" xfId="2689"/>
    <cellStyle name="Standard 2 5 3 5 2 2 3 2" xfId="7379"/>
    <cellStyle name="Standard 2 5 3 5 2 2 4" xfId="6281"/>
    <cellStyle name="Standard 2 5 3 5 2 2 5" xfId="4458"/>
    <cellStyle name="Standard 2 5 3 5 2 2 6" xfId="9209"/>
    <cellStyle name="Standard 2 5 3 5 2 2 7" xfId="9941"/>
    <cellStyle name="Standard 2 5 3 5 2 2 8" xfId="10672"/>
    <cellStyle name="Standard 2 5 3 5 2 2 9" xfId="1512"/>
    <cellStyle name="Standard 2 5 3 5 2 3" xfId="1848"/>
    <cellStyle name="Standard 2 5 3 5 2 3 2" xfId="3687"/>
    <cellStyle name="Standard 2 5 3 5 2 3 2 2" xfId="8377"/>
    <cellStyle name="Standard 2 5 3 5 2 3 3" xfId="6548"/>
    <cellStyle name="Standard 2 5 3 5 2 3 4" xfId="5450"/>
    <cellStyle name="Standard 2 5 3 5 2 4" xfId="3054"/>
    <cellStyle name="Standard 2 5 3 5 2 4 2" xfId="7744"/>
    <cellStyle name="Standard 2 5 3 5 2 4 3" xfId="4817"/>
    <cellStyle name="Standard 2 5 3 5 2 5" xfId="2323"/>
    <cellStyle name="Standard 2 5 3 5 2 5 2" xfId="7013"/>
    <cellStyle name="Standard 2 5 3 5 2 6" xfId="4054"/>
    <cellStyle name="Standard 2 5 3 5 2 7" xfId="5915"/>
    <cellStyle name="Standard 2 5 3 5 2 8" xfId="8843"/>
    <cellStyle name="Standard 2 5 3 5 2 9" xfId="9575"/>
    <cellStyle name="Standard 2 5 3 5 3" xfId="604"/>
    <cellStyle name="Standard 2 5 3 5 3 2" xfId="3244"/>
    <cellStyle name="Standard 2 5 3 5 3 2 2" xfId="7934"/>
    <cellStyle name="Standard 2 5 3 5 3 2 3" xfId="5007"/>
    <cellStyle name="Standard 2 5 3 5 3 3" xfId="2513"/>
    <cellStyle name="Standard 2 5 3 5 3 3 2" xfId="7203"/>
    <cellStyle name="Standard 2 5 3 5 3 4" xfId="6105"/>
    <cellStyle name="Standard 2 5 3 5 3 5" xfId="4314"/>
    <cellStyle name="Standard 2 5 3 5 3 6" xfId="9033"/>
    <cellStyle name="Standard 2 5 3 5 3 7" xfId="9765"/>
    <cellStyle name="Standard 2 5 3 5 3 8" xfId="10496"/>
    <cellStyle name="Standard 2 5 3 5 3 9" xfId="1336"/>
    <cellStyle name="Standard 2 5 3 5 4" xfId="1847"/>
    <cellStyle name="Standard 2 5 3 5 4 2" xfId="3686"/>
    <cellStyle name="Standard 2 5 3 5 4 2 2" xfId="8376"/>
    <cellStyle name="Standard 2 5 3 5 4 3" xfId="6547"/>
    <cellStyle name="Standard 2 5 3 5 4 4" xfId="5449"/>
    <cellStyle name="Standard 2 5 3 5 5" xfId="2878"/>
    <cellStyle name="Standard 2 5 3 5 5 2" xfId="7568"/>
    <cellStyle name="Standard 2 5 3 5 5 3" xfId="4641"/>
    <cellStyle name="Standard 2 5 3 5 6" xfId="2147"/>
    <cellStyle name="Standard 2 5 3 5 6 2" xfId="6837"/>
    <cellStyle name="Standard 2 5 3 5 7" xfId="4053"/>
    <cellStyle name="Standard 2 5 3 5 8" xfId="5739"/>
    <cellStyle name="Standard 2 5 3 5 9" xfId="8667"/>
    <cellStyle name="Standard 2 5 3 6" xfId="278"/>
    <cellStyle name="Standard 2 5 3 6 10" xfId="10176"/>
    <cellStyle name="Standard 2 5 3 6 11" xfId="1016"/>
    <cellStyle name="Standard 2 5 3 6 2" xfId="650"/>
    <cellStyle name="Standard 2 5 3 6 2 2" xfId="3290"/>
    <cellStyle name="Standard 2 5 3 6 2 2 2" xfId="7980"/>
    <cellStyle name="Standard 2 5 3 6 2 2 3" xfId="5053"/>
    <cellStyle name="Standard 2 5 3 6 2 3" xfId="2559"/>
    <cellStyle name="Standard 2 5 3 6 2 3 2" xfId="7249"/>
    <cellStyle name="Standard 2 5 3 6 2 4" xfId="6151"/>
    <cellStyle name="Standard 2 5 3 6 2 5" xfId="4352"/>
    <cellStyle name="Standard 2 5 3 6 2 6" xfId="9079"/>
    <cellStyle name="Standard 2 5 3 6 2 7" xfId="9811"/>
    <cellStyle name="Standard 2 5 3 6 2 8" xfId="10542"/>
    <cellStyle name="Standard 2 5 3 6 2 9" xfId="1382"/>
    <cellStyle name="Standard 2 5 3 6 3" xfId="1849"/>
    <cellStyle name="Standard 2 5 3 6 3 2" xfId="3688"/>
    <cellStyle name="Standard 2 5 3 6 3 2 2" xfId="8378"/>
    <cellStyle name="Standard 2 5 3 6 3 3" xfId="6549"/>
    <cellStyle name="Standard 2 5 3 6 3 4" xfId="5451"/>
    <cellStyle name="Standard 2 5 3 6 4" xfId="2924"/>
    <cellStyle name="Standard 2 5 3 6 4 2" xfId="7614"/>
    <cellStyle name="Standard 2 5 3 6 4 3" xfId="4687"/>
    <cellStyle name="Standard 2 5 3 6 5" xfId="2193"/>
    <cellStyle name="Standard 2 5 3 6 5 2" xfId="6883"/>
    <cellStyle name="Standard 2 5 3 6 6" xfId="4055"/>
    <cellStyle name="Standard 2 5 3 6 7" xfId="5785"/>
    <cellStyle name="Standard 2 5 3 6 8" xfId="8713"/>
    <cellStyle name="Standard 2 5 3 6 9" xfId="9445"/>
    <cellStyle name="Standard 2 5 3 7" xfId="474"/>
    <cellStyle name="Standard 2 5 3 7 2" xfId="3114"/>
    <cellStyle name="Standard 2 5 3 7 2 2" xfId="7804"/>
    <cellStyle name="Standard 2 5 3 7 2 3" xfId="4877"/>
    <cellStyle name="Standard 2 5 3 7 3" xfId="2383"/>
    <cellStyle name="Standard 2 5 3 7 3 2" xfId="7073"/>
    <cellStyle name="Standard 2 5 3 7 4" xfId="5975"/>
    <cellStyle name="Standard 2 5 3 7 5" xfId="4209"/>
    <cellStyle name="Standard 2 5 3 7 6" xfId="8903"/>
    <cellStyle name="Standard 2 5 3 7 7" xfId="9635"/>
    <cellStyle name="Standard 2 5 3 7 8" xfId="10366"/>
    <cellStyle name="Standard 2 5 3 7 9" xfId="1206"/>
    <cellStyle name="Standard 2 5 3 8" xfId="1834"/>
    <cellStyle name="Standard 2 5 3 8 2" xfId="3673"/>
    <cellStyle name="Standard 2 5 3 8 2 2" xfId="8363"/>
    <cellStyle name="Standard 2 5 3 8 3" xfId="6534"/>
    <cellStyle name="Standard 2 5 3 8 4" xfId="5436"/>
    <cellStyle name="Standard 2 5 3 9" xfId="2748"/>
    <cellStyle name="Standard 2 5 3 9 2" xfId="7438"/>
    <cellStyle name="Standard 2 5 3 9 3" xfId="4511"/>
    <cellStyle name="Standard 2 5 4" xfId="101"/>
    <cellStyle name="Standard 2 5 4 10" xfId="4056"/>
    <cellStyle name="Standard 2 5 4 11" xfId="5618"/>
    <cellStyle name="Standard 2 5 4 12" xfId="8546"/>
    <cellStyle name="Standard 2 5 4 13" xfId="9278"/>
    <cellStyle name="Standard 2 5 4 14" xfId="10009"/>
    <cellStyle name="Standard 2 5 4 15" xfId="849"/>
    <cellStyle name="Standard 2 5 4 2" xfId="154"/>
    <cellStyle name="Standard 2 5 4 2 10" xfId="9322"/>
    <cellStyle name="Standard 2 5 4 2 11" xfId="10053"/>
    <cellStyle name="Standard 2 5 4 2 12" xfId="893"/>
    <cellStyle name="Standard 2 5 4 2 2" xfId="331"/>
    <cellStyle name="Standard 2 5 4 2 2 10" xfId="10229"/>
    <cellStyle name="Standard 2 5 4 2 2 11" xfId="1069"/>
    <cellStyle name="Standard 2 5 4 2 2 2" xfId="703"/>
    <cellStyle name="Standard 2 5 4 2 2 2 2" xfId="3343"/>
    <cellStyle name="Standard 2 5 4 2 2 2 2 2" xfId="8033"/>
    <cellStyle name="Standard 2 5 4 2 2 2 2 3" xfId="5106"/>
    <cellStyle name="Standard 2 5 4 2 2 2 3" xfId="2612"/>
    <cellStyle name="Standard 2 5 4 2 2 2 3 2" xfId="7302"/>
    <cellStyle name="Standard 2 5 4 2 2 2 4" xfId="6204"/>
    <cellStyle name="Standard 2 5 4 2 2 2 5" xfId="4397"/>
    <cellStyle name="Standard 2 5 4 2 2 2 6" xfId="9132"/>
    <cellStyle name="Standard 2 5 4 2 2 2 7" xfId="9864"/>
    <cellStyle name="Standard 2 5 4 2 2 2 8" xfId="10595"/>
    <cellStyle name="Standard 2 5 4 2 2 2 9" xfId="1435"/>
    <cellStyle name="Standard 2 5 4 2 2 3" xfId="1852"/>
    <cellStyle name="Standard 2 5 4 2 2 3 2" xfId="3691"/>
    <cellStyle name="Standard 2 5 4 2 2 3 2 2" xfId="8381"/>
    <cellStyle name="Standard 2 5 4 2 2 3 3" xfId="6552"/>
    <cellStyle name="Standard 2 5 4 2 2 3 4" xfId="5454"/>
    <cellStyle name="Standard 2 5 4 2 2 4" xfId="2977"/>
    <cellStyle name="Standard 2 5 4 2 2 4 2" xfId="7667"/>
    <cellStyle name="Standard 2 5 4 2 2 4 3" xfId="4740"/>
    <cellStyle name="Standard 2 5 4 2 2 5" xfId="2246"/>
    <cellStyle name="Standard 2 5 4 2 2 5 2" xfId="6936"/>
    <cellStyle name="Standard 2 5 4 2 2 6" xfId="4058"/>
    <cellStyle name="Standard 2 5 4 2 2 7" xfId="5838"/>
    <cellStyle name="Standard 2 5 4 2 2 8" xfId="8766"/>
    <cellStyle name="Standard 2 5 4 2 2 9" xfId="9498"/>
    <cellStyle name="Standard 2 5 4 2 3" xfId="527"/>
    <cellStyle name="Standard 2 5 4 2 3 2" xfId="3167"/>
    <cellStyle name="Standard 2 5 4 2 3 2 2" xfId="7857"/>
    <cellStyle name="Standard 2 5 4 2 3 2 3" xfId="4930"/>
    <cellStyle name="Standard 2 5 4 2 3 3" xfId="2436"/>
    <cellStyle name="Standard 2 5 4 2 3 3 2" xfId="7126"/>
    <cellStyle name="Standard 2 5 4 2 3 4" xfId="6028"/>
    <cellStyle name="Standard 2 5 4 2 3 5" xfId="4253"/>
    <cellStyle name="Standard 2 5 4 2 3 6" xfId="8956"/>
    <cellStyle name="Standard 2 5 4 2 3 7" xfId="9688"/>
    <cellStyle name="Standard 2 5 4 2 3 8" xfId="10419"/>
    <cellStyle name="Standard 2 5 4 2 3 9" xfId="1259"/>
    <cellStyle name="Standard 2 5 4 2 4" xfId="1851"/>
    <cellStyle name="Standard 2 5 4 2 4 2" xfId="3690"/>
    <cellStyle name="Standard 2 5 4 2 4 2 2" xfId="8380"/>
    <cellStyle name="Standard 2 5 4 2 4 3" xfId="6551"/>
    <cellStyle name="Standard 2 5 4 2 4 4" xfId="5453"/>
    <cellStyle name="Standard 2 5 4 2 5" xfId="2801"/>
    <cellStyle name="Standard 2 5 4 2 5 2" xfId="7491"/>
    <cellStyle name="Standard 2 5 4 2 5 3" xfId="4564"/>
    <cellStyle name="Standard 2 5 4 2 6" xfId="2070"/>
    <cellStyle name="Standard 2 5 4 2 6 2" xfId="6760"/>
    <cellStyle name="Standard 2 5 4 2 7" xfId="4057"/>
    <cellStyle name="Standard 2 5 4 2 8" xfId="5662"/>
    <cellStyle name="Standard 2 5 4 2 9" xfId="8590"/>
    <cellStyle name="Standard 2 5 4 3" xfId="197"/>
    <cellStyle name="Standard 2 5 4 3 10" xfId="9365"/>
    <cellStyle name="Standard 2 5 4 3 11" xfId="10096"/>
    <cellStyle name="Standard 2 5 4 3 12" xfId="936"/>
    <cellStyle name="Standard 2 5 4 3 2" xfId="374"/>
    <cellStyle name="Standard 2 5 4 3 2 10" xfId="10272"/>
    <cellStyle name="Standard 2 5 4 3 2 11" xfId="1112"/>
    <cellStyle name="Standard 2 5 4 3 2 2" xfId="746"/>
    <cellStyle name="Standard 2 5 4 3 2 2 2" xfId="3386"/>
    <cellStyle name="Standard 2 5 4 3 2 2 2 2" xfId="8076"/>
    <cellStyle name="Standard 2 5 4 3 2 2 2 3" xfId="5149"/>
    <cellStyle name="Standard 2 5 4 3 2 2 3" xfId="2655"/>
    <cellStyle name="Standard 2 5 4 3 2 2 3 2" xfId="7345"/>
    <cellStyle name="Standard 2 5 4 3 2 2 4" xfId="6247"/>
    <cellStyle name="Standard 2 5 4 3 2 2 5" xfId="4432"/>
    <cellStyle name="Standard 2 5 4 3 2 2 6" xfId="9175"/>
    <cellStyle name="Standard 2 5 4 3 2 2 7" xfId="9907"/>
    <cellStyle name="Standard 2 5 4 3 2 2 8" xfId="10638"/>
    <cellStyle name="Standard 2 5 4 3 2 2 9" xfId="1478"/>
    <cellStyle name="Standard 2 5 4 3 2 3" xfId="1854"/>
    <cellStyle name="Standard 2 5 4 3 2 3 2" xfId="3693"/>
    <cellStyle name="Standard 2 5 4 3 2 3 2 2" xfId="8383"/>
    <cellStyle name="Standard 2 5 4 3 2 3 3" xfId="6554"/>
    <cellStyle name="Standard 2 5 4 3 2 3 4" xfId="5456"/>
    <cellStyle name="Standard 2 5 4 3 2 4" xfId="3020"/>
    <cellStyle name="Standard 2 5 4 3 2 4 2" xfId="7710"/>
    <cellStyle name="Standard 2 5 4 3 2 4 3" xfId="4783"/>
    <cellStyle name="Standard 2 5 4 3 2 5" xfId="2289"/>
    <cellStyle name="Standard 2 5 4 3 2 5 2" xfId="6979"/>
    <cellStyle name="Standard 2 5 4 3 2 6" xfId="4060"/>
    <cellStyle name="Standard 2 5 4 3 2 7" xfId="5881"/>
    <cellStyle name="Standard 2 5 4 3 2 8" xfId="8809"/>
    <cellStyle name="Standard 2 5 4 3 2 9" xfId="9541"/>
    <cellStyle name="Standard 2 5 4 3 3" xfId="570"/>
    <cellStyle name="Standard 2 5 4 3 3 2" xfId="3210"/>
    <cellStyle name="Standard 2 5 4 3 3 2 2" xfId="7900"/>
    <cellStyle name="Standard 2 5 4 3 3 2 3" xfId="4973"/>
    <cellStyle name="Standard 2 5 4 3 3 3" xfId="2479"/>
    <cellStyle name="Standard 2 5 4 3 3 3 2" xfId="7169"/>
    <cellStyle name="Standard 2 5 4 3 3 4" xfId="6071"/>
    <cellStyle name="Standard 2 5 4 3 3 5" xfId="4288"/>
    <cellStyle name="Standard 2 5 4 3 3 6" xfId="8999"/>
    <cellStyle name="Standard 2 5 4 3 3 7" xfId="9731"/>
    <cellStyle name="Standard 2 5 4 3 3 8" xfId="10462"/>
    <cellStyle name="Standard 2 5 4 3 3 9" xfId="1302"/>
    <cellStyle name="Standard 2 5 4 3 4" xfId="1853"/>
    <cellStyle name="Standard 2 5 4 3 4 2" xfId="3692"/>
    <cellStyle name="Standard 2 5 4 3 4 2 2" xfId="8382"/>
    <cellStyle name="Standard 2 5 4 3 4 3" xfId="6553"/>
    <cellStyle name="Standard 2 5 4 3 4 4" xfId="5455"/>
    <cellStyle name="Standard 2 5 4 3 5" xfId="2844"/>
    <cellStyle name="Standard 2 5 4 3 5 2" xfId="7534"/>
    <cellStyle name="Standard 2 5 4 3 5 3" xfId="4607"/>
    <cellStyle name="Standard 2 5 4 3 6" xfId="2113"/>
    <cellStyle name="Standard 2 5 4 3 6 2" xfId="6803"/>
    <cellStyle name="Standard 2 5 4 3 7" xfId="4059"/>
    <cellStyle name="Standard 2 5 4 3 8" xfId="5705"/>
    <cellStyle name="Standard 2 5 4 3 9" xfId="8633"/>
    <cellStyle name="Standard 2 5 4 4" xfId="240"/>
    <cellStyle name="Standard 2 5 4 4 10" xfId="9408"/>
    <cellStyle name="Standard 2 5 4 4 11" xfId="10139"/>
    <cellStyle name="Standard 2 5 4 4 12" xfId="979"/>
    <cellStyle name="Standard 2 5 4 4 2" xfId="417"/>
    <cellStyle name="Standard 2 5 4 4 2 10" xfId="10315"/>
    <cellStyle name="Standard 2 5 4 4 2 11" xfId="1155"/>
    <cellStyle name="Standard 2 5 4 4 2 2" xfId="789"/>
    <cellStyle name="Standard 2 5 4 4 2 2 2" xfId="3429"/>
    <cellStyle name="Standard 2 5 4 4 2 2 2 2" xfId="8119"/>
    <cellStyle name="Standard 2 5 4 4 2 2 2 3" xfId="5192"/>
    <cellStyle name="Standard 2 5 4 4 2 2 3" xfId="2698"/>
    <cellStyle name="Standard 2 5 4 4 2 2 3 2" xfId="7388"/>
    <cellStyle name="Standard 2 5 4 4 2 2 4" xfId="6290"/>
    <cellStyle name="Standard 2 5 4 4 2 2 5" xfId="4467"/>
    <cellStyle name="Standard 2 5 4 4 2 2 6" xfId="9218"/>
    <cellStyle name="Standard 2 5 4 4 2 2 7" xfId="9950"/>
    <cellStyle name="Standard 2 5 4 4 2 2 8" xfId="10681"/>
    <cellStyle name="Standard 2 5 4 4 2 2 9" xfId="1521"/>
    <cellStyle name="Standard 2 5 4 4 2 3" xfId="1856"/>
    <cellStyle name="Standard 2 5 4 4 2 3 2" xfId="3695"/>
    <cellStyle name="Standard 2 5 4 4 2 3 2 2" xfId="8385"/>
    <cellStyle name="Standard 2 5 4 4 2 3 3" xfId="6556"/>
    <cellStyle name="Standard 2 5 4 4 2 3 4" xfId="5458"/>
    <cellStyle name="Standard 2 5 4 4 2 4" xfId="3063"/>
    <cellStyle name="Standard 2 5 4 4 2 4 2" xfId="7753"/>
    <cellStyle name="Standard 2 5 4 4 2 4 3" xfId="4826"/>
    <cellStyle name="Standard 2 5 4 4 2 5" xfId="2332"/>
    <cellStyle name="Standard 2 5 4 4 2 5 2" xfId="7022"/>
    <cellStyle name="Standard 2 5 4 4 2 6" xfId="4062"/>
    <cellStyle name="Standard 2 5 4 4 2 7" xfId="5924"/>
    <cellStyle name="Standard 2 5 4 4 2 8" xfId="8852"/>
    <cellStyle name="Standard 2 5 4 4 2 9" xfId="9584"/>
    <cellStyle name="Standard 2 5 4 4 3" xfId="613"/>
    <cellStyle name="Standard 2 5 4 4 3 2" xfId="3253"/>
    <cellStyle name="Standard 2 5 4 4 3 2 2" xfId="7943"/>
    <cellStyle name="Standard 2 5 4 4 3 2 3" xfId="5016"/>
    <cellStyle name="Standard 2 5 4 4 3 3" xfId="2522"/>
    <cellStyle name="Standard 2 5 4 4 3 3 2" xfId="7212"/>
    <cellStyle name="Standard 2 5 4 4 3 4" xfId="6114"/>
    <cellStyle name="Standard 2 5 4 4 3 5" xfId="4323"/>
    <cellStyle name="Standard 2 5 4 4 3 6" xfId="9042"/>
    <cellStyle name="Standard 2 5 4 4 3 7" xfId="9774"/>
    <cellStyle name="Standard 2 5 4 4 3 8" xfId="10505"/>
    <cellStyle name="Standard 2 5 4 4 3 9" xfId="1345"/>
    <cellStyle name="Standard 2 5 4 4 4" xfId="1855"/>
    <cellStyle name="Standard 2 5 4 4 4 2" xfId="3694"/>
    <cellStyle name="Standard 2 5 4 4 4 2 2" xfId="8384"/>
    <cellStyle name="Standard 2 5 4 4 4 3" xfId="6555"/>
    <cellStyle name="Standard 2 5 4 4 4 4" xfId="5457"/>
    <cellStyle name="Standard 2 5 4 4 5" xfId="2887"/>
    <cellStyle name="Standard 2 5 4 4 5 2" xfId="7577"/>
    <cellStyle name="Standard 2 5 4 4 5 3" xfId="4650"/>
    <cellStyle name="Standard 2 5 4 4 6" xfId="2156"/>
    <cellStyle name="Standard 2 5 4 4 6 2" xfId="6846"/>
    <cellStyle name="Standard 2 5 4 4 7" xfId="4061"/>
    <cellStyle name="Standard 2 5 4 4 8" xfId="5748"/>
    <cellStyle name="Standard 2 5 4 4 9" xfId="8676"/>
    <cellStyle name="Standard 2 5 4 5" xfId="287"/>
    <cellStyle name="Standard 2 5 4 5 10" xfId="10185"/>
    <cellStyle name="Standard 2 5 4 5 11" xfId="1025"/>
    <cellStyle name="Standard 2 5 4 5 2" xfId="659"/>
    <cellStyle name="Standard 2 5 4 5 2 2" xfId="3299"/>
    <cellStyle name="Standard 2 5 4 5 2 2 2" xfId="7989"/>
    <cellStyle name="Standard 2 5 4 5 2 2 3" xfId="5062"/>
    <cellStyle name="Standard 2 5 4 5 2 3" xfId="2568"/>
    <cellStyle name="Standard 2 5 4 5 2 3 2" xfId="7258"/>
    <cellStyle name="Standard 2 5 4 5 2 4" xfId="6160"/>
    <cellStyle name="Standard 2 5 4 5 2 5" xfId="4361"/>
    <cellStyle name="Standard 2 5 4 5 2 6" xfId="9088"/>
    <cellStyle name="Standard 2 5 4 5 2 7" xfId="9820"/>
    <cellStyle name="Standard 2 5 4 5 2 8" xfId="10551"/>
    <cellStyle name="Standard 2 5 4 5 2 9" xfId="1391"/>
    <cellStyle name="Standard 2 5 4 5 3" xfId="1857"/>
    <cellStyle name="Standard 2 5 4 5 3 2" xfId="3696"/>
    <cellStyle name="Standard 2 5 4 5 3 2 2" xfId="8386"/>
    <cellStyle name="Standard 2 5 4 5 3 3" xfId="6557"/>
    <cellStyle name="Standard 2 5 4 5 3 4" xfId="5459"/>
    <cellStyle name="Standard 2 5 4 5 4" xfId="2933"/>
    <cellStyle name="Standard 2 5 4 5 4 2" xfId="7623"/>
    <cellStyle name="Standard 2 5 4 5 4 3" xfId="4696"/>
    <cellStyle name="Standard 2 5 4 5 5" xfId="2202"/>
    <cellStyle name="Standard 2 5 4 5 5 2" xfId="6892"/>
    <cellStyle name="Standard 2 5 4 5 6" xfId="4063"/>
    <cellStyle name="Standard 2 5 4 5 7" xfId="5794"/>
    <cellStyle name="Standard 2 5 4 5 8" xfId="8722"/>
    <cellStyle name="Standard 2 5 4 5 9" xfId="9454"/>
    <cellStyle name="Standard 2 5 4 6" xfId="483"/>
    <cellStyle name="Standard 2 5 4 6 2" xfId="3123"/>
    <cellStyle name="Standard 2 5 4 6 2 2" xfId="7813"/>
    <cellStyle name="Standard 2 5 4 6 2 3" xfId="4886"/>
    <cellStyle name="Standard 2 5 4 6 3" xfId="2392"/>
    <cellStyle name="Standard 2 5 4 6 3 2" xfId="7082"/>
    <cellStyle name="Standard 2 5 4 6 4" xfId="5984"/>
    <cellStyle name="Standard 2 5 4 6 5" xfId="4217"/>
    <cellStyle name="Standard 2 5 4 6 6" xfId="8912"/>
    <cellStyle name="Standard 2 5 4 6 7" xfId="9644"/>
    <cellStyle name="Standard 2 5 4 6 8" xfId="10375"/>
    <cellStyle name="Standard 2 5 4 6 9" xfId="1215"/>
    <cellStyle name="Standard 2 5 4 7" xfId="1850"/>
    <cellStyle name="Standard 2 5 4 7 2" xfId="3689"/>
    <cellStyle name="Standard 2 5 4 7 2 2" xfId="8379"/>
    <cellStyle name="Standard 2 5 4 7 3" xfId="6550"/>
    <cellStyle name="Standard 2 5 4 7 4" xfId="5452"/>
    <cellStyle name="Standard 2 5 4 8" xfId="2757"/>
    <cellStyle name="Standard 2 5 4 8 2" xfId="7447"/>
    <cellStyle name="Standard 2 5 4 8 3" xfId="4520"/>
    <cellStyle name="Standard 2 5 4 9" xfId="2026"/>
    <cellStyle name="Standard 2 5 4 9 2" xfId="6716"/>
    <cellStyle name="Standard 2 5 5" xfId="130"/>
    <cellStyle name="Standard 2 5 5 10" xfId="9300"/>
    <cellStyle name="Standard 2 5 5 11" xfId="10031"/>
    <cellStyle name="Standard 2 5 5 12" xfId="871"/>
    <cellStyle name="Standard 2 5 5 2" xfId="309"/>
    <cellStyle name="Standard 2 5 5 2 10" xfId="10207"/>
    <cellStyle name="Standard 2 5 5 2 11" xfId="1047"/>
    <cellStyle name="Standard 2 5 5 2 2" xfId="681"/>
    <cellStyle name="Standard 2 5 5 2 2 2" xfId="3321"/>
    <cellStyle name="Standard 2 5 5 2 2 2 2" xfId="8011"/>
    <cellStyle name="Standard 2 5 5 2 2 2 3" xfId="5084"/>
    <cellStyle name="Standard 2 5 5 2 2 3" xfId="2590"/>
    <cellStyle name="Standard 2 5 5 2 2 3 2" xfId="7280"/>
    <cellStyle name="Standard 2 5 5 2 2 4" xfId="6182"/>
    <cellStyle name="Standard 2 5 5 2 2 5" xfId="4379"/>
    <cellStyle name="Standard 2 5 5 2 2 6" xfId="9110"/>
    <cellStyle name="Standard 2 5 5 2 2 7" xfId="9842"/>
    <cellStyle name="Standard 2 5 5 2 2 8" xfId="10573"/>
    <cellStyle name="Standard 2 5 5 2 2 9" xfId="1413"/>
    <cellStyle name="Standard 2 5 5 2 3" xfId="1859"/>
    <cellStyle name="Standard 2 5 5 2 3 2" xfId="3698"/>
    <cellStyle name="Standard 2 5 5 2 3 2 2" xfId="8388"/>
    <cellStyle name="Standard 2 5 5 2 3 3" xfId="6559"/>
    <cellStyle name="Standard 2 5 5 2 3 4" xfId="5461"/>
    <cellStyle name="Standard 2 5 5 2 4" xfId="2955"/>
    <cellStyle name="Standard 2 5 5 2 4 2" xfId="7645"/>
    <cellStyle name="Standard 2 5 5 2 4 3" xfId="4718"/>
    <cellStyle name="Standard 2 5 5 2 5" xfId="2224"/>
    <cellStyle name="Standard 2 5 5 2 5 2" xfId="6914"/>
    <cellStyle name="Standard 2 5 5 2 6" xfId="4065"/>
    <cellStyle name="Standard 2 5 5 2 7" xfId="5816"/>
    <cellStyle name="Standard 2 5 5 2 8" xfId="8744"/>
    <cellStyle name="Standard 2 5 5 2 9" xfId="9476"/>
    <cellStyle name="Standard 2 5 5 3" xfId="505"/>
    <cellStyle name="Standard 2 5 5 3 2" xfId="3145"/>
    <cellStyle name="Standard 2 5 5 3 2 2" xfId="7835"/>
    <cellStyle name="Standard 2 5 5 3 2 3" xfId="4908"/>
    <cellStyle name="Standard 2 5 5 3 3" xfId="2414"/>
    <cellStyle name="Standard 2 5 5 3 3 2" xfId="7104"/>
    <cellStyle name="Standard 2 5 5 3 4" xfId="6006"/>
    <cellStyle name="Standard 2 5 5 3 5" xfId="4235"/>
    <cellStyle name="Standard 2 5 5 3 6" xfId="8934"/>
    <cellStyle name="Standard 2 5 5 3 7" xfId="9666"/>
    <cellStyle name="Standard 2 5 5 3 8" xfId="10397"/>
    <cellStyle name="Standard 2 5 5 3 9" xfId="1237"/>
    <cellStyle name="Standard 2 5 5 4" xfId="1858"/>
    <cellStyle name="Standard 2 5 5 4 2" xfId="3697"/>
    <cellStyle name="Standard 2 5 5 4 2 2" xfId="8387"/>
    <cellStyle name="Standard 2 5 5 4 3" xfId="6558"/>
    <cellStyle name="Standard 2 5 5 4 4" xfId="5460"/>
    <cellStyle name="Standard 2 5 5 5" xfId="2779"/>
    <cellStyle name="Standard 2 5 5 5 2" xfId="7469"/>
    <cellStyle name="Standard 2 5 5 5 3" xfId="4542"/>
    <cellStyle name="Standard 2 5 5 6" xfId="2048"/>
    <cellStyle name="Standard 2 5 5 6 2" xfId="6738"/>
    <cellStyle name="Standard 2 5 5 7" xfId="4064"/>
    <cellStyle name="Standard 2 5 5 8" xfId="5640"/>
    <cellStyle name="Standard 2 5 5 9" xfId="8568"/>
    <cellStyle name="Standard 2 5 6" xfId="176"/>
    <cellStyle name="Standard 2 5 6 10" xfId="9344"/>
    <cellStyle name="Standard 2 5 6 11" xfId="10075"/>
    <cellStyle name="Standard 2 5 6 12" xfId="915"/>
    <cellStyle name="Standard 2 5 6 2" xfId="353"/>
    <cellStyle name="Standard 2 5 6 2 10" xfId="10251"/>
    <cellStyle name="Standard 2 5 6 2 11" xfId="1091"/>
    <cellStyle name="Standard 2 5 6 2 2" xfId="725"/>
    <cellStyle name="Standard 2 5 6 2 2 2" xfId="3365"/>
    <cellStyle name="Standard 2 5 6 2 2 2 2" xfId="8055"/>
    <cellStyle name="Standard 2 5 6 2 2 2 3" xfId="5128"/>
    <cellStyle name="Standard 2 5 6 2 2 3" xfId="2634"/>
    <cellStyle name="Standard 2 5 6 2 2 3 2" xfId="7324"/>
    <cellStyle name="Standard 2 5 6 2 2 4" xfId="6226"/>
    <cellStyle name="Standard 2 5 6 2 2 5" xfId="4415"/>
    <cellStyle name="Standard 2 5 6 2 2 6" xfId="9154"/>
    <cellStyle name="Standard 2 5 6 2 2 7" xfId="9886"/>
    <cellStyle name="Standard 2 5 6 2 2 8" xfId="10617"/>
    <cellStyle name="Standard 2 5 6 2 2 9" xfId="1457"/>
    <cellStyle name="Standard 2 5 6 2 3" xfId="1861"/>
    <cellStyle name="Standard 2 5 6 2 3 2" xfId="3700"/>
    <cellStyle name="Standard 2 5 6 2 3 2 2" xfId="8390"/>
    <cellStyle name="Standard 2 5 6 2 3 3" xfId="6561"/>
    <cellStyle name="Standard 2 5 6 2 3 4" xfId="5463"/>
    <cellStyle name="Standard 2 5 6 2 4" xfId="2999"/>
    <cellStyle name="Standard 2 5 6 2 4 2" xfId="7689"/>
    <cellStyle name="Standard 2 5 6 2 4 3" xfId="4762"/>
    <cellStyle name="Standard 2 5 6 2 5" xfId="2268"/>
    <cellStyle name="Standard 2 5 6 2 5 2" xfId="6958"/>
    <cellStyle name="Standard 2 5 6 2 6" xfId="4067"/>
    <cellStyle name="Standard 2 5 6 2 7" xfId="5860"/>
    <cellStyle name="Standard 2 5 6 2 8" xfId="8788"/>
    <cellStyle name="Standard 2 5 6 2 9" xfId="9520"/>
    <cellStyle name="Standard 2 5 6 3" xfId="549"/>
    <cellStyle name="Standard 2 5 6 3 2" xfId="3189"/>
    <cellStyle name="Standard 2 5 6 3 2 2" xfId="7879"/>
    <cellStyle name="Standard 2 5 6 3 2 3" xfId="4952"/>
    <cellStyle name="Standard 2 5 6 3 3" xfId="2458"/>
    <cellStyle name="Standard 2 5 6 3 3 2" xfId="7148"/>
    <cellStyle name="Standard 2 5 6 3 4" xfId="6050"/>
    <cellStyle name="Standard 2 5 6 3 5" xfId="4271"/>
    <cellStyle name="Standard 2 5 6 3 6" xfId="8978"/>
    <cellStyle name="Standard 2 5 6 3 7" xfId="9710"/>
    <cellStyle name="Standard 2 5 6 3 8" xfId="10441"/>
    <cellStyle name="Standard 2 5 6 3 9" xfId="1281"/>
    <cellStyle name="Standard 2 5 6 4" xfId="1860"/>
    <cellStyle name="Standard 2 5 6 4 2" xfId="3699"/>
    <cellStyle name="Standard 2 5 6 4 2 2" xfId="8389"/>
    <cellStyle name="Standard 2 5 6 4 3" xfId="6560"/>
    <cellStyle name="Standard 2 5 6 4 4" xfId="5462"/>
    <cellStyle name="Standard 2 5 6 5" xfId="2823"/>
    <cellStyle name="Standard 2 5 6 5 2" xfId="7513"/>
    <cellStyle name="Standard 2 5 6 5 3" xfId="4586"/>
    <cellStyle name="Standard 2 5 6 6" xfId="2092"/>
    <cellStyle name="Standard 2 5 6 6 2" xfId="6782"/>
    <cellStyle name="Standard 2 5 6 7" xfId="4066"/>
    <cellStyle name="Standard 2 5 6 8" xfId="5684"/>
    <cellStyle name="Standard 2 5 6 9" xfId="8612"/>
    <cellStyle name="Standard 2 5 7" xfId="218"/>
    <cellStyle name="Standard 2 5 7 10" xfId="9386"/>
    <cellStyle name="Standard 2 5 7 11" xfId="10117"/>
    <cellStyle name="Standard 2 5 7 12" xfId="957"/>
    <cellStyle name="Standard 2 5 7 2" xfId="395"/>
    <cellStyle name="Standard 2 5 7 2 10" xfId="10293"/>
    <cellStyle name="Standard 2 5 7 2 11" xfId="1133"/>
    <cellStyle name="Standard 2 5 7 2 2" xfId="767"/>
    <cellStyle name="Standard 2 5 7 2 2 2" xfId="3407"/>
    <cellStyle name="Standard 2 5 7 2 2 2 2" xfId="8097"/>
    <cellStyle name="Standard 2 5 7 2 2 2 3" xfId="5170"/>
    <cellStyle name="Standard 2 5 7 2 2 3" xfId="2676"/>
    <cellStyle name="Standard 2 5 7 2 2 3 2" xfId="7366"/>
    <cellStyle name="Standard 2 5 7 2 2 4" xfId="6268"/>
    <cellStyle name="Standard 2 5 7 2 2 5" xfId="4449"/>
    <cellStyle name="Standard 2 5 7 2 2 6" xfId="9196"/>
    <cellStyle name="Standard 2 5 7 2 2 7" xfId="9928"/>
    <cellStyle name="Standard 2 5 7 2 2 8" xfId="10659"/>
    <cellStyle name="Standard 2 5 7 2 2 9" xfId="1499"/>
    <cellStyle name="Standard 2 5 7 2 3" xfId="1863"/>
    <cellStyle name="Standard 2 5 7 2 3 2" xfId="3702"/>
    <cellStyle name="Standard 2 5 7 2 3 2 2" xfId="8392"/>
    <cellStyle name="Standard 2 5 7 2 3 3" xfId="6563"/>
    <cellStyle name="Standard 2 5 7 2 3 4" xfId="5465"/>
    <cellStyle name="Standard 2 5 7 2 4" xfId="3041"/>
    <cellStyle name="Standard 2 5 7 2 4 2" xfId="7731"/>
    <cellStyle name="Standard 2 5 7 2 4 3" xfId="4804"/>
    <cellStyle name="Standard 2 5 7 2 5" xfId="2310"/>
    <cellStyle name="Standard 2 5 7 2 5 2" xfId="7000"/>
    <cellStyle name="Standard 2 5 7 2 6" xfId="4069"/>
    <cellStyle name="Standard 2 5 7 2 7" xfId="5902"/>
    <cellStyle name="Standard 2 5 7 2 8" xfId="8830"/>
    <cellStyle name="Standard 2 5 7 2 9" xfId="9562"/>
    <cellStyle name="Standard 2 5 7 3" xfId="591"/>
    <cellStyle name="Standard 2 5 7 3 2" xfId="3231"/>
    <cellStyle name="Standard 2 5 7 3 2 2" xfId="7921"/>
    <cellStyle name="Standard 2 5 7 3 2 3" xfId="4994"/>
    <cellStyle name="Standard 2 5 7 3 3" xfId="2500"/>
    <cellStyle name="Standard 2 5 7 3 3 2" xfId="7190"/>
    <cellStyle name="Standard 2 5 7 3 4" xfId="6092"/>
    <cellStyle name="Standard 2 5 7 3 5" xfId="4305"/>
    <cellStyle name="Standard 2 5 7 3 6" xfId="9020"/>
    <cellStyle name="Standard 2 5 7 3 7" xfId="9752"/>
    <cellStyle name="Standard 2 5 7 3 8" xfId="10483"/>
    <cellStyle name="Standard 2 5 7 3 9" xfId="1323"/>
    <cellStyle name="Standard 2 5 7 4" xfId="1862"/>
    <cellStyle name="Standard 2 5 7 4 2" xfId="3701"/>
    <cellStyle name="Standard 2 5 7 4 2 2" xfId="8391"/>
    <cellStyle name="Standard 2 5 7 4 3" xfId="6562"/>
    <cellStyle name="Standard 2 5 7 4 4" xfId="5464"/>
    <cellStyle name="Standard 2 5 7 5" xfId="2865"/>
    <cellStyle name="Standard 2 5 7 5 2" xfId="7555"/>
    <cellStyle name="Standard 2 5 7 5 3" xfId="4628"/>
    <cellStyle name="Standard 2 5 7 6" xfId="2134"/>
    <cellStyle name="Standard 2 5 7 6 2" xfId="6824"/>
    <cellStyle name="Standard 2 5 7 7" xfId="4068"/>
    <cellStyle name="Standard 2 5 7 8" xfId="5726"/>
    <cellStyle name="Standard 2 5 7 9" xfId="8654"/>
    <cellStyle name="Standard 2 5 8" xfId="265"/>
    <cellStyle name="Standard 2 5 8 10" xfId="10163"/>
    <cellStyle name="Standard 2 5 8 11" xfId="1003"/>
    <cellStyle name="Standard 2 5 8 2" xfId="637"/>
    <cellStyle name="Standard 2 5 8 2 2" xfId="3277"/>
    <cellStyle name="Standard 2 5 8 2 2 2" xfId="7967"/>
    <cellStyle name="Standard 2 5 8 2 2 3" xfId="5040"/>
    <cellStyle name="Standard 2 5 8 2 3" xfId="2546"/>
    <cellStyle name="Standard 2 5 8 2 3 2" xfId="7236"/>
    <cellStyle name="Standard 2 5 8 2 4" xfId="6138"/>
    <cellStyle name="Standard 2 5 8 2 5" xfId="4343"/>
    <cellStyle name="Standard 2 5 8 2 6" xfId="9066"/>
    <cellStyle name="Standard 2 5 8 2 7" xfId="9798"/>
    <cellStyle name="Standard 2 5 8 2 8" xfId="10529"/>
    <cellStyle name="Standard 2 5 8 2 9" xfId="1369"/>
    <cellStyle name="Standard 2 5 8 3" xfId="1864"/>
    <cellStyle name="Standard 2 5 8 3 2" xfId="3703"/>
    <cellStyle name="Standard 2 5 8 3 2 2" xfId="8393"/>
    <cellStyle name="Standard 2 5 8 3 3" xfId="6564"/>
    <cellStyle name="Standard 2 5 8 3 4" xfId="5466"/>
    <cellStyle name="Standard 2 5 8 4" xfId="2911"/>
    <cellStyle name="Standard 2 5 8 4 2" xfId="7601"/>
    <cellStyle name="Standard 2 5 8 4 3" xfId="4674"/>
    <cellStyle name="Standard 2 5 8 5" xfId="2180"/>
    <cellStyle name="Standard 2 5 8 5 2" xfId="6870"/>
    <cellStyle name="Standard 2 5 8 6" xfId="4070"/>
    <cellStyle name="Standard 2 5 8 7" xfId="5772"/>
    <cellStyle name="Standard 2 5 8 8" xfId="8700"/>
    <cellStyle name="Standard 2 5 8 9" xfId="9432"/>
    <cellStyle name="Standard 2 5 9" xfId="445"/>
    <cellStyle name="Standard 2 5 9 10" xfId="10343"/>
    <cellStyle name="Standard 2 5 9 11" xfId="1183"/>
    <cellStyle name="Standard 2 5 9 2" xfId="817"/>
    <cellStyle name="Standard 2 5 9 2 2" xfId="3457"/>
    <cellStyle name="Standard 2 5 9 2 2 2" xfId="8147"/>
    <cellStyle name="Standard 2 5 9 2 2 3" xfId="5220"/>
    <cellStyle name="Standard 2 5 9 2 3" xfId="2726"/>
    <cellStyle name="Standard 2 5 9 2 3 2" xfId="7416"/>
    <cellStyle name="Standard 2 5 9 2 4" xfId="6318"/>
    <cellStyle name="Standard 2 5 9 2 5" xfId="4489"/>
    <cellStyle name="Standard 2 5 9 2 6" xfId="9246"/>
    <cellStyle name="Standard 2 5 9 2 7" xfId="9978"/>
    <cellStyle name="Standard 2 5 9 2 8" xfId="10709"/>
    <cellStyle name="Standard 2 5 9 2 9" xfId="1549"/>
    <cellStyle name="Standard 2 5 9 3" xfId="1865"/>
    <cellStyle name="Standard 2 5 9 3 2" xfId="3704"/>
    <cellStyle name="Standard 2 5 9 3 2 2" xfId="8394"/>
    <cellStyle name="Standard 2 5 9 3 3" xfId="6565"/>
    <cellStyle name="Standard 2 5 9 3 4" xfId="5467"/>
    <cellStyle name="Standard 2 5 9 4" xfId="3091"/>
    <cellStyle name="Standard 2 5 9 4 2" xfId="7781"/>
    <cellStyle name="Standard 2 5 9 4 3" xfId="4854"/>
    <cellStyle name="Standard 2 5 9 5" xfId="2360"/>
    <cellStyle name="Standard 2 5 9 5 2" xfId="7050"/>
    <cellStyle name="Standard 2 5 9 6" xfId="4071"/>
    <cellStyle name="Standard 2 5 9 7" xfId="5952"/>
    <cellStyle name="Standard 2 5 9 8" xfId="8880"/>
    <cellStyle name="Standard 2 5 9 9" xfId="9612"/>
    <cellStyle name="Standard 2 6" xfId="67"/>
    <cellStyle name="Standard 2 6 10" xfId="1866"/>
    <cellStyle name="Standard 2 6 10 2" xfId="3705"/>
    <cellStyle name="Standard 2 6 10 2 2" xfId="8395"/>
    <cellStyle name="Standard 2 6 10 3" xfId="6566"/>
    <cellStyle name="Standard 2 6 10 4" xfId="5468"/>
    <cellStyle name="Standard 2 6 11" xfId="2740"/>
    <cellStyle name="Standard 2 6 11 2" xfId="7430"/>
    <cellStyle name="Standard 2 6 11 3" xfId="4503"/>
    <cellStyle name="Standard 2 6 12" xfId="2009"/>
    <cellStyle name="Standard 2 6 12 2" xfId="6699"/>
    <cellStyle name="Standard 2 6 13" xfId="4072"/>
    <cellStyle name="Standard 2 6 14" xfId="5601"/>
    <cellStyle name="Standard 2 6 15" xfId="8529"/>
    <cellStyle name="Standard 2 6 16" xfId="9261"/>
    <cellStyle name="Standard 2 6 17" xfId="9992"/>
    <cellStyle name="Standard 2 6 18" xfId="832"/>
    <cellStyle name="Standard 2 6 2" xfId="80"/>
    <cellStyle name="Standard 2 6 2 10" xfId="2018"/>
    <cellStyle name="Standard 2 6 2 10 2" xfId="6708"/>
    <cellStyle name="Standard 2 6 2 11" xfId="4073"/>
    <cellStyle name="Standard 2 6 2 12" xfId="5610"/>
    <cellStyle name="Standard 2 6 2 13" xfId="8538"/>
    <cellStyle name="Standard 2 6 2 14" xfId="9270"/>
    <cellStyle name="Standard 2 6 2 15" xfId="10001"/>
    <cellStyle name="Standard 2 6 2 16" xfId="841"/>
    <cellStyle name="Standard 2 6 2 2" xfId="117"/>
    <cellStyle name="Standard 2 6 2 2 10" xfId="4074"/>
    <cellStyle name="Standard 2 6 2 2 11" xfId="5632"/>
    <cellStyle name="Standard 2 6 2 2 12" xfId="8560"/>
    <cellStyle name="Standard 2 6 2 2 13" xfId="9292"/>
    <cellStyle name="Standard 2 6 2 2 14" xfId="10023"/>
    <cellStyle name="Standard 2 6 2 2 15" xfId="863"/>
    <cellStyle name="Standard 2 6 2 2 2" xfId="168"/>
    <cellStyle name="Standard 2 6 2 2 2 10" xfId="9336"/>
    <cellStyle name="Standard 2 6 2 2 2 11" xfId="10067"/>
    <cellStyle name="Standard 2 6 2 2 2 12" xfId="907"/>
    <cellStyle name="Standard 2 6 2 2 2 2" xfId="345"/>
    <cellStyle name="Standard 2 6 2 2 2 2 10" xfId="10243"/>
    <cellStyle name="Standard 2 6 2 2 2 2 11" xfId="1083"/>
    <cellStyle name="Standard 2 6 2 2 2 2 2" xfId="717"/>
    <cellStyle name="Standard 2 6 2 2 2 2 2 2" xfId="3357"/>
    <cellStyle name="Standard 2 6 2 2 2 2 2 2 2" xfId="8047"/>
    <cellStyle name="Standard 2 6 2 2 2 2 2 2 3" xfId="5120"/>
    <cellStyle name="Standard 2 6 2 2 2 2 2 3" xfId="2626"/>
    <cellStyle name="Standard 2 6 2 2 2 2 2 3 2" xfId="7316"/>
    <cellStyle name="Standard 2 6 2 2 2 2 2 4" xfId="6218"/>
    <cellStyle name="Standard 2 6 2 2 2 2 2 5" xfId="4407"/>
    <cellStyle name="Standard 2 6 2 2 2 2 2 6" xfId="9146"/>
    <cellStyle name="Standard 2 6 2 2 2 2 2 7" xfId="9878"/>
    <cellStyle name="Standard 2 6 2 2 2 2 2 8" xfId="10609"/>
    <cellStyle name="Standard 2 6 2 2 2 2 2 9" xfId="1449"/>
    <cellStyle name="Standard 2 6 2 2 2 2 3" xfId="1870"/>
    <cellStyle name="Standard 2 6 2 2 2 2 3 2" xfId="3709"/>
    <cellStyle name="Standard 2 6 2 2 2 2 3 2 2" xfId="8399"/>
    <cellStyle name="Standard 2 6 2 2 2 2 3 3" xfId="6570"/>
    <cellStyle name="Standard 2 6 2 2 2 2 3 4" xfId="5472"/>
    <cellStyle name="Standard 2 6 2 2 2 2 4" xfId="2991"/>
    <cellStyle name="Standard 2 6 2 2 2 2 4 2" xfId="7681"/>
    <cellStyle name="Standard 2 6 2 2 2 2 4 3" xfId="4754"/>
    <cellStyle name="Standard 2 6 2 2 2 2 5" xfId="2260"/>
    <cellStyle name="Standard 2 6 2 2 2 2 5 2" xfId="6950"/>
    <cellStyle name="Standard 2 6 2 2 2 2 6" xfId="4076"/>
    <cellStyle name="Standard 2 6 2 2 2 2 7" xfId="5852"/>
    <cellStyle name="Standard 2 6 2 2 2 2 8" xfId="8780"/>
    <cellStyle name="Standard 2 6 2 2 2 2 9" xfId="9512"/>
    <cellStyle name="Standard 2 6 2 2 2 3" xfId="541"/>
    <cellStyle name="Standard 2 6 2 2 2 3 2" xfId="3181"/>
    <cellStyle name="Standard 2 6 2 2 2 3 2 2" xfId="7871"/>
    <cellStyle name="Standard 2 6 2 2 2 3 2 3" xfId="4944"/>
    <cellStyle name="Standard 2 6 2 2 2 3 3" xfId="2450"/>
    <cellStyle name="Standard 2 6 2 2 2 3 3 2" xfId="7140"/>
    <cellStyle name="Standard 2 6 2 2 2 3 4" xfId="6042"/>
    <cellStyle name="Standard 2 6 2 2 2 3 5" xfId="4263"/>
    <cellStyle name="Standard 2 6 2 2 2 3 6" xfId="8970"/>
    <cellStyle name="Standard 2 6 2 2 2 3 7" xfId="9702"/>
    <cellStyle name="Standard 2 6 2 2 2 3 8" xfId="10433"/>
    <cellStyle name="Standard 2 6 2 2 2 3 9" xfId="1273"/>
    <cellStyle name="Standard 2 6 2 2 2 4" xfId="1869"/>
    <cellStyle name="Standard 2 6 2 2 2 4 2" xfId="3708"/>
    <cellStyle name="Standard 2 6 2 2 2 4 2 2" xfId="8398"/>
    <cellStyle name="Standard 2 6 2 2 2 4 3" xfId="6569"/>
    <cellStyle name="Standard 2 6 2 2 2 4 4" xfId="5471"/>
    <cellStyle name="Standard 2 6 2 2 2 5" xfId="2815"/>
    <cellStyle name="Standard 2 6 2 2 2 5 2" xfId="7505"/>
    <cellStyle name="Standard 2 6 2 2 2 5 3" xfId="4578"/>
    <cellStyle name="Standard 2 6 2 2 2 6" xfId="2084"/>
    <cellStyle name="Standard 2 6 2 2 2 6 2" xfId="6774"/>
    <cellStyle name="Standard 2 6 2 2 2 7" xfId="4075"/>
    <cellStyle name="Standard 2 6 2 2 2 8" xfId="5676"/>
    <cellStyle name="Standard 2 6 2 2 2 9" xfId="8604"/>
    <cellStyle name="Standard 2 6 2 2 3" xfId="210"/>
    <cellStyle name="Standard 2 6 2 2 3 10" xfId="9378"/>
    <cellStyle name="Standard 2 6 2 2 3 11" xfId="10109"/>
    <cellStyle name="Standard 2 6 2 2 3 12" xfId="949"/>
    <cellStyle name="Standard 2 6 2 2 3 2" xfId="387"/>
    <cellStyle name="Standard 2 6 2 2 3 2 10" xfId="10285"/>
    <cellStyle name="Standard 2 6 2 2 3 2 11" xfId="1125"/>
    <cellStyle name="Standard 2 6 2 2 3 2 2" xfId="759"/>
    <cellStyle name="Standard 2 6 2 2 3 2 2 2" xfId="3399"/>
    <cellStyle name="Standard 2 6 2 2 3 2 2 2 2" xfId="8089"/>
    <cellStyle name="Standard 2 6 2 2 3 2 2 2 3" xfId="5162"/>
    <cellStyle name="Standard 2 6 2 2 3 2 2 3" xfId="2668"/>
    <cellStyle name="Standard 2 6 2 2 3 2 2 3 2" xfId="7358"/>
    <cellStyle name="Standard 2 6 2 2 3 2 2 4" xfId="6260"/>
    <cellStyle name="Standard 2 6 2 2 3 2 2 5" xfId="4441"/>
    <cellStyle name="Standard 2 6 2 2 3 2 2 6" xfId="9188"/>
    <cellStyle name="Standard 2 6 2 2 3 2 2 7" xfId="9920"/>
    <cellStyle name="Standard 2 6 2 2 3 2 2 8" xfId="10651"/>
    <cellStyle name="Standard 2 6 2 2 3 2 2 9" xfId="1491"/>
    <cellStyle name="Standard 2 6 2 2 3 2 3" xfId="1872"/>
    <cellStyle name="Standard 2 6 2 2 3 2 3 2" xfId="3711"/>
    <cellStyle name="Standard 2 6 2 2 3 2 3 2 2" xfId="8401"/>
    <cellStyle name="Standard 2 6 2 2 3 2 3 3" xfId="6572"/>
    <cellStyle name="Standard 2 6 2 2 3 2 3 4" xfId="5474"/>
    <cellStyle name="Standard 2 6 2 2 3 2 4" xfId="3033"/>
    <cellStyle name="Standard 2 6 2 2 3 2 4 2" xfId="7723"/>
    <cellStyle name="Standard 2 6 2 2 3 2 4 3" xfId="4796"/>
    <cellStyle name="Standard 2 6 2 2 3 2 5" xfId="2302"/>
    <cellStyle name="Standard 2 6 2 2 3 2 5 2" xfId="6992"/>
    <cellStyle name="Standard 2 6 2 2 3 2 6" xfId="4078"/>
    <cellStyle name="Standard 2 6 2 2 3 2 7" xfId="5894"/>
    <cellStyle name="Standard 2 6 2 2 3 2 8" xfId="8822"/>
    <cellStyle name="Standard 2 6 2 2 3 2 9" xfId="9554"/>
    <cellStyle name="Standard 2 6 2 2 3 3" xfId="583"/>
    <cellStyle name="Standard 2 6 2 2 3 3 2" xfId="3223"/>
    <cellStyle name="Standard 2 6 2 2 3 3 2 2" xfId="7913"/>
    <cellStyle name="Standard 2 6 2 2 3 3 2 3" xfId="4986"/>
    <cellStyle name="Standard 2 6 2 2 3 3 3" xfId="2492"/>
    <cellStyle name="Standard 2 6 2 2 3 3 3 2" xfId="7182"/>
    <cellStyle name="Standard 2 6 2 2 3 3 4" xfId="6084"/>
    <cellStyle name="Standard 2 6 2 2 3 3 5" xfId="4297"/>
    <cellStyle name="Standard 2 6 2 2 3 3 6" xfId="9012"/>
    <cellStyle name="Standard 2 6 2 2 3 3 7" xfId="9744"/>
    <cellStyle name="Standard 2 6 2 2 3 3 8" xfId="10475"/>
    <cellStyle name="Standard 2 6 2 2 3 3 9" xfId="1315"/>
    <cellStyle name="Standard 2 6 2 2 3 4" xfId="1871"/>
    <cellStyle name="Standard 2 6 2 2 3 4 2" xfId="3710"/>
    <cellStyle name="Standard 2 6 2 2 3 4 2 2" xfId="8400"/>
    <cellStyle name="Standard 2 6 2 2 3 4 3" xfId="6571"/>
    <cellStyle name="Standard 2 6 2 2 3 4 4" xfId="5473"/>
    <cellStyle name="Standard 2 6 2 2 3 5" xfId="2857"/>
    <cellStyle name="Standard 2 6 2 2 3 5 2" xfId="7547"/>
    <cellStyle name="Standard 2 6 2 2 3 5 3" xfId="4620"/>
    <cellStyle name="Standard 2 6 2 2 3 6" xfId="2126"/>
    <cellStyle name="Standard 2 6 2 2 3 6 2" xfId="6816"/>
    <cellStyle name="Standard 2 6 2 2 3 7" xfId="4077"/>
    <cellStyle name="Standard 2 6 2 2 3 8" xfId="5718"/>
    <cellStyle name="Standard 2 6 2 2 3 9" xfId="8646"/>
    <cellStyle name="Standard 2 6 2 2 4" xfId="254"/>
    <cellStyle name="Standard 2 6 2 2 4 10" xfId="9422"/>
    <cellStyle name="Standard 2 6 2 2 4 11" xfId="10153"/>
    <cellStyle name="Standard 2 6 2 2 4 12" xfId="993"/>
    <cellStyle name="Standard 2 6 2 2 4 2" xfId="431"/>
    <cellStyle name="Standard 2 6 2 2 4 2 10" xfId="10329"/>
    <cellStyle name="Standard 2 6 2 2 4 2 11" xfId="1169"/>
    <cellStyle name="Standard 2 6 2 2 4 2 2" xfId="803"/>
    <cellStyle name="Standard 2 6 2 2 4 2 2 2" xfId="3443"/>
    <cellStyle name="Standard 2 6 2 2 4 2 2 2 2" xfId="8133"/>
    <cellStyle name="Standard 2 6 2 2 4 2 2 2 3" xfId="5206"/>
    <cellStyle name="Standard 2 6 2 2 4 2 2 3" xfId="2712"/>
    <cellStyle name="Standard 2 6 2 2 4 2 2 3 2" xfId="7402"/>
    <cellStyle name="Standard 2 6 2 2 4 2 2 4" xfId="6304"/>
    <cellStyle name="Standard 2 6 2 2 4 2 2 5" xfId="4477"/>
    <cellStyle name="Standard 2 6 2 2 4 2 2 6" xfId="9232"/>
    <cellStyle name="Standard 2 6 2 2 4 2 2 7" xfId="9964"/>
    <cellStyle name="Standard 2 6 2 2 4 2 2 8" xfId="10695"/>
    <cellStyle name="Standard 2 6 2 2 4 2 2 9" xfId="1535"/>
    <cellStyle name="Standard 2 6 2 2 4 2 3" xfId="1874"/>
    <cellStyle name="Standard 2 6 2 2 4 2 3 2" xfId="3713"/>
    <cellStyle name="Standard 2 6 2 2 4 2 3 2 2" xfId="8403"/>
    <cellStyle name="Standard 2 6 2 2 4 2 3 3" xfId="6574"/>
    <cellStyle name="Standard 2 6 2 2 4 2 3 4" xfId="5476"/>
    <cellStyle name="Standard 2 6 2 2 4 2 4" xfId="3077"/>
    <cellStyle name="Standard 2 6 2 2 4 2 4 2" xfId="7767"/>
    <cellStyle name="Standard 2 6 2 2 4 2 4 3" xfId="4840"/>
    <cellStyle name="Standard 2 6 2 2 4 2 5" xfId="2346"/>
    <cellStyle name="Standard 2 6 2 2 4 2 5 2" xfId="7036"/>
    <cellStyle name="Standard 2 6 2 2 4 2 6" xfId="4080"/>
    <cellStyle name="Standard 2 6 2 2 4 2 7" xfId="5938"/>
    <cellStyle name="Standard 2 6 2 2 4 2 8" xfId="8866"/>
    <cellStyle name="Standard 2 6 2 2 4 2 9" xfId="9598"/>
    <cellStyle name="Standard 2 6 2 2 4 3" xfId="627"/>
    <cellStyle name="Standard 2 6 2 2 4 3 2" xfId="3267"/>
    <cellStyle name="Standard 2 6 2 2 4 3 2 2" xfId="7957"/>
    <cellStyle name="Standard 2 6 2 2 4 3 2 3" xfId="5030"/>
    <cellStyle name="Standard 2 6 2 2 4 3 3" xfId="2536"/>
    <cellStyle name="Standard 2 6 2 2 4 3 3 2" xfId="7226"/>
    <cellStyle name="Standard 2 6 2 2 4 3 4" xfId="6128"/>
    <cellStyle name="Standard 2 6 2 2 4 3 5" xfId="4333"/>
    <cellStyle name="Standard 2 6 2 2 4 3 6" xfId="9056"/>
    <cellStyle name="Standard 2 6 2 2 4 3 7" xfId="9788"/>
    <cellStyle name="Standard 2 6 2 2 4 3 8" xfId="10519"/>
    <cellStyle name="Standard 2 6 2 2 4 3 9" xfId="1359"/>
    <cellStyle name="Standard 2 6 2 2 4 4" xfId="1873"/>
    <cellStyle name="Standard 2 6 2 2 4 4 2" xfId="3712"/>
    <cellStyle name="Standard 2 6 2 2 4 4 2 2" xfId="8402"/>
    <cellStyle name="Standard 2 6 2 2 4 4 3" xfId="6573"/>
    <cellStyle name="Standard 2 6 2 2 4 4 4" xfId="5475"/>
    <cellStyle name="Standard 2 6 2 2 4 5" xfId="2901"/>
    <cellStyle name="Standard 2 6 2 2 4 5 2" xfId="7591"/>
    <cellStyle name="Standard 2 6 2 2 4 5 3" xfId="4664"/>
    <cellStyle name="Standard 2 6 2 2 4 6" xfId="2170"/>
    <cellStyle name="Standard 2 6 2 2 4 6 2" xfId="6860"/>
    <cellStyle name="Standard 2 6 2 2 4 7" xfId="4079"/>
    <cellStyle name="Standard 2 6 2 2 4 8" xfId="5762"/>
    <cellStyle name="Standard 2 6 2 2 4 9" xfId="8690"/>
    <cellStyle name="Standard 2 6 2 2 5" xfId="301"/>
    <cellStyle name="Standard 2 6 2 2 5 10" xfId="10199"/>
    <cellStyle name="Standard 2 6 2 2 5 11" xfId="1039"/>
    <cellStyle name="Standard 2 6 2 2 5 2" xfId="673"/>
    <cellStyle name="Standard 2 6 2 2 5 2 2" xfId="3313"/>
    <cellStyle name="Standard 2 6 2 2 5 2 2 2" xfId="8003"/>
    <cellStyle name="Standard 2 6 2 2 5 2 2 3" xfId="5076"/>
    <cellStyle name="Standard 2 6 2 2 5 2 3" xfId="2582"/>
    <cellStyle name="Standard 2 6 2 2 5 2 3 2" xfId="7272"/>
    <cellStyle name="Standard 2 6 2 2 5 2 4" xfId="6174"/>
    <cellStyle name="Standard 2 6 2 2 5 2 5" xfId="4371"/>
    <cellStyle name="Standard 2 6 2 2 5 2 6" xfId="9102"/>
    <cellStyle name="Standard 2 6 2 2 5 2 7" xfId="9834"/>
    <cellStyle name="Standard 2 6 2 2 5 2 8" xfId="10565"/>
    <cellStyle name="Standard 2 6 2 2 5 2 9" xfId="1405"/>
    <cellStyle name="Standard 2 6 2 2 5 3" xfId="1875"/>
    <cellStyle name="Standard 2 6 2 2 5 3 2" xfId="3714"/>
    <cellStyle name="Standard 2 6 2 2 5 3 2 2" xfId="8404"/>
    <cellStyle name="Standard 2 6 2 2 5 3 3" xfId="6575"/>
    <cellStyle name="Standard 2 6 2 2 5 3 4" xfId="5477"/>
    <cellStyle name="Standard 2 6 2 2 5 4" xfId="2947"/>
    <cellStyle name="Standard 2 6 2 2 5 4 2" xfId="7637"/>
    <cellStyle name="Standard 2 6 2 2 5 4 3" xfId="4710"/>
    <cellStyle name="Standard 2 6 2 2 5 5" xfId="2216"/>
    <cellStyle name="Standard 2 6 2 2 5 5 2" xfId="6906"/>
    <cellStyle name="Standard 2 6 2 2 5 6" xfId="4081"/>
    <cellStyle name="Standard 2 6 2 2 5 7" xfId="5808"/>
    <cellStyle name="Standard 2 6 2 2 5 8" xfId="8736"/>
    <cellStyle name="Standard 2 6 2 2 5 9" xfId="9468"/>
    <cellStyle name="Standard 2 6 2 2 6" xfId="497"/>
    <cellStyle name="Standard 2 6 2 2 6 2" xfId="3137"/>
    <cellStyle name="Standard 2 6 2 2 6 2 2" xfId="7827"/>
    <cellStyle name="Standard 2 6 2 2 6 2 3" xfId="4900"/>
    <cellStyle name="Standard 2 6 2 2 6 3" xfId="2406"/>
    <cellStyle name="Standard 2 6 2 2 6 3 2" xfId="7096"/>
    <cellStyle name="Standard 2 6 2 2 6 4" xfId="5998"/>
    <cellStyle name="Standard 2 6 2 2 6 5" xfId="4227"/>
    <cellStyle name="Standard 2 6 2 2 6 6" xfId="8926"/>
    <cellStyle name="Standard 2 6 2 2 6 7" xfId="9658"/>
    <cellStyle name="Standard 2 6 2 2 6 8" xfId="10389"/>
    <cellStyle name="Standard 2 6 2 2 6 9" xfId="1229"/>
    <cellStyle name="Standard 2 6 2 2 7" xfId="1868"/>
    <cellStyle name="Standard 2 6 2 2 7 2" xfId="3707"/>
    <cellStyle name="Standard 2 6 2 2 7 2 2" xfId="8397"/>
    <cellStyle name="Standard 2 6 2 2 7 3" xfId="6568"/>
    <cellStyle name="Standard 2 6 2 2 7 4" xfId="5470"/>
    <cellStyle name="Standard 2 6 2 2 8" xfId="2771"/>
    <cellStyle name="Standard 2 6 2 2 8 2" xfId="7461"/>
    <cellStyle name="Standard 2 6 2 2 8 3" xfId="4534"/>
    <cellStyle name="Standard 2 6 2 2 9" xfId="2040"/>
    <cellStyle name="Standard 2 6 2 2 9 2" xfId="6730"/>
    <cellStyle name="Standard 2 6 2 3" xfId="146"/>
    <cellStyle name="Standard 2 6 2 3 10" xfId="9314"/>
    <cellStyle name="Standard 2 6 2 3 11" xfId="10045"/>
    <cellStyle name="Standard 2 6 2 3 12" xfId="885"/>
    <cellStyle name="Standard 2 6 2 3 2" xfId="323"/>
    <cellStyle name="Standard 2 6 2 3 2 10" xfId="10221"/>
    <cellStyle name="Standard 2 6 2 3 2 11" xfId="1061"/>
    <cellStyle name="Standard 2 6 2 3 2 2" xfId="695"/>
    <cellStyle name="Standard 2 6 2 3 2 2 2" xfId="3335"/>
    <cellStyle name="Standard 2 6 2 3 2 2 2 2" xfId="8025"/>
    <cellStyle name="Standard 2 6 2 3 2 2 2 3" xfId="5098"/>
    <cellStyle name="Standard 2 6 2 3 2 2 3" xfId="2604"/>
    <cellStyle name="Standard 2 6 2 3 2 2 3 2" xfId="7294"/>
    <cellStyle name="Standard 2 6 2 3 2 2 4" xfId="6196"/>
    <cellStyle name="Standard 2 6 2 3 2 2 5" xfId="4389"/>
    <cellStyle name="Standard 2 6 2 3 2 2 6" xfId="9124"/>
    <cellStyle name="Standard 2 6 2 3 2 2 7" xfId="9856"/>
    <cellStyle name="Standard 2 6 2 3 2 2 8" xfId="10587"/>
    <cellStyle name="Standard 2 6 2 3 2 2 9" xfId="1427"/>
    <cellStyle name="Standard 2 6 2 3 2 3" xfId="1877"/>
    <cellStyle name="Standard 2 6 2 3 2 3 2" xfId="3716"/>
    <cellStyle name="Standard 2 6 2 3 2 3 2 2" xfId="8406"/>
    <cellStyle name="Standard 2 6 2 3 2 3 3" xfId="6577"/>
    <cellStyle name="Standard 2 6 2 3 2 3 4" xfId="5479"/>
    <cellStyle name="Standard 2 6 2 3 2 4" xfId="2969"/>
    <cellStyle name="Standard 2 6 2 3 2 4 2" xfId="7659"/>
    <cellStyle name="Standard 2 6 2 3 2 4 3" xfId="4732"/>
    <cellStyle name="Standard 2 6 2 3 2 5" xfId="2238"/>
    <cellStyle name="Standard 2 6 2 3 2 5 2" xfId="6928"/>
    <cellStyle name="Standard 2 6 2 3 2 6" xfId="4083"/>
    <cellStyle name="Standard 2 6 2 3 2 7" xfId="5830"/>
    <cellStyle name="Standard 2 6 2 3 2 8" xfId="8758"/>
    <cellStyle name="Standard 2 6 2 3 2 9" xfId="9490"/>
    <cellStyle name="Standard 2 6 2 3 3" xfId="519"/>
    <cellStyle name="Standard 2 6 2 3 3 2" xfId="3159"/>
    <cellStyle name="Standard 2 6 2 3 3 2 2" xfId="7849"/>
    <cellStyle name="Standard 2 6 2 3 3 2 3" xfId="4922"/>
    <cellStyle name="Standard 2 6 2 3 3 3" xfId="2428"/>
    <cellStyle name="Standard 2 6 2 3 3 3 2" xfId="7118"/>
    <cellStyle name="Standard 2 6 2 3 3 4" xfId="6020"/>
    <cellStyle name="Standard 2 6 2 3 3 5" xfId="4245"/>
    <cellStyle name="Standard 2 6 2 3 3 6" xfId="8948"/>
    <cellStyle name="Standard 2 6 2 3 3 7" xfId="9680"/>
    <cellStyle name="Standard 2 6 2 3 3 8" xfId="10411"/>
    <cellStyle name="Standard 2 6 2 3 3 9" xfId="1251"/>
    <cellStyle name="Standard 2 6 2 3 4" xfId="1876"/>
    <cellStyle name="Standard 2 6 2 3 4 2" xfId="3715"/>
    <cellStyle name="Standard 2 6 2 3 4 2 2" xfId="8405"/>
    <cellStyle name="Standard 2 6 2 3 4 3" xfId="6576"/>
    <cellStyle name="Standard 2 6 2 3 4 4" xfId="5478"/>
    <cellStyle name="Standard 2 6 2 3 5" xfId="2793"/>
    <cellStyle name="Standard 2 6 2 3 5 2" xfId="7483"/>
    <cellStyle name="Standard 2 6 2 3 5 3" xfId="4556"/>
    <cellStyle name="Standard 2 6 2 3 6" xfId="2062"/>
    <cellStyle name="Standard 2 6 2 3 6 2" xfId="6752"/>
    <cellStyle name="Standard 2 6 2 3 7" xfId="4082"/>
    <cellStyle name="Standard 2 6 2 3 8" xfId="5654"/>
    <cellStyle name="Standard 2 6 2 3 9" xfId="8582"/>
    <cellStyle name="Standard 2 6 2 4" xfId="190"/>
    <cellStyle name="Standard 2 6 2 4 10" xfId="9358"/>
    <cellStyle name="Standard 2 6 2 4 11" xfId="10089"/>
    <cellStyle name="Standard 2 6 2 4 12" xfId="929"/>
    <cellStyle name="Standard 2 6 2 4 2" xfId="367"/>
    <cellStyle name="Standard 2 6 2 4 2 10" xfId="10265"/>
    <cellStyle name="Standard 2 6 2 4 2 11" xfId="1105"/>
    <cellStyle name="Standard 2 6 2 4 2 2" xfId="739"/>
    <cellStyle name="Standard 2 6 2 4 2 2 2" xfId="3379"/>
    <cellStyle name="Standard 2 6 2 4 2 2 2 2" xfId="8069"/>
    <cellStyle name="Standard 2 6 2 4 2 2 2 3" xfId="5142"/>
    <cellStyle name="Standard 2 6 2 4 2 2 3" xfId="2648"/>
    <cellStyle name="Standard 2 6 2 4 2 2 3 2" xfId="7338"/>
    <cellStyle name="Standard 2 6 2 4 2 2 4" xfId="6240"/>
    <cellStyle name="Standard 2 6 2 4 2 2 5" xfId="4425"/>
    <cellStyle name="Standard 2 6 2 4 2 2 6" xfId="9168"/>
    <cellStyle name="Standard 2 6 2 4 2 2 7" xfId="9900"/>
    <cellStyle name="Standard 2 6 2 4 2 2 8" xfId="10631"/>
    <cellStyle name="Standard 2 6 2 4 2 2 9" xfId="1471"/>
    <cellStyle name="Standard 2 6 2 4 2 3" xfId="1879"/>
    <cellStyle name="Standard 2 6 2 4 2 3 2" xfId="3718"/>
    <cellStyle name="Standard 2 6 2 4 2 3 2 2" xfId="8408"/>
    <cellStyle name="Standard 2 6 2 4 2 3 3" xfId="6579"/>
    <cellStyle name="Standard 2 6 2 4 2 3 4" xfId="5481"/>
    <cellStyle name="Standard 2 6 2 4 2 4" xfId="3013"/>
    <cellStyle name="Standard 2 6 2 4 2 4 2" xfId="7703"/>
    <cellStyle name="Standard 2 6 2 4 2 4 3" xfId="4776"/>
    <cellStyle name="Standard 2 6 2 4 2 5" xfId="2282"/>
    <cellStyle name="Standard 2 6 2 4 2 5 2" xfId="6972"/>
    <cellStyle name="Standard 2 6 2 4 2 6" xfId="4085"/>
    <cellStyle name="Standard 2 6 2 4 2 7" xfId="5874"/>
    <cellStyle name="Standard 2 6 2 4 2 8" xfId="8802"/>
    <cellStyle name="Standard 2 6 2 4 2 9" xfId="9534"/>
    <cellStyle name="Standard 2 6 2 4 3" xfId="563"/>
    <cellStyle name="Standard 2 6 2 4 3 2" xfId="3203"/>
    <cellStyle name="Standard 2 6 2 4 3 2 2" xfId="7893"/>
    <cellStyle name="Standard 2 6 2 4 3 2 3" xfId="4966"/>
    <cellStyle name="Standard 2 6 2 4 3 3" xfId="2472"/>
    <cellStyle name="Standard 2 6 2 4 3 3 2" xfId="7162"/>
    <cellStyle name="Standard 2 6 2 4 3 4" xfId="6064"/>
    <cellStyle name="Standard 2 6 2 4 3 5" xfId="4281"/>
    <cellStyle name="Standard 2 6 2 4 3 6" xfId="8992"/>
    <cellStyle name="Standard 2 6 2 4 3 7" xfId="9724"/>
    <cellStyle name="Standard 2 6 2 4 3 8" xfId="10455"/>
    <cellStyle name="Standard 2 6 2 4 3 9" xfId="1295"/>
    <cellStyle name="Standard 2 6 2 4 4" xfId="1878"/>
    <cellStyle name="Standard 2 6 2 4 4 2" xfId="3717"/>
    <cellStyle name="Standard 2 6 2 4 4 2 2" xfId="8407"/>
    <cellStyle name="Standard 2 6 2 4 4 3" xfId="6578"/>
    <cellStyle name="Standard 2 6 2 4 4 4" xfId="5480"/>
    <cellStyle name="Standard 2 6 2 4 5" xfId="2837"/>
    <cellStyle name="Standard 2 6 2 4 5 2" xfId="7527"/>
    <cellStyle name="Standard 2 6 2 4 5 3" xfId="4600"/>
    <cellStyle name="Standard 2 6 2 4 6" xfId="2106"/>
    <cellStyle name="Standard 2 6 2 4 6 2" xfId="6796"/>
    <cellStyle name="Standard 2 6 2 4 7" xfId="4084"/>
    <cellStyle name="Standard 2 6 2 4 8" xfId="5698"/>
    <cellStyle name="Standard 2 6 2 4 9" xfId="8626"/>
    <cellStyle name="Standard 2 6 2 5" xfId="232"/>
    <cellStyle name="Standard 2 6 2 5 10" xfId="9400"/>
    <cellStyle name="Standard 2 6 2 5 11" xfId="10131"/>
    <cellStyle name="Standard 2 6 2 5 12" xfId="971"/>
    <cellStyle name="Standard 2 6 2 5 2" xfId="409"/>
    <cellStyle name="Standard 2 6 2 5 2 10" xfId="10307"/>
    <cellStyle name="Standard 2 6 2 5 2 11" xfId="1147"/>
    <cellStyle name="Standard 2 6 2 5 2 2" xfId="781"/>
    <cellStyle name="Standard 2 6 2 5 2 2 2" xfId="3421"/>
    <cellStyle name="Standard 2 6 2 5 2 2 2 2" xfId="8111"/>
    <cellStyle name="Standard 2 6 2 5 2 2 2 3" xfId="5184"/>
    <cellStyle name="Standard 2 6 2 5 2 2 3" xfId="2690"/>
    <cellStyle name="Standard 2 6 2 5 2 2 3 2" xfId="7380"/>
    <cellStyle name="Standard 2 6 2 5 2 2 4" xfId="6282"/>
    <cellStyle name="Standard 2 6 2 5 2 2 5" xfId="4459"/>
    <cellStyle name="Standard 2 6 2 5 2 2 6" xfId="9210"/>
    <cellStyle name="Standard 2 6 2 5 2 2 7" xfId="9942"/>
    <cellStyle name="Standard 2 6 2 5 2 2 8" xfId="10673"/>
    <cellStyle name="Standard 2 6 2 5 2 2 9" xfId="1513"/>
    <cellStyle name="Standard 2 6 2 5 2 3" xfId="1881"/>
    <cellStyle name="Standard 2 6 2 5 2 3 2" xfId="3720"/>
    <cellStyle name="Standard 2 6 2 5 2 3 2 2" xfId="8410"/>
    <cellStyle name="Standard 2 6 2 5 2 3 3" xfId="6581"/>
    <cellStyle name="Standard 2 6 2 5 2 3 4" xfId="5483"/>
    <cellStyle name="Standard 2 6 2 5 2 4" xfId="3055"/>
    <cellStyle name="Standard 2 6 2 5 2 4 2" xfId="7745"/>
    <cellStyle name="Standard 2 6 2 5 2 4 3" xfId="4818"/>
    <cellStyle name="Standard 2 6 2 5 2 5" xfId="2324"/>
    <cellStyle name="Standard 2 6 2 5 2 5 2" xfId="7014"/>
    <cellStyle name="Standard 2 6 2 5 2 6" xfId="4087"/>
    <cellStyle name="Standard 2 6 2 5 2 7" xfId="5916"/>
    <cellStyle name="Standard 2 6 2 5 2 8" xfId="8844"/>
    <cellStyle name="Standard 2 6 2 5 2 9" xfId="9576"/>
    <cellStyle name="Standard 2 6 2 5 3" xfId="605"/>
    <cellStyle name="Standard 2 6 2 5 3 2" xfId="3245"/>
    <cellStyle name="Standard 2 6 2 5 3 2 2" xfId="7935"/>
    <cellStyle name="Standard 2 6 2 5 3 2 3" xfId="5008"/>
    <cellStyle name="Standard 2 6 2 5 3 3" xfId="2514"/>
    <cellStyle name="Standard 2 6 2 5 3 3 2" xfId="7204"/>
    <cellStyle name="Standard 2 6 2 5 3 4" xfId="6106"/>
    <cellStyle name="Standard 2 6 2 5 3 5" xfId="4315"/>
    <cellStyle name="Standard 2 6 2 5 3 6" xfId="9034"/>
    <cellStyle name="Standard 2 6 2 5 3 7" xfId="9766"/>
    <cellStyle name="Standard 2 6 2 5 3 8" xfId="10497"/>
    <cellStyle name="Standard 2 6 2 5 3 9" xfId="1337"/>
    <cellStyle name="Standard 2 6 2 5 4" xfId="1880"/>
    <cellStyle name="Standard 2 6 2 5 4 2" xfId="3719"/>
    <cellStyle name="Standard 2 6 2 5 4 2 2" xfId="8409"/>
    <cellStyle name="Standard 2 6 2 5 4 3" xfId="6580"/>
    <cellStyle name="Standard 2 6 2 5 4 4" xfId="5482"/>
    <cellStyle name="Standard 2 6 2 5 5" xfId="2879"/>
    <cellStyle name="Standard 2 6 2 5 5 2" xfId="7569"/>
    <cellStyle name="Standard 2 6 2 5 5 3" xfId="4642"/>
    <cellStyle name="Standard 2 6 2 5 6" xfId="2148"/>
    <cellStyle name="Standard 2 6 2 5 6 2" xfId="6838"/>
    <cellStyle name="Standard 2 6 2 5 7" xfId="4086"/>
    <cellStyle name="Standard 2 6 2 5 8" xfId="5740"/>
    <cellStyle name="Standard 2 6 2 5 9" xfId="8668"/>
    <cellStyle name="Standard 2 6 2 6" xfId="279"/>
    <cellStyle name="Standard 2 6 2 6 10" xfId="10177"/>
    <cellStyle name="Standard 2 6 2 6 11" xfId="1017"/>
    <cellStyle name="Standard 2 6 2 6 2" xfId="651"/>
    <cellStyle name="Standard 2 6 2 6 2 2" xfId="3291"/>
    <cellStyle name="Standard 2 6 2 6 2 2 2" xfId="7981"/>
    <cellStyle name="Standard 2 6 2 6 2 2 3" xfId="5054"/>
    <cellStyle name="Standard 2 6 2 6 2 3" xfId="2560"/>
    <cellStyle name="Standard 2 6 2 6 2 3 2" xfId="7250"/>
    <cellStyle name="Standard 2 6 2 6 2 4" xfId="6152"/>
    <cellStyle name="Standard 2 6 2 6 2 5" xfId="4353"/>
    <cellStyle name="Standard 2 6 2 6 2 6" xfId="9080"/>
    <cellStyle name="Standard 2 6 2 6 2 7" xfId="9812"/>
    <cellStyle name="Standard 2 6 2 6 2 8" xfId="10543"/>
    <cellStyle name="Standard 2 6 2 6 2 9" xfId="1383"/>
    <cellStyle name="Standard 2 6 2 6 3" xfId="1882"/>
    <cellStyle name="Standard 2 6 2 6 3 2" xfId="3721"/>
    <cellStyle name="Standard 2 6 2 6 3 2 2" xfId="8411"/>
    <cellStyle name="Standard 2 6 2 6 3 3" xfId="6582"/>
    <cellStyle name="Standard 2 6 2 6 3 4" xfId="5484"/>
    <cellStyle name="Standard 2 6 2 6 4" xfId="2925"/>
    <cellStyle name="Standard 2 6 2 6 4 2" xfId="7615"/>
    <cellStyle name="Standard 2 6 2 6 4 3" xfId="4688"/>
    <cellStyle name="Standard 2 6 2 6 5" xfId="2194"/>
    <cellStyle name="Standard 2 6 2 6 5 2" xfId="6884"/>
    <cellStyle name="Standard 2 6 2 6 6" xfId="4088"/>
    <cellStyle name="Standard 2 6 2 6 7" xfId="5786"/>
    <cellStyle name="Standard 2 6 2 6 8" xfId="8714"/>
    <cellStyle name="Standard 2 6 2 6 9" xfId="9446"/>
    <cellStyle name="Standard 2 6 2 7" xfId="475"/>
    <cellStyle name="Standard 2 6 2 7 2" xfId="3115"/>
    <cellStyle name="Standard 2 6 2 7 2 2" xfId="7805"/>
    <cellStyle name="Standard 2 6 2 7 2 3" xfId="4878"/>
    <cellStyle name="Standard 2 6 2 7 3" xfId="2384"/>
    <cellStyle name="Standard 2 6 2 7 3 2" xfId="7074"/>
    <cellStyle name="Standard 2 6 2 7 4" xfId="5976"/>
    <cellStyle name="Standard 2 6 2 7 5" xfId="4210"/>
    <cellStyle name="Standard 2 6 2 7 6" xfId="8904"/>
    <cellStyle name="Standard 2 6 2 7 7" xfId="9636"/>
    <cellStyle name="Standard 2 6 2 7 8" xfId="10367"/>
    <cellStyle name="Standard 2 6 2 7 9" xfId="1207"/>
    <cellStyle name="Standard 2 6 2 8" xfId="1867"/>
    <cellStyle name="Standard 2 6 2 8 2" xfId="3706"/>
    <cellStyle name="Standard 2 6 2 8 2 2" xfId="8396"/>
    <cellStyle name="Standard 2 6 2 8 3" xfId="6567"/>
    <cellStyle name="Standard 2 6 2 8 4" xfId="5469"/>
    <cellStyle name="Standard 2 6 2 9" xfId="2749"/>
    <cellStyle name="Standard 2 6 2 9 2" xfId="7439"/>
    <cellStyle name="Standard 2 6 2 9 3" xfId="4512"/>
    <cellStyle name="Standard 2 6 3" xfId="107"/>
    <cellStyle name="Standard 2 6 3 10" xfId="4089"/>
    <cellStyle name="Standard 2 6 3 11" xfId="5623"/>
    <cellStyle name="Standard 2 6 3 12" xfId="8551"/>
    <cellStyle name="Standard 2 6 3 13" xfId="9283"/>
    <cellStyle name="Standard 2 6 3 14" xfId="10014"/>
    <cellStyle name="Standard 2 6 3 15" xfId="854"/>
    <cellStyle name="Standard 2 6 3 2" xfId="159"/>
    <cellStyle name="Standard 2 6 3 2 10" xfId="9327"/>
    <cellStyle name="Standard 2 6 3 2 11" xfId="10058"/>
    <cellStyle name="Standard 2 6 3 2 12" xfId="898"/>
    <cellStyle name="Standard 2 6 3 2 2" xfId="336"/>
    <cellStyle name="Standard 2 6 3 2 2 10" xfId="10234"/>
    <cellStyle name="Standard 2 6 3 2 2 11" xfId="1074"/>
    <cellStyle name="Standard 2 6 3 2 2 2" xfId="708"/>
    <cellStyle name="Standard 2 6 3 2 2 2 2" xfId="3348"/>
    <cellStyle name="Standard 2 6 3 2 2 2 2 2" xfId="8038"/>
    <cellStyle name="Standard 2 6 3 2 2 2 2 3" xfId="5111"/>
    <cellStyle name="Standard 2 6 3 2 2 2 3" xfId="2617"/>
    <cellStyle name="Standard 2 6 3 2 2 2 3 2" xfId="7307"/>
    <cellStyle name="Standard 2 6 3 2 2 2 4" xfId="6209"/>
    <cellStyle name="Standard 2 6 3 2 2 2 5" xfId="4400"/>
    <cellStyle name="Standard 2 6 3 2 2 2 6" xfId="9137"/>
    <cellStyle name="Standard 2 6 3 2 2 2 7" xfId="9869"/>
    <cellStyle name="Standard 2 6 3 2 2 2 8" xfId="10600"/>
    <cellStyle name="Standard 2 6 3 2 2 2 9" xfId="1440"/>
    <cellStyle name="Standard 2 6 3 2 2 3" xfId="1885"/>
    <cellStyle name="Standard 2 6 3 2 2 3 2" xfId="3724"/>
    <cellStyle name="Standard 2 6 3 2 2 3 2 2" xfId="8414"/>
    <cellStyle name="Standard 2 6 3 2 2 3 3" xfId="6585"/>
    <cellStyle name="Standard 2 6 3 2 2 3 4" xfId="5487"/>
    <cellStyle name="Standard 2 6 3 2 2 4" xfId="2982"/>
    <cellStyle name="Standard 2 6 3 2 2 4 2" xfId="7672"/>
    <cellStyle name="Standard 2 6 3 2 2 4 3" xfId="4745"/>
    <cellStyle name="Standard 2 6 3 2 2 5" xfId="2251"/>
    <cellStyle name="Standard 2 6 3 2 2 5 2" xfId="6941"/>
    <cellStyle name="Standard 2 6 3 2 2 6" xfId="4091"/>
    <cellStyle name="Standard 2 6 3 2 2 7" xfId="5843"/>
    <cellStyle name="Standard 2 6 3 2 2 8" xfId="8771"/>
    <cellStyle name="Standard 2 6 3 2 2 9" xfId="9503"/>
    <cellStyle name="Standard 2 6 3 2 3" xfId="532"/>
    <cellStyle name="Standard 2 6 3 2 3 2" xfId="3172"/>
    <cellStyle name="Standard 2 6 3 2 3 2 2" xfId="7862"/>
    <cellStyle name="Standard 2 6 3 2 3 2 3" xfId="4935"/>
    <cellStyle name="Standard 2 6 3 2 3 3" xfId="2441"/>
    <cellStyle name="Standard 2 6 3 2 3 3 2" xfId="7131"/>
    <cellStyle name="Standard 2 6 3 2 3 4" xfId="6033"/>
    <cellStyle name="Standard 2 6 3 2 3 5" xfId="4256"/>
    <cellStyle name="Standard 2 6 3 2 3 6" xfId="8961"/>
    <cellStyle name="Standard 2 6 3 2 3 7" xfId="9693"/>
    <cellStyle name="Standard 2 6 3 2 3 8" xfId="10424"/>
    <cellStyle name="Standard 2 6 3 2 3 9" xfId="1264"/>
    <cellStyle name="Standard 2 6 3 2 4" xfId="1884"/>
    <cellStyle name="Standard 2 6 3 2 4 2" xfId="3723"/>
    <cellStyle name="Standard 2 6 3 2 4 2 2" xfId="8413"/>
    <cellStyle name="Standard 2 6 3 2 4 3" xfId="6584"/>
    <cellStyle name="Standard 2 6 3 2 4 4" xfId="5486"/>
    <cellStyle name="Standard 2 6 3 2 5" xfId="2806"/>
    <cellStyle name="Standard 2 6 3 2 5 2" xfId="7496"/>
    <cellStyle name="Standard 2 6 3 2 5 3" xfId="4569"/>
    <cellStyle name="Standard 2 6 3 2 6" xfId="2075"/>
    <cellStyle name="Standard 2 6 3 2 6 2" xfId="6765"/>
    <cellStyle name="Standard 2 6 3 2 7" xfId="4090"/>
    <cellStyle name="Standard 2 6 3 2 8" xfId="5667"/>
    <cellStyle name="Standard 2 6 3 2 9" xfId="8595"/>
    <cellStyle name="Standard 2 6 3 3" xfId="201"/>
    <cellStyle name="Standard 2 6 3 3 10" xfId="9369"/>
    <cellStyle name="Standard 2 6 3 3 11" xfId="10100"/>
    <cellStyle name="Standard 2 6 3 3 12" xfId="940"/>
    <cellStyle name="Standard 2 6 3 3 2" xfId="378"/>
    <cellStyle name="Standard 2 6 3 3 2 10" xfId="10276"/>
    <cellStyle name="Standard 2 6 3 3 2 11" xfId="1116"/>
    <cellStyle name="Standard 2 6 3 3 2 2" xfId="750"/>
    <cellStyle name="Standard 2 6 3 3 2 2 2" xfId="3390"/>
    <cellStyle name="Standard 2 6 3 3 2 2 2 2" xfId="8080"/>
    <cellStyle name="Standard 2 6 3 3 2 2 2 3" xfId="5153"/>
    <cellStyle name="Standard 2 6 3 3 2 2 3" xfId="2659"/>
    <cellStyle name="Standard 2 6 3 3 2 2 3 2" xfId="7349"/>
    <cellStyle name="Standard 2 6 3 3 2 2 4" xfId="6251"/>
    <cellStyle name="Standard 2 6 3 3 2 2 5" xfId="4434"/>
    <cellStyle name="Standard 2 6 3 3 2 2 6" xfId="9179"/>
    <cellStyle name="Standard 2 6 3 3 2 2 7" xfId="9911"/>
    <cellStyle name="Standard 2 6 3 3 2 2 8" xfId="10642"/>
    <cellStyle name="Standard 2 6 3 3 2 2 9" xfId="1482"/>
    <cellStyle name="Standard 2 6 3 3 2 3" xfId="1887"/>
    <cellStyle name="Standard 2 6 3 3 2 3 2" xfId="3726"/>
    <cellStyle name="Standard 2 6 3 3 2 3 2 2" xfId="8416"/>
    <cellStyle name="Standard 2 6 3 3 2 3 3" xfId="6587"/>
    <cellStyle name="Standard 2 6 3 3 2 3 4" xfId="5489"/>
    <cellStyle name="Standard 2 6 3 3 2 4" xfId="3024"/>
    <cellStyle name="Standard 2 6 3 3 2 4 2" xfId="7714"/>
    <cellStyle name="Standard 2 6 3 3 2 4 3" xfId="4787"/>
    <cellStyle name="Standard 2 6 3 3 2 5" xfId="2293"/>
    <cellStyle name="Standard 2 6 3 3 2 5 2" xfId="6983"/>
    <cellStyle name="Standard 2 6 3 3 2 6" xfId="4093"/>
    <cellStyle name="Standard 2 6 3 3 2 7" xfId="5885"/>
    <cellStyle name="Standard 2 6 3 3 2 8" xfId="8813"/>
    <cellStyle name="Standard 2 6 3 3 2 9" xfId="9545"/>
    <cellStyle name="Standard 2 6 3 3 3" xfId="574"/>
    <cellStyle name="Standard 2 6 3 3 3 2" xfId="3214"/>
    <cellStyle name="Standard 2 6 3 3 3 2 2" xfId="7904"/>
    <cellStyle name="Standard 2 6 3 3 3 2 3" xfId="4977"/>
    <cellStyle name="Standard 2 6 3 3 3 3" xfId="2483"/>
    <cellStyle name="Standard 2 6 3 3 3 3 2" xfId="7173"/>
    <cellStyle name="Standard 2 6 3 3 3 4" xfId="6075"/>
    <cellStyle name="Standard 2 6 3 3 3 5" xfId="4290"/>
    <cellStyle name="Standard 2 6 3 3 3 6" xfId="9003"/>
    <cellStyle name="Standard 2 6 3 3 3 7" xfId="9735"/>
    <cellStyle name="Standard 2 6 3 3 3 8" xfId="10466"/>
    <cellStyle name="Standard 2 6 3 3 3 9" xfId="1306"/>
    <cellStyle name="Standard 2 6 3 3 4" xfId="1886"/>
    <cellStyle name="Standard 2 6 3 3 4 2" xfId="3725"/>
    <cellStyle name="Standard 2 6 3 3 4 2 2" xfId="8415"/>
    <cellStyle name="Standard 2 6 3 3 4 3" xfId="6586"/>
    <cellStyle name="Standard 2 6 3 3 4 4" xfId="5488"/>
    <cellStyle name="Standard 2 6 3 3 5" xfId="2848"/>
    <cellStyle name="Standard 2 6 3 3 5 2" xfId="7538"/>
    <cellStyle name="Standard 2 6 3 3 5 3" xfId="4611"/>
    <cellStyle name="Standard 2 6 3 3 6" xfId="2117"/>
    <cellStyle name="Standard 2 6 3 3 6 2" xfId="6807"/>
    <cellStyle name="Standard 2 6 3 3 7" xfId="4092"/>
    <cellStyle name="Standard 2 6 3 3 8" xfId="5709"/>
    <cellStyle name="Standard 2 6 3 3 9" xfId="8637"/>
    <cellStyle name="Standard 2 6 3 4" xfId="245"/>
    <cellStyle name="Standard 2 6 3 4 10" xfId="9413"/>
    <cellStyle name="Standard 2 6 3 4 11" xfId="10144"/>
    <cellStyle name="Standard 2 6 3 4 12" xfId="984"/>
    <cellStyle name="Standard 2 6 3 4 2" xfId="422"/>
    <cellStyle name="Standard 2 6 3 4 2 10" xfId="10320"/>
    <cellStyle name="Standard 2 6 3 4 2 11" xfId="1160"/>
    <cellStyle name="Standard 2 6 3 4 2 2" xfId="794"/>
    <cellStyle name="Standard 2 6 3 4 2 2 2" xfId="3434"/>
    <cellStyle name="Standard 2 6 3 4 2 2 2 2" xfId="8124"/>
    <cellStyle name="Standard 2 6 3 4 2 2 2 3" xfId="5197"/>
    <cellStyle name="Standard 2 6 3 4 2 2 3" xfId="2703"/>
    <cellStyle name="Standard 2 6 3 4 2 2 3 2" xfId="7393"/>
    <cellStyle name="Standard 2 6 3 4 2 2 4" xfId="6295"/>
    <cellStyle name="Standard 2 6 3 4 2 2 5" xfId="4470"/>
    <cellStyle name="Standard 2 6 3 4 2 2 6" xfId="9223"/>
    <cellStyle name="Standard 2 6 3 4 2 2 7" xfId="9955"/>
    <cellStyle name="Standard 2 6 3 4 2 2 8" xfId="10686"/>
    <cellStyle name="Standard 2 6 3 4 2 2 9" xfId="1526"/>
    <cellStyle name="Standard 2 6 3 4 2 3" xfId="1889"/>
    <cellStyle name="Standard 2 6 3 4 2 3 2" xfId="3728"/>
    <cellStyle name="Standard 2 6 3 4 2 3 2 2" xfId="8418"/>
    <cellStyle name="Standard 2 6 3 4 2 3 3" xfId="6589"/>
    <cellStyle name="Standard 2 6 3 4 2 3 4" xfId="5491"/>
    <cellStyle name="Standard 2 6 3 4 2 4" xfId="3068"/>
    <cellStyle name="Standard 2 6 3 4 2 4 2" xfId="7758"/>
    <cellStyle name="Standard 2 6 3 4 2 4 3" xfId="4831"/>
    <cellStyle name="Standard 2 6 3 4 2 5" xfId="2337"/>
    <cellStyle name="Standard 2 6 3 4 2 5 2" xfId="7027"/>
    <cellStyle name="Standard 2 6 3 4 2 6" xfId="4095"/>
    <cellStyle name="Standard 2 6 3 4 2 7" xfId="5929"/>
    <cellStyle name="Standard 2 6 3 4 2 8" xfId="8857"/>
    <cellStyle name="Standard 2 6 3 4 2 9" xfId="9589"/>
    <cellStyle name="Standard 2 6 3 4 3" xfId="618"/>
    <cellStyle name="Standard 2 6 3 4 3 2" xfId="3258"/>
    <cellStyle name="Standard 2 6 3 4 3 2 2" xfId="7948"/>
    <cellStyle name="Standard 2 6 3 4 3 2 3" xfId="5021"/>
    <cellStyle name="Standard 2 6 3 4 3 3" xfId="2527"/>
    <cellStyle name="Standard 2 6 3 4 3 3 2" xfId="7217"/>
    <cellStyle name="Standard 2 6 3 4 3 4" xfId="6119"/>
    <cellStyle name="Standard 2 6 3 4 3 5" xfId="4326"/>
    <cellStyle name="Standard 2 6 3 4 3 6" xfId="9047"/>
    <cellStyle name="Standard 2 6 3 4 3 7" xfId="9779"/>
    <cellStyle name="Standard 2 6 3 4 3 8" xfId="10510"/>
    <cellStyle name="Standard 2 6 3 4 3 9" xfId="1350"/>
    <cellStyle name="Standard 2 6 3 4 4" xfId="1888"/>
    <cellStyle name="Standard 2 6 3 4 4 2" xfId="3727"/>
    <cellStyle name="Standard 2 6 3 4 4 2 2" xfId="8417"/>
    <cellStyle name="Standard 2 6 3 4 4 3" xfId="6588"/>
    <cellStyle name="Standard 2 6 3 4 4 4" xfId="5490"/>
    <cellStyle name="Standard 2 6 3 4 5" xfId="2892"/>
    <cellStyle name="Standard 2 6 3 4 5 2" xfId="7582"/>
    <cellStyle name="Standard 2 6 3 4 5 3" xfId="4655"/>
    <cellStyle name="Standard 2 6 3 4 6" xfId="2161"/>
    <cellStyle name="Standard 2 6 3 4 6 2" xfId="6851"/>
    <cellStyle name="Standard 2 6 3 4 7" xfId="4094"/>
    <cellStyle name="Standard 2 6 3 4 8" xfId="5753"/>
    <cellStyle name="Standard 2 6 3 4 9" xfId="8681"/>
    <cellStyle name="Standard 2 6 3 5" xfId="292"/>
    <cellStyle name="Standard 2 6 3 5 10" xfId="10190"/>
    <cellStyle name="Standard 2 6 3 5 11" xfId="1030"/>
    <cellStyle name="Standard 2 6 3 5 2" xfId="664"/>
    <cellStyle name="Standard 2 6 3 5 2 2" xfId="3304"/>
    <cellStyle name="Standard 2 6 3 5 2 2 2" xfId="7994"/>
    <cellStyle name="Standard 2 6 3 5 2 2 3" xfId="5067"/>
    <cellStyle name="Standard 2 6 3 5 2 3" xfId="2573"/>
    <cellStyle name="Standard 2 6 3 5 2 3 2" xfId="7263"/>
    <cellStyle name="Standard 2 6 3 5 2 4" xfId="6165"/>
    <cellStyle name="Standard 2 6 3 5 2 5" xfId="4364"/>
    <cellStyle name="Standard 2 6 3 5 2 6" xfId="9093"/>
    <cellStyle name="Standard 2 6 3 5 2 7" xfId="9825"/>
    <cellStyle name="Standard 2 6 3 5 2 8" xfId="10556"/>
    <cellStyle name="Standard 2 6 3 5 2 9" xfId="1396"/>
    <cellStyle name="Standard 2 6 3 5 3" xfId="1890"/>
    <cellStyle name="Standard 2 6 3 5 3 2" xfId="3729"/>
    <cellStyle name="Standard 2 6 3 5 3 2 2" xfId="8419"/>
    <cellStyle name="Standard 2 6 3 5 3 3" xfId="6590"/>
    <cellStyle name="Standard 2 6 3 5 3 4" xfId="5492"/>
    <cellStyle name="Standard 2 6 3 5 4" xfId="2938"/>
    <cellStyle name="Standard 2 6 3 5 4 2" xfId="7628"/>
    <cellStyle name="Standard 2 6 3 5 4 3" xfId="4701"/>
    <cellStyle name="Standard 2 6 3 5 5" xfId="2207"/>
    <cellStyle name="Standard 2 6 3 5 5 2" xfId="6897"/>
    <cellStyle name="Standard 2 6 3 5 6" xfId="4096"/>
    <cellStyle name="Standard 2 6 3 5 7" xfId="5799"/>
    <cellStyle name="Standard 2 6 3 5 8" xfId="8727"/>
    <cellStyle name="Standard 2 6 3 5 9" xfId="9459"/>
    <cellStyle name="Standard 2 6 3 6" xfId="488"/>
    <cellStyle name="Standard 2 6 3 6 2" xfId="3128"/>
    <cellStyle name="Standard 2 6 3 6 2 2" xfId="7818"/>
    <cellStyle name="Standard 2 6 3 6 2 3" xfId="4891"/>
    <cellStyle name="Standard 2 6 3 6 3" xfId="2397"/>
    <cellStyle name="Standard 2 6 3 6 3 2" xfId="7087"/>
    <cellStyle name="Standard 2 6 3 6 4" xfId="5989"/>
    <cellStyle name="Standard 2 6 3 6 5" xfId="4220"/>
    <cellStyle name="Standard 2 6 3 6 6" xfId="8917"/>
    <cellStyle name="Standard 2 6 3 6 7" xfId="9649"/>
    <cellStyle name="Standard 2 6 3 6 8" xfId="10380"/>
    <cellStyle name="Standard 2 6 3 6 9" xfId="1220"/>
    <cellStyle name="Standard 2 6 3 7" xfId="1883"/>
    <cellStyle name="Standard 2 6 3 7 2" xfId="3722"/>
    <cellStyle name="Standard 2 6 3 7 2 2" xfId="8412"/>
    <cellStyle name="Standard 2 6 3 7 3" xfId="6583"/>
    <cellStyle name="Standard 2 6 3 7 4" xfId="5485"/>
    <cellStyle name="Standard 2 6 3 8" xfId="2762"/>
    <cellStyle name="Standard 2 6 3 8 2" xfId="7452"/>
    <cellStyle name="Standard 2 6 3 8 3" xfId="4525"/>
    <cellStyle name="Standard 2 6 3 9" xfId="2031"/>
    <cellStyle name="Standard 2 6 3 9 2" xfId="6721"/>
    <cellStyle name="Standard 2 6 4" xfId="136"/>
    <cellStyle name="Standard 2 6 4 10" xfId="9305"/>
    <cellStyle name="Standard 2 6 4 11" xfId="10036"/>
    <cellStyle name="Standard 2 6 4 12" xfId="876"/>
    <cellStyle name="Standard 2 6 4 2" xfId="314"/>
    <cellStyle name="Standard 2 6 4 2 10" xfId="10212"/>
    <cellStyle name="Standard 2 6 4 2 11" xfId="1052"/>
    <cellStyle name="Standard 2 6 4 2 2" xfId="686"/>
    <cellStyle name="Standard 2 6 4 2 2 2" xfId="3326"/>
    <cellStyle name="Standard 2 6 4 2 2 2 2" xfId="8016"/>
    <cellStyle name="Standard 2 6 4 2 2 2 3" xfId="5089"/>
    <cellStyle name="Standard 2 6 4 2 2 3" xfId="2595"/>
    <cellStyle name="Standard 2 6 4 2 2 3 2" xfId="7285"/>
    <cellStyle name="Standard 2 6 4 2 2 4" xfId="6187"/>
    <cellStyle name="Standard 2 6 4 2 2 5" xfId="4382"/>
    <cellStyle name="Standard 2 6 4 2 2 6" xfId="9115"/>
    <cellStyle name="Standard 2 6 4 2 2 7" xfId="9847"/>
    <cellStyle name="Standard 2 6 4 2 2 8" xfId="10578"/>
    <cellStyle name="Standard 2 6 4 2 2 9" xfId="1418"/>
    <cellStyle name="Standard 2 6 4 2 3" xfId="1892"/>
    <cellStyle name="Standard 2 6 4 2 3 2" xfId="3731"/>
    <cellStyle name="Standard 2 6 4 2 3 2 2" xfId="8421"/>
    <cellStyle name="Standard 2 6 4 2 3 3" xfId="6592"/>
    <cellStyle name="Standard 2 6 4 2 3 4" xfId="5494"/>
    <cellStyle name="Standard 2 6 4 2 4" xfId="2960"/>
    <cellStyle name="Standard 2 6 4 2 4 2" xfId="7650"/>
    <cellStyle name="Standard 2 6 4 2 4 3" xfId="4723"/>
    <cellStyle name="Standard 2 6 4 2 5" xfId="2229"/>
    <cellStyle name="Standard 2 6 4 2 5 2" xfId="6919"/>
    <cellStyle name="Standard 2 6 4 2 6" xfId="4098"/>
    <cellStyle name="Standard 2 6 4 2 7" xfId="5821"/>
    <cellStyle name="Standard 2 6 4 2 8" xfId="8749"/>
    <cellStyle name="Standard 2 6 4 2 9" xfId="9481"/>
    <cellStyle name="Standard 2 6 4 3" xfId="510"/>
    <cellStyle name="Standard 2 6 4 3 2" xfId="3150"/>
    <cellStyle name="Standard 2 6 4 3 2 2" xfId="7840"/>
    <cellStyle name="Standard 2 6 4 3 2 3" xfId="4913"/>
    <cellStyle name="Standard 2 6 4 3 3" xfId="2419"/>
    <cellStyle name="Standard 2 6 4 3 3 2" xfId="7109"/>
    <cellStyle name="Standard 2 6 4 3 4" xfId="6011"/>
    <cellStyle name="Standard 2 6 4 3 5" xfId="4238"/>
    <cellStyle name="Standard 2 6 4 3 6" xfId="8939"/>
    <cellStyle name="Standard 2 6 4 3 7" xfId="9671"/>
    <cellStyle name="Standard 2 6 4 3 8" xfId="10402"/>
    <cellStyle name="Standard 2 6 4 3 9" xfId="1242"/>
    <cellStyle name="Standard 2 6 4 4" xfId="1891"/>
    <cellStyle name="Standard 2 6 4 4 2" xfId="3730"/>
    <cellStyle name="Standard 2 6 4 4 2 2" xfId="8420"/>
    <cellStyle name="Standard 2 6 4 4 3" xfId="6591"/>
    <cellStyle name="Standard 2 6 4 4 4" xfId="5493"/>
    <cellStyle name="Standard 2 6 4 5" xfId="2784"/>
    <cellStyle name="Standard 2 6 4 5 2" xfId="7474"/>
    <cellStyle name="Standard 2 6 4 5 3" xfId="4547"/>
    <cellStyle name="Standard 2 6 4 6" xfId="2053"/>
    <cellStyle name="Standard 2 6 4 6 2" xfId="6743"/>
    <cellStyle name="Standard 2 6 4 7" xfId="4097"/>
    <cellStyle name="Standard 2 6 4 8" xfId="5645"/>
    <cellStyle name="Standard 2 6 4 9" xfId="8573"/>
    <cellStyle name="Standard 2 6 5" xfId="181"/>
    <cellStyle name="Standard 2 6 5 10" xfId="9349"/>
    <cellStyle name="Standard 2 6 5 11" xfId="10080"/>
    <cellStyle name="Standard 2 6 5 12" xfId="920"/>
    <cellStyle name="Standard 2 6 5 2" xfId="358"/>
    <cellStyle name="Standard 2 6 5 2 10" xfId="10256"/>
    <cellStyle name="Standard 2 6 5 2 11" xfId="1096"/>
    <cellStyle name="Standard 2 6 5 2 2" xfId="730"/>
    <cellStyle name="Standard 2 6 5 2 2 2" xfId="3370"/>
    <cellStyle name="Standard 2 6 5 2 2 2 2" xfId="8060"/>
    <cellStyle name="Standard 2 6 5 2 2 2 3" xfId="5133"/>
    <cellStyle name="Standard 2 6 5 2 2 3" xfId="2639"/>
    <cellStyle name="Standard 2 6 5 2 2 3 2" xfId="7329"/>
    <cellStyle name="Standard 2 6 5 2 2 4" xfId="6231"/>
    <cellStyle name="Standard 2 6 5 2 2 5" xfId="4418"/>
    <cellStyle name="Standard 2 6 5 2 2 6" xfId="9159"/>
    <cellStyle name="Standard 2 6 5 2 2 7" xfId="9891"/>
    <cellStyle name="Standard 2 6 5 2 2 8" xfId="10622"/>
    <cellStyle name="Standard 2 6 5 2 2 9" xfId="1462"/>
    <cellStyle name="Standard 2 6 5 2 3" xfId="1894"/>
    <cellStyle name="Standard 2 6 5 2 3 2" xfId="3733"/>
    <cellStyle name="Standard 2 6 5 2 3 2 2" xfId="8423"/>
    <cellStyle name="Standard 2 6 5 2 3 3" xfId="6594"/>
    <cellStyle name="Standard 2 6 5 2 3 4" xfId="5496"/>
    <cellStyle name="Standard 2 6 5 2 4" xfId="3004"/>
    <cellStyle name="Standard 2 6 5 2 4 2" xfId="7694"/>
    <cellStyle name="Standard 2 6 5 2 4 3" xfId="4767"/>
    <cellStyle name="Standard 2 6 5 2 5" xfId="2273"/>
    <cellStyle name="Standard 2 6 5 2 5 2" xfId="6963"/>
    <cellStyle name="Standard 2 6 5 2 6" xfId="4100"/>
    <cellStyle name="Standard 2 6 5 2 7" xfId="5865"/>
    <cellStyle name="Standard 2 6 5 2 8" xfId="8793"/>
    <cellStyle name="Standard 2 6 5 2 9" xfId="9525"/>
    <cellStyle name="Standard 2 6 5 3" xfId="554"/>
    <cellStyle name="Standard 2 6 5 3 2" xfId="3194"/>
    <cellStyle name="Standard 2 6 5 3 2 2" xfId="7884"/>
    <cellStyle name="Standard 2 6 5 3 2 3" xfId="4957"/>
    <cellStyle name="Standard 2 6 5 3 3" xfId="2463"/>
    <cellStyle name="Standard 2 6 5 3 3 2" xfId="7153"/>
    <cellStyle name="Standard 2 6 5 3 4" xfId="6055"/>
    <cellStyle name="Standard 2 6 5 3 5" xfId="4274"/>
    <cellStyle name="Standard 2 6 5 3 6" xfId="8983"/>
    <cellStyle name="Standard 2 6 5 3 7" xfId="9715"/>
    <cellStyle name="Standard 2 6 5 3 8" xfId="10446"/>
    <cellStyle name="Standard 2 6 5 3 9" xfId="1286"/>
    <cellStyle name="Standard 2 6 5 4" xfId="1893"/>
    <cellStyle name="Standard 2 6 5 4 2" xfId="3732"/>
    <cellStyle name="Standard 2 6 5 4 2 2" xfId="8422"/>
    <cellStyle name="Standard 2 6 5 4 3" xfId="6593"/>
    <cellStyle name="Standard 2 6 5 4 4" xfId="5495"/>
    <cellStyle name="Standard 2 6 5 5" xfId="2828"/>
    <cellStyle name="Standard 2 6 5 5 2" xfId="7518"/>
    <cellStyle name="Standard 2 6 5 5 3" xfId="4591"/>
    <cellStyle name="Standard 2 6 5 6" xfId="2097"/>
    <cellStyle name="Standard 2 6 5 6 2" xfId="6787"/>
    <cellStyle name="Standard 2 6 5 7" xfId="4099"/>
    <cellStyle name="Standard 2 6 5 8" xfId="5689"/>
    <cellStyle name="Standard 2 6 5 9" xfId="8617"/>
    <cellStyle name="Standard 2 6 6" xfId="223"/>
    <cellStyle name="Standard 2 6 6 10" xfId="9391"/>
    <cellStyle name="Standard 2 6 6 11" xfId="10122"/>
    <cellStyle name="Standard 2 6 6 12" xfId="962"/>
    <cellStyle name="Standard 2 6 6 2" xfId="400"/>
    <cellStyle name="Standard 2 6 6 2 10" xfId="10298"/>
    <cellStyle name="Standard 2 6 6 2 11" xfId="1138"/>
    <cellStyle name="Standard 2 6 6 2 2" xfId="772"/>
    <cellStyle name="Standard 2 6 6 2 2 2" xfId="3412"/>
    <cellStyle name="Standard 2 6 6 2 2 2 2" xfId="8102"/>
    <cellStyle name="Standard 2 6 6 2 2 2 3" xfId="5175"/>
    <cellStyle name="Standard 2 6 6 2 2 3" xfId="2681"/>
    <cellStyle name="Standard 2 6 6 2 2 3 2" xfId="7371"/>
    <cellStyle name="Standard 2 6 6 2 2 4" xfId="6273"/>
    <cellStyle name="Standard 2 6 6 2 2 5" xfId="4452"/>
    <cellStyle name="Standard 2 6 6 2 2 6" xfId="9201"/>
    <cellStyle name="Standard 2 6 6 2 2 7" xfId="9933"/>
    <cellStyle name="Standard 2 6 6 2 2 8" xfId="10664"/>
    <cellStyle name="Standard 2 6 6 2 2 9" xfId="1504"/>
    <cellStyle name="Standard 2 6 6 2 3" xfId="1896"/>
    <cellStyle name="Standard 2 6 6 2 3 2" xfId="3735"/>
    <cellStyle name="Standard 2 6 6 2 3 2 2" xfId="8425"/>
    <cellStyle name="Standard 2 6 6 2 3 3" xfId="6596"/>
    <cellStyle name="Standard 2 6 6 2 3 4" xfId="5498"/>
    <cellStyle name="Standard 2 6 6 2 4" xfId="3046"/>
    <cellStyle name="Standard 2 6 6 2 4 2" xfId="7736"/>
    <cellStyle name="Standard 2 6 6 2 4 3" xfId="4809"/>
    <cellStyle name="Standard 2 6 6 2 5" xfId="2315"/>
    <cellStyle name="Standard 2 6 6 2 5 2" xfId="7005"/>
    <cellStyle name="Standard 2 6 6 2 6" xfId="4102"/>
    <cellStyle name="Standard 2 6 6 2 7" xfId="5907"/>
    <cellStyle name="Standard 2 6 6 2 8" xfId="8835"/>
    <cellStyle name="Standard 2 6 6 2 9" xfId="9567"/>
    <cellStyle name="Standard 2 6 6 3" xfId="596"/>
    <cellStyle name="Standard 2 6 6 3 2" xfId="3236"/>
    <cellStyle name="Standard 2 6 6 3 2 2" xfId="7926"/>
    <cellStyle name="Standard 2 6 6 3 2 3" xfId="4999"/>
    <cellStyle name="Standard 2 6 6 3 3" xfId="2505"/>
    <cellStyle name="Standard 2 6 6 3 3 2" xfId="7195"/>
    <cellStyle name="Standard 2 6 6 3 4" xfId="6097"/>
    <cellStyle name="Standard 2 6 6 3 5" xfId="4308"/>
    <cellStyle name="Standard 2 6 6 3 6" xfId="9025"/>
    <cellStyle name="Standard 2 6 6 3 7" xfId="9757"/>
    <cellStyle name="Standard 2 6 6 3 8" xfId="10488"/>
    <cellStyle name="Standard 2 6 6 3 9" xfId="1328"/>
    <cellStyle name="Standard 2 6 6 4" xfId="1895"/>
    <cellStyle name="Standard 2 6 6 4 2" xfId="3734"/>
    <cellStyle name="Standard 2 6 6 4 2 2" xfId="8424"/>
    <cellStyle name="Standard 2 6 6 4 3" xfId="6595"/>
    <cellStyle name="Standard 2 6 6 4 4" xfId="5497"/>
    <cellStyle name="Standard 2 6 6 5" xfId="2870"/>
    <cellStyle name="Standard 2 6 6 5 2" xfId="7560"/>
    <cellStyle name="Standard 2 6 6 5 3" xfId="4633"/>
    <cellStyle name="Standard 2 6 6 6" xfId="2139"/>
    <cellStyle name="Standard 2 6 6 6 2" xfId="6829"/>
    <cellStyle name="Standard 2 6 6 7" xfId="4101"/>
    <cellStyle name="Standard 2 6 6 8" xfId="5731"/>
    <cellStyle name="Standard 2 6 6 9" xfId="8659"/>
    <cellStyle name="Standard 2 6 7" xfId="270"/>
    <cellStyle name="Standard 2 6 7 10" xfId="10168"/>
    <cellStyle name="Standard 2 6 7 11" xfId="1008"/>
    <cellStyle name="Standard 2 6 7 2" xfId="642"/>
    <cellStyle name="Standard 2 6 7 2 2" xfId="3282"/>
    <cellStyle name="Standard 2 6 7 2 2 2" xfId="7972"/>
    <cellStyle name="Standard 2 6 7 2 2 3" xfId="5045"/>
    <cellStyle name="Standard 2 6 7 2 3" xfId="2551"/>
    <cellStyle name="Standard 2 6 7 2 3 2" xfId="7241"/>
    <cellStyle name="Standard 2 6 7 2 4" xfId="6143"/>
    <cellStyle name="Standard 2 6 7 2 5" xfId="4346"/>
    <cellStyle name="Standard 2 6 7 2 6" xfId="9071"/>
    <cellStyle name="Standard 2 6 7 2 7" xfId="9803"/>
    <cellStyle name="Standard 2 6 7 2 8" xfId="10534"/>
    <cellStyle name="Standard 2 6 7 2 9" xfId="1374"/>
    <cellStyle name="Standard 2 6 7 3" xfId="1897"/>
    <cellStyle name="Standard 2 6 7 3 2" xfId="3736"/>
    <cellStyle name="Standard 2 6 7 3 2 2" xfId="8426"/>
    <cellStyle name="Standard 2 6 7 3 3" xfId="6597"/>
    <cellStyle name="Standard 2 6 7 3 4" xfId="5499"/>
    <cellStyle name="Standard 2 6 7 4" xfId="2916"/>
    <cellStyle name="Standard 2 6 7 4 2" xfId="7606"/>
    <cellStyle name="Standard 2 6 7 4 3" xfId="4679"/>
    <cellStyle name="Standard 2 6 7 5" xfId="2185"/>
    <cellStyle name="Standard 2 6 7 5 2" xfId="6875"/>
    <cellStyle name="Standard 2 6 7 6" xfId="4103"/>
    <cellStyle name="Standard 2 6 7 7" xfId="5777"/>
    <cellStyle name="Standard 2 6 7 8" xfId="8705"/>
    <cellStyle name="Standard 2 6 7 9" xfId="9437"/>
    <cellStyle name="Standard 2 6 8" xfId="446"/>
    <cellStyle name="Standard 2 6 8 10" xfId="10344"/>
    <cellStyle name="Standard 2 6 8 11" xfId="1184"/>
    <cellStyle name="Standard 2 6 8 2" xfId="818"/>
    <cellStyle name="Standard 2 6 8 2 2" xfId="3458"/>
    <cellStyle name="Standard 2 6 8 2 2 2" xfId="8148"/>
    <cellStyle name="Standard 2 6 8 2 2 3" xfId="5221"/>
    <cellStyle name="Standard 2 6 8 2 3" xfId="2727"/>
    <cellStyle name="Standard 2 6 8 2 3 2" xfId="7417"/>
    <cellStyle name="Standard 2 6 8 2 4" xfId="6319"/>
    <cellStyle name="Standard 2 6 8 2 5" xfId="4490"/>
    <cellStyle name="Standard 2 6 8 2 6" xfId="9247"/>
    <cellStyle name="Standard 2 6 8 2 7" xfId="9979"/>
    <cellStyle name="Standard 2 6 8 2 8" xfId="10710"/>
    <cellStyle name="Standard 2 6 8 2 9" xfId="1550"/>
    <cellStyle name="Standard 2 6 8 3" xfId="1898"/>
    <cellStyle name="Standard 2 6 8 3 2" xfId="3737"/>
    <cellStyle name="Standard 2 6 8 3 2 2" xfId="8427"/>
    <cellStyle name="Standard 2 6 8 3 3" xfId="6598"/>
    <cellStyle name="Standard 2 6 8 3 4" xfId="5500"/>
    <cellStyle name="Standard 2 6 8 4" xfId="3092"/>
    <cellStyle name="Standard 2 6 8 4 2" xfId="7782"/>
    <cellStyle name="Standard 2 6 8 4 3" xfId="4855"/>
    <cellStyle name="Standard 2 6 8 5" xfId="2361"/>
    <cellStyle name="Standard 2 6 8 5 2" xfId="7051"/>
    <cellStyle name="Standard 2 6 8 6" xfId="4104"/>
    <cellStyle name="Standard 2 6 8 7" xfId="5953"/>
    <cellStyle name="Standard 2 6 8 8" xfId="8881"/>
    <cellStyle name="Standard 2 6 8 9" xfId="9613"/>
    <cellStyle name="Standard 2 6 9" xfId="466"/>
    <cellStyle name="Standard 2 6 9 2" xfId="3106"/>
    <cellStyle name="Standard 2 6 9 2 2" xfId="7796"/>
    <cellStyle name="Standard 2 6 9 2 3" xfId="4869"/>
    <cellStyle name="Standard 2 6 9 3" xfId="2375"/>
    <cellStyle name="Standard 2 6 9 3 2" xfId="7065"/>
    <cellStyle name="Standard 2 6 9 4" xfId="5967"/>
    <cellStyle name="Standard 2 6 9 5" xfId="4203"/>
    <cellStyle name="Standard 2 6 9 6" xfId="8895"/>
    <cellStyle name="Standard 2 6 9 7" xfId="9627"/>
    <cellStyle name="Standard 2 6 9 8" xfId="10358"/>
    <cellStyle name="Standard 2 6 9 9" xfId="1198"/>
    <cellStyle name="Standard 2 7" xfId="85"/>
    <cellStyle name="Standard 2 8" xfId="262"/>
    <cellStyle name="Standard 2 8 10" xfId="10160"/>
    <cellStyle name="Standard 2 8 11" xfId="1000"/>
    <cellStyle name="Standard 2 8 2" xfId="634"/>
    <cellStyle name="Standard 2 8 2 2" xfId="3274"/>
    <cellStyle name="Standard 2 8 2 2 2" xfId="7964"/>
    <cellStyle name="Standard 2 8 2 2 3" xfId="5037"/>
    <cellStyle name="Standard 2 8 2 3" xfId="2543"/>
    <cellStyle name="Standard 2 8 2 3 2" xfId="7233"/>
    <cellStyle name="Standard 2 8 2 4" xfId="6135"/>
    <cellStyle name="Standard 2 8 2 5" xfId="4340"/>
    <cellStyle name="Standard 2 8 2 6" xfId="9063"/>
    <cellStyle name="Standard 2 8 2 7" xfId="9795"/>
    <cellStyle name="Standard 2 8 2 8" xfId="10526"/>
    <cellStyle name="Standard 2 8 2 9" xfId="1366"/>
    <cellStyle name="Standard 2 8 3" xfId="1899"/>
    <cellStyle name="Standard 2 8 3 2" xfId="3738"/>
    <cellStyle name="Standard 2 8 3 2 2" xfId="8428"/>
    <cellStyle name="Standard 2 8 3 3" xfId="6599"/>
    <cellStyle name="Standard 2 8 3 4" xfId="5501"/>
    <cellStyle name="Standard 2 8 4" xfId="2908"/>
    <cellStyle name="Standard 2 8 4 2" xfId="7598"/>
    <cellStyle name="Standard 2 8 4 3" xfId="4671"/>
    <cellStyle name="Standard 2 8 5" xfId="2177"/>
    <cellStyle name="Standard 2 8 5 2" xfId="6867"/>
    <cellStyle name="Standard 2 8 6" xfId="4105"/>
    <cellStyle name="Standard 2 8 7" xfId="5769"/>
    <cellStyle name="Standard 2 8 8" xfId="8697"/>
    <cellStyle name="Standard 2 8 9" xfId="9429"/>
    <cellStyle name="Standard 2 9" xfId="458"/>
    <cellStyle name="Standard 2 9 2" xfId="3098"/>
    <cellStyle name="Standard 2 9 2 2" xfId="7788"/>
    <cellStyle name="Standard 2 9 2 3" xfId="4861"/>
    <cellStyle name="Standard 2 9 3" xfId="2367"/>
    <cellStyle name="Standard 2 9 3 2" xfId="7057"/>
    <cellStyle name="Standard 2 9 4" xfId="5959"/>
    <cellStyle name="Standard 2 9 5" xfId="4198"/>
    <cellStyle name="Standard 2 9 6" xfId="8887"/>
    <cellStyle name="Standard 2 9 7" xfId="9619"/>
    <cellStyle name="Standard 2 9 8" xfId="10350"/>
    <cellStyle name="Standard 2 9 9" xfId="1190"/>
    <cellStyle name="Standard 3" xfId="11"/>
    <cellStyle name="Standard 3 2" xfId="12"/>
    <cellStyle name="Standard 3 3" xfId="13"/>
    <cellStyle name="Standard 3 3 2" xfId="94"/>
    <cellStyle name="Standard 3 3 2 2" xfId="451"/>
    <cellStyle name="Standard 3 3 2 3" xfId="1900"/>
    <cellStyle name="Standard 3 3 3" xfId="88"/>
    <cellStyle name="Standard 3 3 4" xfId="126"/>
    <cellStyle name="Standard 3 4" xfId="70"/>
    <cellStyle name="Standard 4" xfId="59"/>
    <cellStyle name="Standard 4 10" xfId="1901"/>
    <cellStyle name="Standard 4 10 2" xfId="3739"/>
    <cellStyle name="Standard 4 10 2 2" xfId="8429"/>
    <cellStyle name="Standard 4 10 3" xfId="6600"/>
    <cellStyle name="Standard 4 10 4" xfId="5502"/>
    <cellStyle name="Standard 4 11" xfId="2734"/>
    <cellStyle name="Standard 4 11 2" xfId="7424"/>
    <cellStyle name="Standard 4 11 3" xfId="4497"/>
    <cellStyle name="Standard 4 12" xfId="2003"/>
    <cellStyle name="Standard 4 12 2" xfId="6693"/>
    <cellStyle name="Standard 4 13" xfId="4106"/>
    <cellStyle name="Standard 4 14" xfId="5595"/>
    <cellStyle name="Standard 4 15" xfId="8523"/>
    <cellStyle name="Standard 4 16" xfId="9255"/>
    <cellStyle name="Standard 4 17" xfId="9986"/>
    <cellStyle name="Standard 4 18" xfId="826"/>
    <cellStyle name="Standard 4 2" xfId="63"/>
    <cellStyle name="Standard 4 2 10" xfId="8526"/>
    <cellStyle name="Standard 4 2 11" xfId="9258"/>
    <cellStyle name="Standard 4 2 12" xfId="9989"/>
    <cellStyle name="Standard 4 2 13" xfId="829"/>
    <cellStyle name="Standard 4 2 2" xfId="103"/>
    <cellStyle name="Standard 4 2 2 10" xfId="4107"/>
    <cellStyle name="Standard 4 2 2 11" xfId="5620"/>
    <cellStyle name="Standard 4 2 2 12" xfId="8548"/>
    <cellStyle name="Standard 4 2 2 13" xfId="9280"/>
    <cellStyle name="Standard 4 2 2 14" xfId="10011"/>
    <cellStyle name="Standard 4 2 2 15" xfId="851"/>
    <cellStyle name="Standard 4 2 2 2" xfId="156"/>
    <cellStyle name="Standard 4 2 2 2 10" xfId="9324"/>
    <cellStyle name="Standard 4 2 2 2 11" xfId="10055"/>
    <cellStyle name="Standard 4 2 2 2 12" xfId="895"/>
    <cellStyle name="Standard 4 2 2 2 2" xfId="333"/>
    <cellStyle name="Standard 4 2 2 2 2 10" xfId="10231"/>
    <cellStyle name="Standard 4 2 2 2 2 11" xfId="1071"/>
    <cellStyle name="Standard 4 2 2 2 2 2" xfId="705"/>
    <cellStyle name="Standard 4 2 2 2 2 2 2" xfId="3345"/>
    <cellStyle name="Standard 4 2 2 2 2 2 2 2" xfId="8035"/>
    <cellStyle name="Standard 4 2 2 2 2 2 2 3" xfId="5108"/>
    <cellStyle name="Standard 4 2 2 2 2 2 3" xfId="2614"/>
    <cellStyle name="Standard 4 2 2 2 2 2 3 2" xfId="7304"/>
    <cellStyle name="Standard 4 2 2 2 2 2 4" xfId="6206"/>
    <cellStyle name="Standard 4 2 2 2 2 2 5" xfId="4399"/>
    <cellStyle name="Standard 4 2 2 2 2 2 6" xfId="9134"/>
    <cellStyle name="Standard 4 2 2 2 2 2 7" xfId="9866"/>
    <cellStyle name="Standard 4 2 2 2 2 2 8" xfId="10597"/>
    <cellStyle name="Standard 4 2 2 2 2 2 9" xfId="1437"/>
    <cellStyle name="Standard 4 2 2 2 2 3" xfId="1904"/>
    <cellStyle name="Standard 4 2 2 2 2 3 2" xfId="3742"/>
    <cellStyle name="Standard 4 2 2 2 2 3 2 2" xfId="8432"/>
    <cellStyle name="Standard 4 2 2 2 2 3 3" xfId="6603"/>
    <cellStyle name="Standard 4 2 2 2 2 3 4" xfId="5505"/>
    <cellStyle name="Standard 4 2 2 2 2 4" xfId="2979"/>
    <cellStyle name="Standard 4 2 2 2 2 4 2" xfId="7669"/>
    <cellStyle name="Standard 4 2 2 2 2 4 3" xfId="4742"/>
    <cellStyle name="Standard 4 2 2 2 2 5" xfId="2248"/>
    <cellStyle name="Standard 4 2 2 2 2 5 2" xfId="6938"/>
    <cellStyle name="Standard 4 2 2 2 2 6" xfId="4109"/>
    <cellStyle name="Standard 4 2 2 2 2 7" xfId="5840"/>
    <cellStyle name="Standard 4 2 2 2 2 8" xfId="8768"/>
    <cellStyle name="Standard 4 2 2 2 2 9" xfId="9500"/>
    <cellStyle name="Standard 4 2 2 2 3" xfId="529"/>
    <cellStyle name="Standard 4 2 2 2 3 2" xfId="3169"/>
    <cellStyle name="Standard 4 2 2 2 3 2 2" xfId="7859"/>
    <cellStyle name="Standard 4 2 2 2 3 2 3" xfId="4932"/>
    <cellStyle name="Standard 4 2 2 2 3 3" xfId="2438"/>
    <cellStyle name="Standard 4 2 2 2 3 3 2" xfId="7128"/>
    <cellStyle name="Standard 4 2 2 2 3 4" xfId="6030"/>
    <cellStyle name="Standard 4 2 2 2 3 5" xfId="4255"/>
    <cellStyle name="Standard 4 2 2 2 3 6" xfId="8958"/>
    <cellStyle name="Standard 4 2 2 2 3 7" xfId="9690"/>
    <cellStyle name="Standard 4 2 2 2 3 8" xfId="10421"/>
    <cellStyle name="Standard 4 2 2 2 3 9" xfId="1261"/>
    <cellStyle name="Standard 4 2 2 2 4" xfId="1903"/>
    <cellStyle name="Standard 4 2 2 2 4 2" xfId="3741"/>
    <cellStyle name="Standard 4 2 2 2 4 2 2" xfId="8431"/>
    <cellStyle name="Standard 4 2 2 2 4 3" xfId="6602"/>
    <cellStyle name="Standard 4 2 2 2 4 4" xfId="5504"/>
    <cellStyle name="Standard 4 2 2 2 5" xfId="2803"/>
    <cellStyle name="Standard 4 2 2 2 5 2" xfId="7493"/>
    <cellStyle name="Standard 4 2 2 2 5 3" xfId="4566"/>
    <cellStyle name="Standard 4 2 2 2 6" xfId="2072"/>
    <cellStyle name="Standard 4 2 2 2 6 2" xfId="6762"/>
    <cellStyle name="Standard 4 2 2 2 7" xfId="4108"/>
    <cellStyle name="Standard 4 2 2 2 8" xfId="5664"/>
    <cellStyle name="Standard 4 2 2 2 9" xfId="8592"/>
    <cellStyle name="Standard 4 2 2 3" xfId="178"/>
    <cellStyle name="Standard 4 2 2 3 10" xfId="9346"/>
    <cellStyle name="Standard 4 2 2 3 11" xfId="10077"/>
    <cellStyle name="Standard 4 2 2 3 12" xfId="917"/>
    <cellStyle name="Standard 4 2 2 3 2" xfId="355"/>
    <cellStyle name="Standard 4 2 2 3 2 10" xfId="10253"/>
    <cellStyle name="Standard 4 2 2 3 2 11" xfId="1093"/>
    <cellStyle name="Standard 4 2 2 3 2 2" xfId="727"/>
    <cellStyle name="Standard 4 2 2 3 2 2 2" xfId="3367"/>
    <cellStyle name="Standard 4 2 2 3 2 2 2 2" xfId="8057"/>
    <cellStyle name="Standard 4 2 2 3 2 2 2 3" xfId="5130"/>
    <cellStyle name="Standard 4 2 2 3 2 2 3" xfId="2636"/>
    <cellStyle name="Standard 4 2 2 3 2 2 3 2" xfId="7326"/>
    <cellStyle name="Standard 4 2 2 3 2 2 4" xfId="6228"/>
    <cellStyle name="Standard 4 2 2 3 2 2 5" xfId="4417"/>
    <cellStyle name="Standard 4 2 2 3 2 2 6" xfId="9156"/>
    <cellStyle name="Standard 4 2 2 3 2 2 7" xfId="9888"/>
    <cellStyle name="Standard 4 2 2 3 2 2 8" xfId="10619"/>
    <cellStyle name="Standard 4 2 2 3 2 2 9" xfId="1459"/>
    <cellStyle name="Standard 4 2 2 3 2 3" xfId="1906"/>
    <cellStyle name="Standard 4 2 2 3 2 3 2" xfId="3744"/>
    <cellStyle name="Standard 4 2 2 3 2 3 2 2" xfId="8434"/>
    <cellStyle name="Standard 4 2 2 3 2 3 3" xfId="6605"/>
    <cellStyle name="Standard 4 2 2 3 2 3 4" xfId="5507"/>
    <cellStyle name="Standard 4 2 2 3 2 4" xfId="3001"/>
    <cellStyle name="Standard 4 2 2 3 2 4 2" xfId="7691"/>
    <cellStyle name="Standard 4 2 2 3 2 4 3" xfId="4764"/>
    <cellStyle name="Standard 4 2 2 3 2 5" xfId="2270"/>
    <cellStyle name="Standard 4 2 2 3 2 5 2" xfId="6960"/>
    <cellStyle name="Standard 4 2 2 3 2 6" xfId="4111"/>
    <cellStyle name="Standard 4 2 2 3 2 7" xfId="5862"/>
    <cellStyle name="Standard 4 2 2 3 2 8" xfId="8790"/>
    <cellStyle name="Standard 4 2 2 3 2 9" xfId="9522"/>
    <cellStyle name="Standard 4 2 2 3 3" xfId="551"/>
    <cellStyle name="Standard 4 2 2 3 3 2" xfId="3191"/>
    <cellStyle name="Standard 4 2 2 3 3 2 2" xfId="7881"/>
    <cellStyle name="Standard 4 2 2 3 3 2 3" xfId="4954"/>
    <cellStyle name="Standard 4 2 2 3 3 3" xfId="2460"/>
    <cellStyle name="Standard 4 2 2 3 3 3 2" xfId="7150"/>
    <cellStyle name="Standard 4 2 2 3 3 4" xfId="6052"/>
    <cellStyle name="Standard 4 2 2 3 3 5" xfId="4273"/>
    <cellStyle name="Standard 4 2 2 3 3 6" xfId="8980"/>
    <cellStyle name="Standard 4 2 2 3 3 7" xfId="9712"/>
    <cellStyle name="Standard 4 2 2 3 3 8" xfId="10443"/>
    <cellStyle name="Standard 4 2 2 3 3 9" xfId="1283"/>
    <cellStyle name="Standard 4 2 2 3 4" xfId="1905"/>
    <cellStyle name="Standard 4 2 2 3 4 2" xfId="3743"/>
    <cellStyle name="Standard 4 2 2 3 4 2 2" xfId="8433"/>
    <cellStyle name="Standard 4 2 2 3 4 3" xfId="6604"/>
    <cellStyle name="Standard 4 2 2 3 4 4" xfId="5506"/>
    <cellStyle name="Standard 4 2 2 3 5" xfId="2825"/>
    <cellStyle name="Standard 4 2 2 3 5 2" xfId="7515"/>
    <cellStyle name="Standard 4 2 2 3 5 3" xfId="4588"/>
    <cellStyle name="Standard 4 2 2 3 6" xfId="2094"/>
    <cellStyle name="Standard 4 2 2 3 6 2" xfId="6784"/>
    <cellStyle name="Standard 4 2 2 3 7" xfId="4110"/>
    <cellStyle name="Standard 4 2 2 3 8" xfId="5686"/>
    <cellStyle name="Standard 4 2 2 3 9" xfId="8614"/>
    <cellStyle name="Standard 4 2 2 4" xfId="242"/>
    <cellStyle name="Standard 4 2 2 4 10" xfId="9410"/>
    <cellStyle name="Standard 4 2 2 4 11" xfId="10141"/>
    <cellStyle name="Standard 4 2 2 4 12" xfId="981"/>
    <cellStyle name="Standard 4 2 2 4 2" xfId="419"/>
    <cellStyle name="Standard 4 2 2 4 2 10" xfId="10317"/>
    <cellStyle name="Standard 4 2 2 4 2 11" xfId="1157"/>
    <cellStyle name="Standard 4 2 2 4 2 2" xfId="791"/>
    <cellStyle name="Standard 4 2 2 4 2 2 2" xfId="3431"/>
    <cellStyle name="Standard 4 2 2 4 2 2 2 2" xfId="8121"/>
    <cellStyle name="Standard 4 2 2 4 2 2 2 3" xfId="5194"/>
    <cellStyle name="Standard 4 2 2 4 2 2 3" xfId="2700"/>
    <cellStyle name="Standard 4 2 2 4 2 2 3 2" xfId="7390"/>
    <cellStyle name="Standard 4 2 2 4 2 2 4" xfId="6292"/>
    <cellStyle name="Standard 4 2 2 4 2 2 5" xfId="4469"/>
    <cellStyle name="Standard 4 2 2 4 2 2 6" xfId="9220"/>
    <cellStyle name="Standard 4 2 2 4 2 2 7" xfId="9952"/>
    <cellStyle name="Standard 4 2 2 4 2 2 8" xfId="10683"/>
    <cellStyle name="Standard 4 2 2 4 2 2 9" xfId="1523"/>
    <cellStyle name="Standard 4 2 2 4 2 3" xfId="1908"/>
    <cellStyle name="Standard 4 2 2 4 2 3 2" xfId="3746"/>
    <cellStyle name="Standard 4 2 2 4 2 3 2 2" xfId="8436"/>
    <cellStyle name="Standard 4 2 2 4 2 3 3" xfId="6607"/>
    <cellStyle name="Standard 4 2 2 4 2 3 4" xfId="5509"/>
    <cellStyle name="Standard 4 2 2 4 2 4" xfId="3065"/>
    <cellStyle name="Standard 4 2 2 4 2 4 2" xfId="7755"/>
    <cellStyle name="Standard 4 2 2 4 2 4 3" xfId="4828"/>
    <cellStyle name="Standard 4 2 2 4 2 5" xfId="2334"/>
    <cellStyle name="Standard 4 2 2 4 2 5 2" xfId="7024"/>
    <cellStyle name="Standard 4 2 2 4 2 6" xfId="4113"/>
    <cellStyle name="Standard 4 2 2 4 2 7" xfId="5926"/>
    <cellStyle name="Standard 4 2 2 4 2 8" xfId="8854"/>
    <cellStyle name="Standard 4 2 2 4 2 9" xfId="9586"/>
    <cellStyle name="Standard 4 2 2 4 3" xfId="615"/>
    <cellStyle name="Standard 4 2 2 4 3 2" xfId="3255"/>
    <cellStyle name="Standard 4 2 2 4 3 2 2" xfId="7945"/>
    <cellStyle name="Standard 4 2 2 4 3 2 3" xfId="5018"/>
    <cellStyle name="Standard 4 2 2 4 3 3" xfId="2524"/>
    <cellStyle name="Standard 4 2 2 4 3 3 2" xfId="7214"/>
    <cellStyle name="Standard 4 2 2 4 3 4" xfId="6116"/>
    <cellStyle name="Standard 4 2 2 4 3 5" xfId="4325"/>
    <cellStyle name="Standard 4 2 2 4 3 6" xfId="9044"/>
    <cellStyle name="Standard 4 2 2 4 3 7" xfId="9776"/>
    <cellStyle name="Standard 4 2 2 4 3 8" xfId="10507"/>
    <cellStyle name="Standard 4 2 2 4 3 9" xfId="1347"/>
    <cellStyle name="Standard 4 2 2 4 4" xfId="1907"/>
    <cellStyle name="Standard 4 2 2 4 4 2" xfId="3745"/>
    <cellStyle name="Standard 4 2 2 4 4 2 2" xfId="8435"/>
    <cellStyle name="Standard 4 2 2 4 4 3" xfId="6606"/>
    <cellStyle name="Standard 4 2 2 4 4 4" xfId="5508"/>
    <cellStyle name="Standard 4 2 2 4 5" xfId="2889"/>
    <cellStyle name="Standard 4 2 2 4 5 2" xfId="7579"/>
    <cellStyle name="Standard 4 2 2 4 5 3" xfId="4652"/>
    <cellStyle name="Standard 4 2 2 4 6" xfId="2158"/>
    <cellStyle name="Standard 4 2 2 4 6 2" xfId="6848"/>
    <cellStyle name="Standard 4 2 2 4 7" xfId="4112"/>
    <cellStyle name="Standard 4 2 2 4 8" xfId="5750"/>
    <cellStyle name="Standard 4 2 2 4 9" xfId="8678"/>
    <cellStyle name="Standard 4 2 2 5" xfId="289"/>
    <cellStyle name="Standard 4 2 2 5 10" xfId="10187"/>
    <cellStyle name="Standard 4 2 2 5 11" xfId="1027"/>
    <cellStyle name="Standard 4 2 2 5 2" xfId="661"/>
    <cellStyle name="Standard 4 2 2 5 2 2" xfId="3301"/>
    <cellStyle name="Standard 4 2 2 5 2 2 2" xfId="7991"/>
    <cellStyle name="Standard 4 2 2 5 2 2 3" xfId="5064"/>
    <cellStyle name="Standard 4 2 2 5 2 3" xfId="2570"/>
    <cellStyle name="Standard 4 2 2 5 2 3 2" xfId="7260"/>
    <cellStyle name="Standard 4 2 2 5 2 4" xfId="6162"/>
    <cellStyle name="Standard 4 2 2 5 2 5" xfId="4363"/>
    <cellStyle name="Standard 4 2 2 5 2 6" xfId="9090"/>
    <cellStyle name="Standard 4 2 2 5 2 7" xfId="9822"/>
    <cellStyle name="Standard 4 2 2 5 2 8" xfId="10553"/>
    <cellStyle name="Standard 4 2 2 5 2 9" xfId="1393"/>
    <cellStyle name="Standard 4 2 2 5 3" xfId="1909"/>
    <cellStyle name="Standard 4 2 2 5 3 2" xfId="3747"/>
    <cellStyle name="Standard 4 2 2 5 3 2 2" xfId="8437"/>
    <cellStyle name="Standard 4 2 2 5 3 3" xfId="6608"/>
    <cellStyle name="Standard 4 2 2 5 3 4" xfId="5510"/>
    <cellStyle name="Standard 4 2 2 5 4" xfId="2935"/>
    <cellStyle name="Standard 4 2 2 5 4 2" xfId="7625"/>
    <cellStyle name="Standard 4 2 2 5 4 3" xfId="4698"/>
    <cellStyle name="Standard 4 2 2 5 5" xfId="2204"/>
    <cellStyle name="Standard 4 2 2 5 5 2" xfId="6894"/>
    <cellStyle name="Standard 4 2 2 5 6" xfId="4114"/>
    <cellStyle name="Standard 4 2 2 5 7" xfId="5796"/>
    <cellStyle name="Standard 4 2 2 5 8" xfId="8724"/>
    <cellStyle name="Standard 4 2 2 5 9" xfId="9456"/>
    <cellStyle name="Standard 4 2 2 6" xfId="485"/>
    <cellStyle name="Standard 4 2 2 6 2" xfId="3125"/>
    <cellStyle name="Standard 4 2 2 6 2 2" xfId="7815"/>
    <cellStyle name="Standard 4 2 2 6 2 3" xfId="4888"/>
    <cellStyle name="Standard 4 2 2 6 3" xfId="2394"/>
    <cellStyle name="Standard 4 2 2 6 3 2" xfId="7084"/>
    <cellStyle name="Standard 4 2 2 6 4" xfId="5986"/>
    <cellStyle name="Standard 4 2 2 6 5" xfId="4219"/>
    <cellStyle name="Standard 4 2 2 6 6" xfId="8914"/>
    <cellStyle name="Standard 4 2 2 6 7" xfId="9646"/>
    <cellStyle name="Standard 4 2 2 6 8" xfId="10377"/>
    <cellStyle name="Standard 4 2 2 6 9" xfId="1217"/>
    <cellStyle name="Standard 4 2 2 7" xfId="1902"/>
    <cellStyle name="Standard 4 2 2 7 2" xfId="3740"/>
    <cellStyle name="Standard 4 2 2 7 2 2" xfId="8430"/>
    <cellStyle name="Standard 4 2 2 7 3" xfId="6601"/>
    <cellStyle name="Standard 4 2 2 7 4" xfId="5503"/>
    <cellStyle name="Standard 4 2 2 8" xfId="2759"/>
    <cellStyle name="Standard 4 2 2 8 2" xfId="7449"/>
    <cellStyle name="Standard 4 2 2 8 3" xfId="4522"/>
    <cellStyle name="Standard 4 2 2 9" xfId="2028"/>
    <cellStyle name="Standard 4 2 2 9 2" xfId="6718"/>
    <cellStyle name="Standard 4 2 3" xfId="90"/>
    <cellStyle name="Standard 4 2 4" xfId="132"/>
    <cellStyle name="Standard 4 2 4 10" xfId="8570"/>
    <cellStyle name="Standard 4 2 4 11" xfId="9302"/>
    <cellStyle name="Standard 4 2 4 12" xfId="10033"/>
    <cellStyle name="Standard 4 2 4 13" xfId="873"/>
    <cellStyle name="Standard 4 2 4 2" xfId="220"/>
    <cellStyle name="Standard 4 2 4 2 10" xfId="9388"/>
    <cellStyle name="Standard 4 2 4 2 11" xfId="10119"/>
    <cellStyle name="Standard 4 2 4 2 12" xfId="959"/>
    <cellStyle name="Standard 4 2 4 2 2" xfId="397"/>
    <cellStyle name="Standard 4 2 4 2 2 10" xfId="10295"/>
    <cellStyle name="Standard 4 2 4 2 2 11" xfId="1135"/>
    <cellStyle name="Standard 4 2 4 2 2 2" xfId="769"/>
    <cellStyle name="Standard 4 2 4 2 2 2 2" xfId="3409"/>
    <cellStyle name="Standard 4 2 4 2 2 2 2 2" xfId="8099"/>
    <cellStyle name="Standard 4 2 4 2 2 2 2 3" xfId="5172"/>
    <cellStyle name="Standard 4 2 4 2 2 2 3" xfId="2678"/>
    <cellStyle name="Standard 4 2 4 2 2 2 3 2" xfId="7368"/>
    <cellStyle name="Standard 4 2 4 2 2 2 4" xfId="6270"/>
    <cellStyle name="Standard 4 2 4 2 2 2 5" xfId="4451"/>
    <cellStyle name="Standard 4 2 4 2 2 2 6" xfId="9198"/>
    <cellStyle name="Standard 4 2 4 2 2 2 7" xfId="9930"/>
    <cellStyle name="Standard 4 2 4 2 2 2 8" xfId="10661"/>
    <cellStyle name="Standard 4 2 4 2 2 2 9" xfId="1501"/>
    <cellStyle name="Standard 4 2 4 2 2 3" xfId="1912"/>
    <cellStyle name="Standard 4 2 4 2 2 3 2" xfId="3750"/>
    <cellStyle name="Standard 4 2 4 2 2 3 2 2" xfId="8440"/>
    <cellStyle name="Standard 4 2 4 2 2 3 3" xfId="6611"/>
    <cellStyle name="Standard 4 2 4 2 2 3 4" xfId="5513"/>
    <cellStyle name="Standard 4 2 4 2 2 4" xfId="3043"/>
    <cellStyle name="Standard 4 2 4 2 2 4 2" xfId="7733"/>
    <cellStyle name="Standard 4 2 4 2 2 4 3" xfId="4806"/>
    <cellStyle name="Standard 4 2 4 2 2 5" xfId="2312"/>
    <cellStyle name="Standard 4 2 4 2 2 5 2" xfId="7002"/>
    <cellStyle name="Standard 4 2 4 2 2 6" xfId="4117"/>
    <cellStyle name="Standard 4 2 4 2 2 7" xfId="5904"/>
    <cellStyle name="Standard 4 2 4 2 2 8" xfId="8832"/>
    <cellStyle name="Standard 4 2 4 2 2 9" xfId="9564"/>
    <cellStyle name="Standard 4 2 4 2 3" xfId="593"/>
    <cellStyle name="Standard 4 2 4 2 3 2" xfId="3233"/>
    <cellStyle name="Standard 4 2 4 2 3 2 2" xfId="7923"/>
    <cellStyle name="Standard 4 2 4 2 3 2 3" xfId="4996"/>
    <cellStyle name="Standard 4 2 4 2 3 3" xfId="2502"/>
    <cellStyle name="Standard 4 2 4 2 3 3 2" xfId="7192"/>
    <cellStyle name="Standard 4 2 4 2 3 4" xfId="6094"/>
    <cellStyle name="Standard 4 2 4 2 3 5" xfId="4307"/>
    <cellStyle name="Standard 4 2 4 2 3 6" xfId="9022"/>
    <cellStyle name="Standard 4 2 4 2 3 7" xfId="9754"/>
    <cellStyle name="Standard 4 2 4 2 3 8" xfId="10485"/>
    <cellStyle name="Standard 4 2 4 2 3 9" xfId="1325"/>
    <cellStyle name="Standard 4 2 4 2 4" xfId="1911"/>
    <cellStyle name="Standard 4 2 4 2 4 2" xfId="3749"/>
    <cellStyle name="Standard 4 2 4 2 4 2 2" xfId="8439"/>
    <cellStyle name="Standard 4 2 4 2 4 3" xfId="6610"/>
    <cellStyle name="Standard 4 2 4 2 4 4" xfId="5512"/>
    <cellStyle name="Standard 4 2 4 2 5" xfId="2867"/>
    <cellStyle name="Standard 4 2 4 2 5 2" xfId="7557"/>
    <cellStyle name="Standard 4 2 4 2 5 3" xfId="4630"/>
    <cellStyle name="Standard 4 2 4 2 6" xfId="2136"/>
    <cellStyle name="Standard 4 2 4 2 6 2" xfId="6826"/>
    <cellStyle name="Standard 4 2 4 2 7" xfId="4116"/>
    <cellStyle name="Standard 4 2 4 2 8" xfId="5728"/>
    <cellStyle name="Standard 4 2 4 2 9" xfId="8656"/>
    <cellStyle name="Standard 4 2 4 3" xfId="311"/>
    <cellStyle name="Standard 4 2 4 3 10" xfId="10209"/>
    <cellStyle name="Standard 4 2 4 3 11" xfId="1049"/>
    <cellStyle name="Standard 4 2 4 3 2" xfId="683"/>
    <cellStyle name="Standard 4 2 4 3 2 2" xfId="3323"/>
    <cellStyle name="Standard 4 2 4 3 2 2 2" xfId="8013"/>
    <cellStyle name="Standard 4 2 4 3 2 2 3" xfId="5086"/>
    <cellStyle name="Standard 4 2 4 3 2 3" xfId="2592"/>
    <cellStyle name="Standard 4 2 4 3 2 3 2" xfId="7282"/>
    <cellStyle name="Standard 4 2 4 3 2 4" xfId="6184"/>
    <cellStyle name="Standard 4 2 4 3 2 5" xfId="4381"/>
    <cellStyle name="Standard 4 2 4 3 2 6" xfId="9112"/>
    <cellStyle name="Standard 4 2 4 3 2 7" xfId="9844"/>
    <cellStyle name="Standard 4 2 4 3 2 8" xfId="10575"/>
    <cellStyle name="Standard 4 2 4 3 2 9" xfId="1415"/>
    <cellStyle name="Standard 4 2 4 3 3" xfId="1913"/>
    <cellStyle name="Standard 4 2 4 3 3 2" xfId="3751"/>
    <cellStyle name="Standard 4 2 4 3 3 2 2" xfId="8441"/>
    <cellStyle name="Standard 4 2 4 3 3 3" xfId="6612"/>
    <cellStyle name="Standard 4 2 4 3 3 4" xfId="5514"/>
    <cellStyle name="Standard 4 2 4 3 4" xfId="2957"/>
    <cellStyle name="Standard 4 2 4 3 4 2" xfId="7647"/>
    <cellStyle name="Standard 4 2 4 3 4 3" xfId="4720"/>
    <cellStyle name="Standard 4 2 4 3 5" xfId="2226"/>
    <cellStyle name="Standard 4 2 4 3 5 2" xfId="6916"/>
    <cellStyle name="Standard 4 2 4 3 6" xfId="4118"/>
    <cellStyle name="Standard 4 2 4 3 7" xfId="5818"/>
    <cellStyle name="Standard 4 2 4 3 8" xfId="8746"/>
    <cellStyle name="Standard 4 2 4 3 9" xfId="9478"/>
    <cellStyle name="Standard 4 2 4 4" xfId="507"/>
    <cellStyle name="Standard 4 2 4 4 2" xfId="3147"/>
    <cellStyle name="Standard 4 2 4 4 2 2" xfId="7837"/>
    <cellStyle name="Standard 4 2 4 4 2 3" xfId="4910"/>
    <cellStyle name="Standard 4 2 4 4 3" xfId="2416"/>
    <cellStyle name="Standard 4 2 4 4 3 2" xfId="7106"/>
    <cellStyle name="Standard 4 2 4 4 4" xfId="6008"/>
    <cellStyle name="Standard 4 2 4 4 5" xfId="4237"/>
    <cellStyle name="Standard 4 2 4 4 6" xfId="8936"/>
    <cellStyle name="Standard 4 2 4 4 7" xfId="9668"/>
    <cellStyle name="Standard 4 2 4 4 8" xfId="10399"/>
    <cellStyle name="Standard 4 2 4 4 9" xfId="1239"/>
    <cellStyle name="Standard 4 2 4 5" xfId="1910"/>
    <cellStyle name="Standard 4 2 4 5 2" xfId="3748"/>
    <cellStyle name="Standard 4 2 4 5 2 2" xfId="8438"/>
    <cellStyle name="Standard 4 2 4 5 3" xfId="6609"/>
    <cellStyle name="Standard 4 2 4 5 4" xfId="5511"/>
    <cellStyle name="Standard 4 2 4 6" xfId="2781"/>
    <cellStyle name="Standard 4 2 4 6 2" xfId="7471"/>
    <cellStyle name="Standard 4 2 4 6 3" xfId="4544"/>
    <cellStyle name="Standard 4 2 4 7" xfId="2050"/>
    <cellStyle name="Standard 4 2 4 7 2" xfId="6740"/>
    <cellStyle name="Standard 4 2 4 8" xfId="4115"/>
    <cellStyle name="Standard 4 2 4 9" xfId="5642"/>
    <cellStyle name="Standard 4 2 5" xfId="267"/>
    <cellStyle name="Standard 4 2 5 10" xfId="10165"/>
    <cellStyle name="Standard 4 2 5 11" xfId="1005"/>
    <cellStyle name="Standard 4 2 5 2" xfId="639"/>
    <cellStyle name="Standard 4 2 5 2 2" xfId="3279"/>
    <cellStyle name="Standard 4 2 5 2 2 2" xfId="7969"/>
    <cellStyle name="Standard 4 2 5 2 2 3" xfId="5042"/>
    <cellStyle name="Standard 4 2 5 2 3" xfId="2548"/>
    <cellStyle name="Standard 4 2 5 2 3 2" xfId="7238"/>
    <cellStyle name="Standard 4 2 5 2 4" xfId="6140"/>
    <cellStyle name="Standard 4 2 5 2 5" xfId="4345"/>
    <cellStyle name="Standard 4 2 5 2 6" xfId="9068"/>
    <cellStyle name="Standard 4 2 5 2 7" xfId="9800"/>
    <cellStyle name="Standard 4 2 5 2 8" xfId="10531"/>
    <cellStyle name="Standard 4 2 5 2 9" xfId="1371"/>
    <cellStyle name="Standard 4 2 5 3" xfId="1914"/>
    <cellStyle name="Standard 4 2 5 3 2" xfId="3752"/>
    <cellStyle name="Standard 4 2 5 3 2 2" xfId="8442"/>
    <cellStyle name="Standard 4 2 5 3 3" xfId="6613"/>
    <cellStyle name="Standard 4 2 5 3 4" xfId="5515"/>
    <cellStyle name="Standard 4 2 5 4" xfId="2913"/>
    <cellStyle name="Standard 4 2 5 4 2" xfId="7603"/>
    <cellStyle name="Standard 4 2 5 4 3" xfId="4676"/>
    <cellStyle name="Standard 4 2 5 5" xfId="2182"/>
    <cellStyle name="Standard 4 2 5 5 2" xfId="6872"/>
    <cellStyle name="Standard 4 2 5 6" xfId="4119"/>
    <cellStyle name="Standard 4 2 5 7" xfId="5774"/>
    <cellStyle name="Standard 4 2 5 8" xfId="8702"/>
    <cellStyle name="Standard 4 2 5 9" xfId="9434"/>
    <cellStyle name="Standard 4 2 6" xfId="463"/>
    <cellStyle name="Standard 4 2 6 10" xfId="1195"/>
    <cellStyle name="Standard 4 2 6 2" xfId="1915"/>
    <cellStyle name="Standard 4 2 6 2 2" xfId="3753"/>
    <cellStyle name="Standard 4 2 6 2 2 2" xfId="8443"/>
    <cellStyle name="Standard 4 2 6 2 3" xfId="6614"/>
    <cellStyle name="Standard 4 2 6 2 4" xfId="5516"/>
    <cellStyle name="Standard 4 2 6 3" xfId="3103"/>
    <cellStyle name="Standard 4 2 6 3 2" xfId="7793"/>
    <cellStyle name="Standard 4 2 6 3 3" xfId="4866"/>
    <cellStyle name="Standard 4 2 6 4" xfId="2372"/>
    <cellStyle name="Standard 4 2 6 4 2" xfId="7062"/>
    <cellStyle name="Standard 4 2 6 5" xfId="4120"/>
    <cellStyle name="Standard 4 2 6 6" xfId="5964"/>
    <cellStyle name="Standard 4 2 6 7" xfId="8892"/>
    <cellStyle name="Standard 4 2 6 8" xfId="9624"/>
    <cellStyle name="Standard 4 2 6 9" xfId="10355"/>
    <cellStyle name="Standard 4 2 7" xfId="2737"/>
    <cellStyle name="Standard 4 2 7 2" xfId="7427"/>
    <cellStyle name="Standard 4 2 7 3" xfId="4500"/>
    <cellStyle name="Standard 4 2 8" xfId="2006"/>
    <cellStyle name="Standard 4 2 8 2" xfId="6696"/>
    <cellStyle name="Standard 4 2 9" xfId="5598"/>
    <cellStyle name="Standard 4 3" xfId="81"/>
    <cellStyle name="Standard 4 3 10" xfId="2019"/>
    <cellStyle name="Standard 4 3 10 2" xfId="6709"/>
    <cellStyle name="Standard 4 3 11" xfId="5611"/>
    <cellStyle name="Standard 4 3 12" xfId="8539"/>
    <cellStyle name="Standard 4 3 13" xfId="9271"/>
    <cellStyle name="Standard 4 3 14" xfId="10002"/>
    <cellStyle name="Standard 4 3 15" xfId="842"/>
    <cellStyle name="Standard 4 3 2" xfId="118"/>
    <cellStyle name="Standard 4 3 2 10" xfId="4121"/>
    <cellStyle name="Standard 4 3 2 11" xfId="5633"/>
    <cellStyle name="Standard 4 3 2 12" xfId="8561"/>
    <cellStyle name="Standard 4 3 2 13" xfId="9293"/>
    <cellStyle name="Standard 4 3 2 14" xfId="10024"/>
    <cellStyle name="Standard 4 3 2 15" xfId="864"/>
    <cellStyle name="Standard 4 3 2 2" xfId="169"/>
    <cellStyle name="Standard 4 3 2 2 10" xfId="9337"/>
    <cellStyle name="Standard 4 3 2 2 11" xfId="10068"/>
    <cellStyle name="Standard 4 3 2 2 12" xfId="908"/>
    <cellStyle name="Standard 4 3 2 2 2" xfId="346"/>
    <cellStyle name="Standard 4 3 2 2 2 10" xfId="10244"/>
    <cellStyle name="Standard 4 3 2 2 2 11" xfId="1084"/>
    <cellStyle name="Standard 4 3 2 2 2 2" xfId="718"/>
    <cellStyle name="Standard 4 3 2 2 2 2 2" xfId="3358"/>
    <cellStyle name="Standard 4 3 2 2 2 2 2 2" xfId="8048"/>
    <cellStyle name="Standard 4 3 2 2 2 2 2 3" xfId="5121"/>
    <cellStyle name="Standard 4 3 2 2 2 2 3" xfId="2627"/>
    <cellStyle name="Standard 4 3 2 2 2 2 3 2" xfId="7317"/>
    <cellStyle name="Standard 4 3 2 2 2 2 4" xfId="6219"/>
    <cellStyle name="Standard 4 3 2 2 2 2 5" xfId="4408"/>
    <cellStyle name="Standard 4 3 2 2 2 2 6" xfId="9147"/>
    <cellStyle name="Standard 4 3 2 2 2 2 7" xfId="9879"/>
    <cellStyle name="Standard 4 3 2 2 2 2 8" xfId="10610"/>
    <cellStyle name="Standard 4 3 2 2 2 2 9" xfId="1450"/>
    <cellStyle name="Standard 4 3 2 2 2 3" xfId="1918"/>
    <cellStyle name="Standard 4 3 2 2 2 3 2" xfId="3756"/>
    <cellStyle name="Standard 4 3 2 2 2 3 2 2" xfId="8446"/>
    <cellStyle name="Standard 4 3 2 2 2 3 3" xfId="6617"/>
    <cellStyle name="Standard 4 3 2 2 2 3 4" xfId="5519"/>
    <cellStyle name="Standard 4 3 2 2 2 4" xfId="2992"/>
    <cellStyle name="Standard 4 3 2 2 2 4 2" xfId="7682"/>
    <cellStyle name="Standard 4 3 2 2 2 4 3" xfId="4755"/>
    <cellStyle name="Standard 4 3 2 2 2 5" xfId="2261"/>
    <cellStyle name="Standard 4 3 2 2 2 5 2" xfId="6951"/>
    <cellStyle name="Standard 4 3 2 2 2 6" xfId="4123"/>
    <cellStyle name="Standard 4 3 2 2 2 7" xfId="5853"/>
    <cellStyle name="Standard 4 3 2 2 2 8" xfId="8781"/>
    <cellStyle name="Standard 4 3 2 2 2 9" xfId="9513"/>
    <cellStyle name="Standard 4 3 2 2 3" xfId="542"/>
    <cellStyle name="Standard 4 3 2 2 3 2" xfId="3182"/>
    <cellStyle name="Standard 4 3 2 2 3 2 2" xfId="7872"/>
    <cellStyle name="Standard 4 3 2 2 3 2 3" xfId="4945"/>
    <cellStyle name="Standard 4 3 2 2 3 3" xfId="2451"/>
    <cellStyle name="Standard 4 3 2 2 3 3 2" xfId="7141"/>
    <cellStyle name="Standard 4 3 2 2 3 4" xfId="6043"/>
    <cellStyle name="Standard 4 3 2 2 3 5" xfId="4264"/>
    <cellStyle name="Standard 4 3 2 2 3 6" xfId="8971"/>
    <cellStyle name="Standard 4 3 2 2 3 7" xfId="9703"/>
    <cellStyle name="Standard 4 3 2 2 3 8" xfId="10434"/>
    <cellStyle name="Standard 4 3 2 2 3 9" xfId="1274"/>
    <cellStyle name="Standard 4 3 2 2 4" xfId="1917"/>
    <cellStyle name="Standard 4 3 2 2 4 2" xfId="3755"/>
    <cellStyle name="Standard 4 3 2 2 4 2 2" xfId="8445"/>
    <cellStyle name="Standard 4 3 2 2 4 3" xfId="6616"/>
    <cellStyle name="Standard 4 3 2 2 4 4" xfId="5518"/>
    <cellStyle name="Standard 4 3 2 2 5" xfId="2816"/>
    <cellStyle name="Standard 4 3 2 2 5 2" xfId="7506"/>
    <cellStyle name="Standard 4 3 2 2 5 3" xfId="4579"/>
    <cellStyle name="Standard 4 3 2 2 6" xfId="2085"/>
    <cellStyle name="Standard 4 3 2 2 6 2" xfId="6775"/>
    <cellStyle name="Standard 4 3 2 2 7" xfId="4122"/>
    <cellStyle name="Standard 4 3 2 2 8" xfId="5677"/>
    <cellStyle name="Standard 4 3 2 2 9" xfId="8605"/>
    <cellStyle name="Standard 4 3 2 3" xfId="211"/>
    <cellStyle name="Standard 4 3 2 3 10" xfId="9379"/>
    <cellStyle name="Standard 4 3 2 3 11" xfId="10110"/>
    <cellStyle name="Standard 4 3 2 3 12" xfId="950"/>
    <cellStyle name="Standard 4 3 2 3 2" xfId="388"/>
    <cellStyle name="Standard 4 3 2 3 2 10" xfId="10286"/>
    <cellStyle name="Standard 4 3 2 3 2 11" xfId="1126"/>
    <cellStyle name="Standard 4 3 2 3 2 2" xfId="760"/>
    <cellStyle name="Standard 4 3 2 3 2 2 2" xfId="3400"/>
    <cellStyle name="Standard 4 3 2 3 2 2 2 2" xfId="8090"/>
    <cellStyle name="Standard 4 3 2 3 2 2 2 3" xfId="5163"/>
    <cellStyle name="Standard 4 3 2 3 2 2 3" xfId="2669"/>
    <cellStyle name="Standard 4 3 2 3 2 2 3 2" xfId="7359"/>
    <cellStyle name="Standard 4 3 2 3 2 2 4" xfId="6261"/>
    <cellStyle name="Standard 4 3 2 3 2 2 5" xfId="4442"/>
    <cellStyle name="Standard 4 3 2 3 2 2 6" xfId="9189"/>
    <cellStyle name="Standard 4 3 2 3 2 2 7" xfId="9921"/>
    <cellStyle name="Standard 4 3 2 3 2 2 8" xfId="10652"/>
    <cellStyle name="Standard 4 3 2 3 2 2 9" xfId="1492"/>
    <cellStyle name="Standard 4 3 2 3 2 3" xfId="1920"/>
    <cellStyle name="Standard 4 3 2 3 2 3 2" xfId="3758"/>
    <cellStyle name="Standard 4 3 2 3 2 3 2 2" xfId="8448"/>
    <cellStyle name="Standard 4 3 2 3 2 3 3" xfId="6619"/>
    <cellStyle name="Standard 4 3 2 3 2 3 4" xfId="5521"/>
    <cellStyle name="Standard 4 3 2 3 2 4" xfId="3034"/>
    <cellStyle name="Standard 4 3 2 3 2 4 2" xfId="7724"/>
    <cellStyle name="Standard 4 3 2 3 2 4 3" xfId="4797"/>
    <cellStyle name="Standard 4 3 2 3 2 5" xfId="2303"/>
    <cellStyle name="Standard 4 3 2 3 2 5 2" xfId="6993"/>
    <cellStyle name="Standard 4 3 2 3 2 6" xfId="4125"/>
    <cellStyle name="Standard 4 3 2 3 2 7" xfId="5895"/>
    <cellStyle name="Standard 4 3 2 3 2 8" xfId="8823"/>
    <cellStyle name="Standard 4 3 2 3 2 9" xfId="9555"/>
    <cellStyle name="Standard 4 3 2 3 3" xfId="584"/>
    <cellStyle name="Standard 4 3 2 3 3 2" xfId="3224"/>
    <cellStyle name="Standard 4 3 2 3 3 2 2" xfId="7914"/>
    <cellStyle name="Standard 4 3 2 3 3 2 3" xfId="4987"/>
    <cellStyle name="Standard 4 3 2 3 3 3" xfId="2493"/>
    <cellStyle name="Standard 4 3 2 3 3 3 2" xfId="7183"/>
    <cellStyle name="Standard 4 3 2 3 3 4" xfId="6085"/>
    <cellStyle name="Standard 4 3 2 3 3 5" xfId="4298"/>
    <cellStyle name="Standard 4 3 2 3 3 6" xfId="9013"/>
    <cellStyle name="Standard 4 3 2 3 3 7" xfId="9745"/>
    <cellStyle name="Standard 4 3 2 3 3 8" xfId="10476"/>
    <cellStyle name="Standard 4 3 2 3 3 9" xfId="1316"/>
    <cellStyle name="Standard 4 3 2 3 4" xfId="1919"/>
    <cellStyle name="Standard 4 3 2 3 4 2" xfId="3757"/>
    <cellStyle name="Standard 4 3 2 3 4 2 2" xfId="8447"/>
    <cellStyle name="Standard 4 3 2 3 4 3" xfId="6618"/>
    <cellStyle name="Standard 4 3 2 3 4 4" xfId="5520"/>
    <cellStyle name="Standard 4 3 2 3 5" xfId="2858"/>
    <cellStyle name="Standard 4 3 2 3 5 2" xfId="7548"/>
    <cellStyle name="Standard 4 3 2 3 5 3" xfId="4621"/>
    <cellStyle name="Standard 4 3 2 3 6" xfId="2127"/>
    <cellStyle name="Standard 4 3 2 3 6 2" xfId="6817"/>
    <cellStyle name="Standard 4 3 2 3 7" xfId="4124"/>
    <cellStyle name="Standard 4 3 2 3 8" xfId="5719"/>
    <cellStyle name="Standard 4 3 2 3 9" xfId="8647"/>
    <cellStyle name="Standard 4 3 2 4" xfId="255"/>
    <cellStyle name="Standard 4 3 2 4 10" xfId="9423"/>
    <cellStyle name="Standard 4 3 2 4 11" xfId="10154"/>
    <cellStyle name="Standard 4 3 2 4 12" xfId="994"/>
    <cellStyle name="Standard 4 3 2 4 2" xfId="432"/>
    <cellStyle name="Standard 4 3 2 4 2 10" xfId="10330"/>
    <cellStyle name="Standard 4 3 2 4 2 11" xfId="1170"/>
    <cellStyle name="Standard 4 3 2 4 2 2" xfId="804"/>
    <cellStyle name="Standard 4 3 2 4 2 2 2" xfId="3444"/>
    <cellStyle name="Standard 4 3 2 4 2 2 2 2" xfId="8134"/>
    <cellStyle name="Standard 4 3 2 4 2 2 2 3" xfId="5207"/>
    <cellStyle name="Standard 4 3 2 4 2 2 3" xfId="2713"/>
    <cellStyle name="Standard 4 3 2 4 2 2 3 2" xfId="7403"/>
    <cellStyle name="Standard 4 3 2 4 2 2 4" xfId="6305"/>
    <cellStyle name="Standard 4 3 2 4 2 2 5" xfId="4478"/>
    <cellStyle name="Standard 4 3 2 4 2 2 6" xfId="9233"/>
    <cellStyle name="Standard 4 3 2 4 2 2 7" xfId="9965"/>
    <cellStyle name="Standard 4 3 2 4 2 2 8" xfId="10696"/>
    <cellStyle name="Standard 4 3 2 4 2 2 9" xfId="1536"/>
    <cellStyle name="Standard 4 3 2 4 2 3" xfId="1922"/>
    <cellStyle name="Standard 4 3 2 4 2 3 2" xfId="3760"/>
    <cellStyle name="Standard 4 3 2 4 2 3 2 2" xfId="8450"/>
    <cellStyle name="Standard 4 3 2 4 2 3 3" xfId="6621"/>
    <cellStyle name="Standard 4 3 2 4 2 3 4" xfId="5523"/>
    <cellStyle name="Standard 4 3 2 4 2 4" xfId="3078"/>
    <cellStyle name="Standard 4 3 2 4 2 4 2" xfId="7768"/>
    <cellStyle name="Standard 4 3 2 4 2 4 3" xfId="4841"/>
    <cellStyle name="Standard 4 3 2 4 2 5" xfId="2347"/>
    <cellStyle name="Standard 4 3 2 4 2 5 2" xfId="7037"/>
    <cellStyle name="Standard 4 3 2 4 2 6" xfId="4127"/>
    <cellStyle name="Standard 4 3 2 4 2 7" xfId="5939"/>
    <cellStyle name="Standard 4 3 2 4 2 8" xfId="8867"/>
    <cellStyle name="Standard 4 3 2 4 2 9" xfId="9599"/>
    <cellStyle name="Standard 4 3 2 4 3" xfId="628"/>
    <cellStyle name="Standard 4 3 2 4 3 2" xfId="3268"/>
    <cellStyle name="Standard 4 3 2 4 3 2 2" xfId="7958"/>
    <cellStyle name="Standard 4 3 2 4 3 2 3" xfId="5031"/>
    <cellStyle name="Standard 4 3 2 4 3 3" xfId="2537"/>
    <cellStyle name="Standard 4 3 2 4 3 3 2" xfId="7227"/>
    <cellStyle name="Standard 4 3 2 4 3 4" xfId="6129"/>
    <cellStyle name="Standard 4 3 2 4 3 5" xfId="4334"/>
    <cellStyle name="Standard 4 3 2 4 3 6" xfId="9057"/>
    <cellStyle name="Standard 4 3 2 4 3 7" xfId="9789"/>
    <cellStyle name="Standard 4 3 2 4 3 8" xfId="10520"/>
    <cellStyle name="Standard 4 3 2 4 3 9" xfId="1360"/>
    <cellStyle name="Standard 4 3 2 4 4" xfId="1921"/>
    <cellStyle name="Standard 4 3 2 4 4 2" xfId="3759"/>
    <cellStyle name="Standard 4 3 2 4 4 2 2" xfId="8449"/>
    <cellStyle name="Standard 4 3 2 4 4 3" xfId="6620"/>
    <cellStyle name="Standard 4 3 2 4 4 4" xfId="5522"/>
    <cellStyle name="Standard 4 3 2 4 5" xfId="2902"/>
    <cellStyle name="Standard 4 3 2 4 5 2" xfId="7592"/>
    <cellStyle name="Standard 4 3 2 4 5 3" xfId="4665"/>
    <cellStyle name="Standard 4 3 2 4 6" xfId="2171"/>
    <cellStyle name="Standard 4 3 2 4 6 2" xfId="6861"/>
    <cellStyle name="Standard 4 3 2 4 7" xfId="4126"/>
    <cellStyle name="Standard 4 3 2 4 8" xfId="5763"/>
    <cellStyle name="Standard 4 3 2 4 9" xfId="8691"/>
    <cellStyle name="Standard 4 3 2 5" xfId="302"/>
    <cellStyle name="Standard 4 3 2 5 10" xfId="10200"/>
    <cellStyle name="Standard 4 3 2 5 11" xfId="1040"/>
    <cellStyle name="Standard 4 3 2 5 2" xfId="674"/>
    <cellStyle name="Standard 4 3 2 5 2 2" xfId="3314"/>
    <cellStyle name="Standard 4 3 2 5 2 2 2" xfId="8004"/>
    <cellStyle name="Standard 4 3 2 5 2 2 3" xfId="5077"/>
    <cellStyle name="Standard 4 3 2 5 2 3" xfId="2583"/>
    <cellStyle name="Standard 4 3 2 5 2 3 2" xfId="7273"/>
    <cellStyle name="Standard 4 3 2 5 2 4" xfId="6175"/>
    <cellStyle name="Standard 4 3 2 5 2 5" xfId="4372"/>
    <cellStyle name="Standard 4 3 2 5 2 6" xfId="9103"/>
    <cellStyle name="Standard 4 3 2 5 2 7" xfId="9835"/>
    <cellStyle name="Standard 4 3 2 5 2 8" xfId="10566"/>
    <cellStyle name="Standard 4 3 2 5 2 9" xfId="1406"/>
    <cellStyle name="Standard 4 3 2 5 3" xfId="1923"/>
    <cellStyle name="Standard 4 3 2 5 3 2" xfId="3761"/>
    <cellStyle name="Standard 4 3 2 5 3 2 2" xfId="8451"/>
    <cellStyle name="Standard 4 3 2 5 3 3" xfId="6622"/>
    <cellStyle name="Standard 4 3 2 5 3 4" xfId="5524"/>
    <cellStyle name="Standard 4 3 2 5 4" xfId="2948"/>
    <cellStyle name="Standard 4 3 2 5 4 2" xfId="7638"/>
    <cellStyle name="Standard 4 3 2 5 4 3" xfId="4711"/>
    <cellStyle name="Standard 4 3 2 5 5" xfId="2217"/>
    <cellStyle name="Standard 4 3 2 5 5 2" xfId="6907"/>
    <cellStyle name="Standard 4 3 2 5 6" xfId="4128"/>
    <cellStyle name="Standard 4 3 2 5 7" xfId="5809"/>
    <cellStyle name="Standard 4 3 2 5 8" xfId="8737"/>
    <cellStyle name="Standard 4 3 2 5 9" xfId="9469"/>
    <cellStyle name="Standard 4 3 2 6" xfId="498"/>
    <cellStyle name="Standard 4 3 2 6 2" xfId="3138"/>
    <cellStyle name="Standard 4 3 2 6 2 2" xfId="7828"/>
    <cellStyle name="Standard 4 3 2 6 2 3" xfId="4901"/>
    <cellStyle name="Standard 4 3 2 6 3" xfId="2407"/>
    <cellStyle name="Standard 4 3 2 6 3 2" xfId="7097"/>
    <cellStyle name="Standard 4 3 2 6 4" xfId="5999"/>
    <cellStyle name="Standard 4 3 2 6 5" xfId="4228"/>
    <cellStyle name="Standard 4 3 2 6 6" xfId="8927"/>
    <cellStyle name="Standard 4 3 2 6 7" xfId="9659"/>
    <cellStyle name="Standard 4 3 2 6 8" xfId="10390"/>
    <cellStyle name="Standard 4 3 2 6 9" xfId="1230"/>
    <cellStyle name="Standard 4 3 2 7" xfId="1916"/>
    <cellStyle name="Standard 4 3 2 7 2" xfId="3754"/>
    <cellStyle name="Standard 4 3 2 7 2 2" xfId="8444"/>
    <cellStyle name="Standard 4 3 2 7 3" xfId="6615"/>
    <cellStyle name="Standard 4 3 2 7 4" xfId="5517"/>
    <cellStyle name="Standard 4 3 2 8" xfId="2772"/>
    <cellStyle name="Standard 4 3 2 8 2" xfId="7462"/>
    <cellStyle name="Standard 4 3 2 8 3" xfId="4535"/>
    <cellStyle name="Standard 4 3 2 9" xfId="2041"/>
    <cellStyle name="Standard 4 3 2 9 2" xfId="6731"/>
    <cellStyle name="Standard 4 3 3" xfId="147"/>
    <cellStyle name="Standard 4 3 3 10" xfId="9315"/>
    <cellStyle name="Standard 4 3 3 11" xfId="10046"/>
    <cellStyle name="Standard 4 3 3 12" xfId="886"/>
    <cellStyle name="Standard 4 3 3 2" xfId="324"/>
    <cellStyle name="Standard 4 3 3 2 10" xfId="10222"/>
    <cellStyle name="Standard 4 3 3 2 11" xfId="1062"/>
    <cellStyle name="Standard 4 3 3 2 2" xfId="696"/>
    <cellStyle name="Standard 4 3 3 2 2 2" xfId="3336"/>
    <cellStyle name="Standard 4 3 3 2 2 2 2" xfId="8026"/>
    <cellStyle name="Standard 4 3 3 2 2 2 3" xfId="5099"/>
    <cellStyle name="Standard 4 3 3 2 2 3" xfId="2605"/>
    <cellStyle name="Standard 4 3 3 2 2 3 2" xfId="7295"/>
    <cellStyle name="Standard 4 3 3 2 2 4" xfId="6197"/>
    <cellStyle name="Standard 4 3 3 2 2 5" xfId="4390"/>
    <cellStyle name="Standard 4 3 3 2 2 6" xfId="9125"/>
    <cellStyle name="Standard 4 3 3 2 2 7" xfId="9857"/>
    <cellStyle name="Standard 4 3 3 2 2 8" xfId="10588"/>
    <cellStyle name="Standard 4 3 3 2 2 9" xfId="1428"/>
    <cellStyle name="Standard 4 3 3 2 3" xfId="1925"/>
    <cellStyle name="Standard 4 3 3 2 3 2" xfId="3763"/>
    <cellStyle name="Standard 4 3 3 2 3 2 2" xfId="8453"/>
    <cellStyle name="Standard 4 3 3 2 3 3" xfId="6624"/>
    <cellStyle name="Standard 4 3 3 2 3 4" xfId="5526"/>
    <cellStyle name="Standard 4 3 3 2 4" xfId="2970"/>
    <cellStyle name="Standard 4 3 3 2 4 2" xfId="7660"/>
    <cellStyle name="Standard 4 3 3 2 4 3" xfId="4733"/>
    <cellStyle name="Standard 4 3 3 2 5" xfId="2239"/>
    <cellStyle name="Standard 4 3 3 2 5 2" xfId="6929"/>
    <cellStyle name="Standard 4 3 3 2 6" xfId="4130"/>
    <cellStyle name="Standard 4 3 3 2 7" xfId="5831"/>
    <cellStyle name="Standard 4 3 3 2 8" xfId="8759"/>
    <cellStyle name="Standard 4 3 3 2 9" xfId="9491"/>
    <cellStyle name="Standard 4 3 3 3" xfId="520"/>
    <cellStyle name="Standard 4 3 3 3 2" xfId="3160"/>
    <cellStyle name="Standard 4 3 3 3 2 2" xfId="7850"/>
    <cellStyle name="Standard 4 3 3 3 2 3" xfId="4923"/>
    <cellStyle name="Standard 4 3 3 3 3" xfId="2429"/>
    <cellStyle name="Standard 4 3 3 3 3 2" xfId="7119"/>
    <cellStyle name="Standard 4 3 3 3 4" xfId="6021"/>
    <cellStyle name="Standard 4 3 3 3 5" xfId="4246"/>
    <cellStyle name="Standard 4 3 3 3 6" xfId="8949"/>
    <cellStyle name="Standard 4 3 3 3 7" xfId="9681"/>
    <cellStyle name="Standard 4 3 3 3 8" xfId="10412"/>
    <cellStyle name="Standard 4 3 3 3 9" xfId="1252"/>
    <cellStyle name="Standard 4 3 3 4" xfId="1924"/>
    <cellStyle name="Standard 4 3 3 4 2" xfId="3762"/>
    <cellStyle name="Standard 4 3 3 4 2 2" xfId="8452"/>
    <cellStyle name="Standard 4 3 3 4 3" xfId="6623"/>
    <cellStyle name="Standard 4 3 3 4 4" xfId="5525"/>
    <cellStyle name="Standard 4 3 3 5" xfId="2794"/>
    <cellStyle name="Standard 4 3 3 5 2" xfId="7484"/>
    <cellStyle name="Standard 4 3 3 5 3" xfId="4557"/>
    <cellStyle name="Standard 4 3 3 6" xfId="2063"/>
    <cellStyle name="Standard 4 3 3 6 2" xfId="6753"/>
    <cellStyle name="Standard 4 3 3 7" xfId="4129"/>
    <cellStyle name="Standard 4 3 3 8" xfId="5655"/>
    <cellStyle name="Standard 4 3 3 9" xfId="8583"/>
    <cellStyle name="Standard 4 3 4" xfId="191"/>
    <cellStyle name="Standard 4 3 4 10" xfId="9359"/>
    <cellStyle name="Standard 4 3 4 11" xfId="10090"/>
    <cellStyle name="Standard 4 3 4 12" xfId="930"/>
    <cellStyle name="Standard 4 3 4 2" xfId="368"/>
    <cellStyle name="Standard 4 3 4 2 10" xfId="10266"/>
    <cellStyle name="Standard 4 3 4 2 11" xfId="1106"/>
    <cellStyle name="Standard 4 3 4 2 2" xfId="740"/>
    <cellStyle name="Standard 4 3 4 2 2 2" xfId="3380"/>
    <cellStyle name="Standard 4 3 4 2 2 2 2" xfId="8070"/>
    <cellStyle name="Standard 4 3 4 2 2 2 3" xfId="5143"/>
    <cellStyle name="Standard 4 3 4 2 2 3" xfId="2649"/>
    <cellStyle name="Standard 4 3 4 2 2 3 2" xfId="7339"/>
    <cellStyle name="Standard 4 3 4 2 2 4" xfId="6241"/>
    <cellStyle name="Standard 4 3 4 2 2 5" xfId="4426"/>
    <cellStyle name="Standard 4 3 4 2 2 6" xfId="9169"/>
    <cellStyle name="Standard 4 3 4 2 2 7" xfId="9901"/>
    <cellStyle name="Standard 4 3 4 2 2 8" xfId="10632"/>
    <cellStyle name="Standard 4 3 4 2 2 9" xfId="1472"/>
    <cellStyle name="Standard 4 3 4 2 3" xfId="1927"/>
    <cellStyle name="Standard 4 3 4 2 3 2" xfId="3765"/>
    <cellStyle name="Standard 4 3 4 2 3 2 2" xfId="8455"/>
    <cellStyle name="Standard 4 3 4 2 3 3" xfId="6626"/>
    <cellStyle name="Standard 4 3 4 2 3 4" xfId="5528"/>
    <cellStyle name="Standard 4 3 4 2 4" xfId="3014"/>
    <cellStyle name="Standard 4 3 4 2 4 2" xfId="7704"/>
    <cellStyle name="Standard 4 3 4 2 4 3" xfId="4777"/>
    <cellStyle name="Standard 4 3 4 2 5" xfId="2283"/>
    <cellStyle name="Standard 4 3 4 2 5 2" xfId="6973"/>
    <cellStyle name="Standard 4 3 4 2 6" xfId="4132"/>
    <cellStyle name="Standard 4 3 4 2 7" xfId="5875"/>
    <cellStyle name="Standard 4 3 4 2 8" xfId="8803"/>
    <cellStyle name="Standard 4 3 4 2 9" xfId="9535"/>
    <cellStyle name="Standard 4 3 4 3" xfId="564"/>
    <cellStyle name="Standard 4 3 4 3 2" xfId="3204"/>
    <cellStyle name="Standard 4 3 4 3 2 2" xfId="7894"/>
    <cellStyle name="Standard 4 3 4 3 2 3" xfId="4967"/>
    <cellStyle name="Standard 4 3 4 3 3" xfId="2473"/>
    <cellStyle name="Standard 4 3 4 3 3 2" xfId="7163"/>
    <cellStyle name="Standard 4 3 4 3 4" xfId="6065"/>
    <cellStyle name="Standard 4 3 4 3 5" xfId="4282"/>
    <cellStyle name="Standard 4 3 4 3 6" xfId="8993"/>
    <cellStyle name="Standard 4 3 4 3 7" xfId="9725"/>
    <cellStyle name="Standard 4 3 4 3 8" xfId="10456"/>
    <cellStyle name="Standard 4 3 4 3 9" xfId="1296"/>
    <cellStyle name="Standard 4 3 4 4" xfId="1926"/>
    <cellStyle name="Standard 4 3 4 4 2" xfId="3764"/>
    <cellStyle name="Standard 4 3 4 4 2 2" xfId="8454"/>
    <cellStyle name="Standard 4 3 4 4 3" xfId="6625"/>
    <cellStyle name="Standard 4 3 4 4 4" xfId="5527"/>
    <cellStyle name="Standard 4 3 4 5" xfId="2838"/>
    <cellStyle name="Standard 4 3 4 5 2" xfId="7528"/>
    <cellStyle name="Standard 4 3 4 5 3" xfId="4601"/>
    <cellStyle name="Standard 4 3 4 6" xfId="2107"/>
    <cellStyle name="Standard 4 3 4 6 2" xfId="6797"/>
    <cellStyle name="Standard 4 3 4 7" xfId="4131"/>
    <cellStyle name="Standard 4 3 4 8" xfId="5699"/>
    <cellStyle name="Standard 4 3 4 9" xfId="8627"/>
    <cellStyle name="Standard 4 3 5" xfId="233"/>
    <cellStyle name="Standard 4 3 5 10" xfId="9401"/>
    <cellStyle name="Standard 4 3 5 11" xfId="10132"/>
    <cellStyle name="Standard 4 3 5 12" xfId="972"/>
    <cellStyle name="Standard 4 3 5 2" xfId="410"/>
    <cellStyle name="Standard 4 3 5 2 10" xfId="10308"/>
    <cellStyle name="Standard 4 3 5 2 11" xfId="1148"/>
    <cellStyle name="Standard 4 3 5 2 2" xfId="782"/>
    <cellStyle name="Standard 4 3 5 2 2 2" xfId="3422"/>
    <cellStyle name="Standard 4 3 5 2 2 2 2" xfId="8112"/>
    <cellStyle name="Standard 4 3 5 2 2 2 3" xfId="5185"/>
    <cellStyle name="Standard 4 3 5 2 2 3" xfId="2691"/>
    <cellStyle name="Standard 4 3 5 2 2 3 2" xfId="7381"/>
    <cellStyle name="Standard 4 3 5 2 2 4" xfId="6283"/>
    <cellStyle name="Standard 4 3 5 2 2 5" xfId="4460"/>
    <cellStyle name="Standard 4 3 5 2 2 6" xfId="9211"/>
    <cellStyle name="Standard 4 3 5 2 2 7" xfId="9943"/>
    <cellStyle name="Standard 4 3 5 2 2 8" xfId="10674"/>
    <cellStyle name="Standard 4 3 5 2 2 9" xfId="1514"/>
    <cellStyle name="Standard 4 3 5 2 3" xfId="1929"/>
    <cellStyle name="Standard 4 3 5 2 3 2" xfId="3767"/>
    <cellStyle name="Standard 4 3 5 2 3 2 2" xfId="8457"/>
    <cellStyle name="Standard 4 3 5 2 3 3" xfId="6628"/>
    <cellStyle name="Standard 4 3 5 2 3 4" xfId="5530"/>
    <cellStyle name="Standard 4 3 5 2 4" xfId="3056"/>
    <cellStyle name="Standard 4 3 5 2 4 2" xfId="7746"/>
    <cellStyle name="Standard 4 3 5 2 4 3" xfId="4819"/>
    <cellStyle name="Standard 4 3 5 2 5" xfId="2325"/>
    <cellStyle name="Standard 4 3 5 2 5 2" xfId="7015"/>
    <cellStyle name="Standard 4 3 5 2 6" xfId="4134"/>
    <cellStyle name="Standard 4 3 5 2 7" xfId="5917"/>
    <cellStyle name="Standard 4 3 5 2 8" xfId="8845"/>
    <cellStyle name="Standard 4 3 5 2 9" xfId="9577"/>
    <cellStyle name="Standard 4 3 5 3" xfId="606"/>
    <cellStyle name="Standard 4 3 5 3 2" xfId="3246"/>
    <cellStyle name="Standard 4 3 5 3 2 2" xfId="7936"/>
    <cellStyle name="Standard 4 3 5 3 2 3" xfId="5009"/>
    <cellStyle name="Standard 4 3 5 3 3" xfId="2515"/>
    <cellStyle name="Standard 4 3 5 3 3 2" xfId="7205"/>
    <cellStyle name="Standard 4 3 5 3 4" xfId="6107"/>
    <cellStyle name="Standard 4 3 5 3 5" xfId="4316"/>
    <cellStyle name="Standard 4 3 5 3 6" xfId="9035"/>
    <cellStyle name="Standard 4 3 5 3 7" xfId="9767"/>
    <cellStyle name="Standard 4 3 5 3 8" xfId="10498"/>
    <cellStyle name="Standard 4 3 5 3 9" xfId="1338"/>
    <cellStyle name="Standard 4 3 5 4" xfId="1928"/>
    <cellStyle name="Standard 4 3 5 4 2" xfId="3766"/>
    <cellStyle name="Standard 4 3 5 4 2 2" xfId="8456"/>
    <cellStyle name="Standard 4 3 5 4 3" xfId="6627"/>
    <cellStyle name="Standard 4 3 5 4 4" xfId="5529"/>
    <cellStyle name="Standard 4 3 5 5" xfId="2880"/>
    <cellStyle name="Standard 4 3 5 5 2" xfId="7570"/>
    <cellStyle name="Standard 4 3 5 5 3" xfId="4643"/>
    <cellStyle name="Standard 4 3 5 6" xfId="2149"/>
    <cellStyle name="Standard 4 3 5 6 2" xfId="6839"/>
    <cellStyle name="Standard 4 3 5 7" xfId="4133"/>
    <cellStyle name="Standard 4 3 5 8" xfId="5741"/>
    <cellStyle name="Standard 4 3 5 9" xfId="8669"/>
    <cellStyle name="Standard 4 3 6" xfId="280"/>
    <cellStyle name="Standard 4 3 6 10" xfId="10178"/>
    <cellStyle name="Standard 4 3 6 11" xfId="1018"/>
    <cellStyle name="Standard 4 3 6 2" xfId="652"/>
    <cellStyle name="Standard 4 3 6 2 2" xfId="3292"/>
    <cellStyle name="Standard 4 3 6 2 2 2" xfId="7982"/>
    <cellStyle name="Standard 4 3 6 2 2 3" xfId="5055"/>
    <cellStyle name="Standard 4 3 6 2 3" xfId="2561"/>
    <cellStyle name="Standard 4 3 6 2 3 2" xfId="7251"/>
    <cellStyle name="Standard 4 3 6 2 4" xfId="6153"/>
    <cellStyle name="Standard 4 3 6 2 5" xfId="4354"/>
    <cellStyle name="Standard 4 3 6 2 6" xfId="9081"/>
    <cellStyle name="Standard 4 3 6 2 7" xfId="9813"/>
    <cellStyle name="Standard 4 3 6 2 8" xfId="10544"/>
    <cellStyle name="Standard 4 3 6 2 9" xfId="1384"/>
    <cellStyle name="Standard 4 3 6 3" xfId="1930"/>
    <cellStyle name="Standard 4 3 6 3 2" xfId="3768"/>
    <cellStyle name="Standard 4 3 6 3 2 2" xfId="8458"/>
    <cellStyle name="Standard 4 3 6 3 3" xfId="6629"/>
    <cellStyle name="Standard 4 3 6 3 4" xfId="5531"/>
    <cellStyle name="Standard 4 3 6 4" xfId="2926"/>
    <cellStyle name="Standard 4 3 6 4 2" xfId="7616"/>
    <cellStyle name="Standard 4 3 6 4 3" xfId="4689"/>
    <cellStyle name="Standard 4 3 6 5" xfId="2195"/>
    <cellStyle name="Standard 4 3 6 5 2" xfId="6885"/>
    <cellStyle name="Standard 4 3 6 6" xfId="4135"/>
    <cellStyle name="Standard 4 3 6 7" xfId="5787"/>
    <cellStyle name="Standard 4 3 6 8" xfId="8715"/>
    <cellStyle name="Standard 4 3 6 9" xfId="9447"/>
    <cellStyle name="Standard 4 3 7" xfId="452"/>
    <cellStyle name="Standard 4 3 8" xfId="476"/>
    <cellStyle name="Standard 4 3 8 10" xfId="1208"/>
    <cellStyle name="Standard 4 3 8 2" xfId="1931"/>
    <cellStyle name="Standard 4 3 8 2 2" xfId="3769"/>
    <cellStyle name="Standard 4 3 8 2 2 2" xfId="8459"/>
    <cellStyle name="Standard 4 3 8 2 3" xfId="6630"/>
    <cellStyle name="Standard 4 3 8 2 4" xfId="5532"/>
    <cellStyle name="Standard 4 3 8 3" xfId="3116"/>
    <cellStyle name="Standard 4 3 8 3 2" xfId="7806"/>
    <cellStyle name="Standard 4 3 8 3 3" xfId="4879"/>
    <cellStyle name="Standard 4 3 8 4" xfId="2385"/>
    <cellStyle name="Standard 4 3 8 4 2" xfId="7075"/>
    <cellStyle name="Standard 4 3 8 5" xfId="4136"/>
    <cellStyle name="Standard 4 3 8 6" xfId="5977"/>
    <cellStyle name="Standard 4 3 8 7" xfId="8905"/>
    <cellStyle name="Standard 4 3 8 8" xfId="9637"/>
    <cellStyle name="Standard 4 3 8 9" xfId="10368"/>
    <cellStyle name="Standard 4 3 9" xfId="2750"/>
    <cellStyle name="Standard 4 3 9 2" xfId="7440"/>
    <cellStyle name="Standard 4 3 9 3" xfId="4513"/>
    <cellStyle name="Standard 4 4" xfId="100"/>
    <cellStyle name="Standard 4 4 10" xfId="4137"/>
    <cellStyle name="Standard 4 4 11" xfId="5617"/>
    <cellStyle name="Standard 4 4 12" xfId="8545"/>
    <cellStyle name="Standard 4 4 13" xfId="9277"/>
    <cellStyle name="Standard 4 4 14" xfId="10008"/>
    <cellStyle name="Standard 4 4 15" xfId="848"/>
    <cellStyle name="Standard 4 4 2" xfId="153"/>
    <cellStyle name="Standard 4 4 2 10" xfId="9321"/>
    <cellStyle name="Standard 4 4 2 11" xfId="10052"/>
    <cellStyle name="Standard 4 4 2 12" xfId="892"/>
    <cellStyle name="Standard 4 4 2 2" xfId="330"/>
    <cellStyle name="Standard 4 4 2 2 10" xfId="10228"/>
    <cellStyle name="Standard 4 4 2 2 11" xfId="1068"/>
    <cellStyle name="Standard 4 4 2 2 2" xfId="702"/>
    <cellStyle name="Standard 4 4 2 2 2 2" xfId="3342"/>
    <cellStyle name="Standard 4 4 2 2 2 2 2" xfId="8032"/>
    <cellStyle name="Standard 4 4 2 2 2 2 3" xfId="5105"/>
    <cellStyle name="Standard 4 4 2 2 2 3" xfId="2611"/>
    <cellStyle name="Standard 4 4 2 2 2 3 2" xfId="7301"/>
    <cellStyle name="Standard 4 4 2 2 2 4" xfId="6203"/>
    <cellStyle name="Standard 4 4 2 2 2 5" xfId="4396"/>
    <cellStyle name="Standard 4 4 2 2 2 6" xfId="9131"/>
    <cellStyle name="Standard 4 4 2 2 2 7" xfId="9863"/>
    <cellStyle name="Standard 4 4 2 2 2 8" xfId="10594"/>
    <cellStyle name="Standard 4 4 2 2 2 9" xfId="1434"/>
    <cellStyle name="Standard 4 4 2 2 3" xfId="1934"/>
    <cellStyle name="Standard 4 4 2 2 3 2" xfId="3772"/>
    <cellStyle name="Standard 4 4 2 2 3 2 2" xfId="8462"/>
    <cellStyle name="Standard 4 4 2 2 3 3" xfId="6633"/>
    <cellStyle name="Standard 4 4 2 2 3 4" xfId="5535"/>
    <cellStyle name="Standard 4 4 2 2 4" xfId="2976"/>
    <cellStyle name="Standard 4 4 2 2 4 2" xfId="7666"/>
    <cellStyle name="Standard 4 4 2 2 4 3" xfId="4739"/>
    <cellStyle name="Standard 4 4 2 2 5" xfId="2245"/>
    <cellStyle name="Standard 4 4 2 2 5 2" xfId="6935"/>
    <cellStyle name="Standard 4 4 2 2 6" xfId="4139"/>
    <cellStyle name="Standard 4 4 2 2 7" xfId="5837"/>
    <cellStyle name="Standard 4 4 2 2 8" xfId="8765"/>
    <cellStyle name="Standard 4 4 2 2 9" xfId="9497"/>
    <cellStyle name="Standard 4 4 2 3" xfId="526"/>
    <cellStyle name="Standard 4 4 2 3 2" xfId="3166"/>
    <cellStyle name="Standard 4 4 2 3 2 2" xfId="7856"/>
    <cellStyle name="Standard 4 4 2 3 2 3" xfId="4929"/>
    <cellStyle name="Standard 4 4 2 3 3" xfId="2435"/>
    <cellStyle name="Standard 4 4 2 3 3 2" xfId="7125"/>
    <cellStyle name="Standard 4 4 2 3 4" xfId="6027"/>
    <cellStyle name="Standard 4 4 2 3 5" xfId="4252"/>
    <cellStyle name="Standard 4 4 2 3 6" xfId="8955"/>
    <cellStyle name="Standard 4 4 2 3 7" xfId="9687"/>
    <cellStyle name="Standard 4 4 2 3 8" xfId="10418"/>
    <cellStyle name="Standard 4 4 2 3 9" xfId="1258"/>
    <cellStyle name="Standard 4 4 2 4" xfId="1933"/>
    <cellStyle name="Standard 4 4 2 4 2" xfId="3771"/>
    <cellStyle name="Standard 4 4 2 4 2 2" xfId="8461"/>
    <cellStyle name="Standard 4 4 2 4 3" xfId="6632"/>
    <cellStyle name="Standard 4 4 2 4 4" xfId="5534"/>
    <cellStyle name="Standard 4 4 2 5" xfId="2800"/>
    <cellStyle name="Standard 4 4 2 5 2" xfId="7490"/>
    <cellStyle name="Standard 4 4 2 5 3" xfId="4563"/>
    <cellStyle name="Standard 4 4 2 6" xfId="2069"/>
    <cellStyle name="Standard 4 4 2 6 2" xfId="6759"/>
    <cellStyle name="Standard 4 4 2 7" xfId="4138"/>
    <cellStyle name="Standard 4 4 2 8" xfId="5661"/>
    <cellStyle name="Standard 4 4 2 9" xfId="8589"/>
    <cellStyle name="Standard 4 4 3" xfId="175"/>
    <cellStyle name="Standard 4 4 3 10" xfId="9343"/>
    <cellStyle name="Standard 4 4 3 11" xfId="10074"/>
    <cellStyle name="Standard 4 4 3 12" xfId="914"/>
    <cellStyle name="Standard 4 4 3 2" xfId="352"/>
    <cellStyle name="Standard 4 4 3 2 10" xfId="10250"/>
    <cellStyle name="Standard 4 4 3 2 11" xfId="1090"/>
    <cellStyle name="Standard 4 4 3 2 2" xfId="724"/>
    <cellStyle name="Standard 4 4 3 2 2 2" xfId="3364"/>
    <cellStyle name="Standard 4 4 3 2 2 2 2" xfId="8054"/>
    <cellStyle name="Standard 4 4 3 2 2 2 3" xfId="5127"/>
    <cellStyle name="Standard 4 4 3 2 2 3" xfId="2633"/>
    <cellStyle name="Standard 4 4 3 2 2 3 2" xfId="7323"/>
    <cellStyle name="Standard 4 4 3 2 2 4" xfId="6225"/>
    <cellStyle name="Standard 4 4 3 2 2 5" xfId="4414"/>
    <cellStyle name="Standard 4 4 3 2 2 6" xfId="9153"/>
    <cellStyle name="Standard 4 4 3 2 2 7" xfId="9885"/>
    <cellStyle name="Standard 4 4 3 2 2 8" xfId="10616"/>
    <cellStyle name="Standard 4 4 3 2 2 9" xfId="1456"/>
    <cellStyle name="Standard 4 4 3 2 3" xfId="1936"/>
    <cellStyle name="Standard 4 4 3 2 3 2" xfId="3774"/>
    <cellStyle name="Standard 4 4 3 2 3 2 2" xfId="8464"/>
    <cellStyle name="Standard 4 4 3 2 3 3" xfId="6635"/>
    <cellStyle name="Standard 4 4 3 2 3 4" xfId="5537"/>
    <cellStyle name="Standard 4 4 3 2 4" xfId="2998"/>
    <cellStyle name="Standard 4 4 3 2 4 2" xfId="7688"/>
    <cellStyle name="Standard 4 4 3 2 4 3" xfId="4761"/>
    <cellStyle name="Standard 4 4 3 2 5" xfId="2267"/>
    <cellStyle name="Standard 4 4 3 2 5 2" xfId="6957"/>
    <cellStyle name="Standard 4 4 3 2 6" xfId="4141"/>
    <cellStyle name="Standard 4 4 3 2 7" xfId="5859"/>
    <cellStyle name="Standard 4 4 3 2 8" xfId="8787"/>
    <cellStyle name="Standard 4 4 3 2 9" xfId="9519"/>
    <cellStyle name="Standard 4 4 3 3" xfId="548"/>
    <cellStyle name="Standard 4 4 3 3 2" xfId="3188"/>
    <cellStyle name="Standard 4 4 3 3 2 2" xfId="7878"/>
    <cellStyle name="Standard 4 4 3 3 2 3" xfId="4951"/>
    <cellStyle name="Standard 4 4 3 3 3" xfId="2457"/>
    <cellStyle name="Standard 4 4 3 3 3 2" xfId="7147"/>
    <cellStyle name="Standard 4 4 3 3 4" xfId="6049"/>
    <cellStyle name="Standard 4 4 3 3 5" xfId="4270"/>
    <cellStyle name="Standard 4 4 3 3 6" xfId="8977"/>
    <cellStyle name="Standard 4 4 3 3 7" xfId="9709"/>
    <cellStyle name="Standard 4 4 3 3 8" xfId="10440"/>
    <cellStyle name="Standard 4 4 3 3 9" xfId="1280"/>
    <cellStyle name="Standard 4 4 3 4" xfId="1935"/>
    <cellStyle name="Standard 4 4 3 4 2" xfId="3773"/>
    <cellStyle name="Standard 4 4 3 4 2 2" xfId="8463"/>
    <cellStyle name="Standard 4 4 3 4 3" xfId="6634"/>
    <cellStyle name="Standard 4 4 3 4 4" xfId="5536"/>
    <cellStyle name="Standard 4 4 3 5" xfId="2822"/>
    <cellStyle name="Standard 4 4 3 5 2" xfId="7512"/>
    <cellStyle name="Standard 4 4 3 5 3" xfId="4585"/>
    <cellStyle name="Standard 4 4 3 6" xfId="2091"/>
    <cellStyle name="Standard 4 4 3 6 2" xfId="6781"/>
    <cellStyle name="Standard 4 4 3 7" xfId="4140"/>
    <cellStyle name="Standard 4 4 3 8" xfId="5683"/>
    <cellStyle name="Standard 4 4 3 9" xfId="8611"/>
    <cellStyle name="Standard 4 4 4" xfId="239"/>
    <cellStyle name="Standard 4 4 4 10" xfId="9407"/>
    <cellStyle name="Standard 4 4 4 11" xfId="10138"/>
    <cellStyle name="Standard 4 4 4 12" xfId="978"/>
    <cellStyle name="Standard 4 4 4 2" xfId="416"/>
    <cellStyle name="Standard 4 4 4 2 10" xfId="10314"/>
    <cellStyle name="Standard 4 4 4 2 11" xfId="1154"/>
    <cellStyle name="Standard 4 4 4 2 2" xfId="788"/>
    <cellStyle name="Standard 4 4 4 2 2 2" xfId="3428"/>
    <cellStyle name="Standard 4 4 4 2 2 2 2" xfId="8118"/>
    <cellStyle name="Standard 4 4 4 2 2 2 3" xfId="5191"/>
    <cellStyle name="Standard 4 4 4 2 2 3" xfId="2697"/>
    <cellStyle name="Standard 4 4 4 2 2 3 2" xfId="7387"/>
    <cellStyle name="Standard 4 4 4 2 2 4" xfId="6289"/>
    <cellStyle name="Standard 4 4 4 2 2 5" xfId="4466"/>
    <cellStyle name="Standard 4 4 4 2 2 6" xfId="9217"/>
    <cellStyle name="Standard 4 4 4 2 2 7" xfId="9949"/>
    <cellStyle name="Standard 4 4 4 2 2 8" xfId="10680"/>
    <cellStyle name="Standard 4 4 4 2 2 9" xfId="1520"/>
    <cellStyle name="Standard 4 4 4 2 3" xfId="1938"/>
    <cellStyle name="Standard 4 4 4 2 3 2" xfId="3776"/>
    <cellStyle name="Standard 4 4 4 2 3 2 2" xfId="8466"/>
    <cellStyle name="Standard 4 4 4 2 3 3" xfId="6637"/>
    <cellStyle name="Standard 4 4 4 2 3 4" xfId="5539"/>
    <cellStyle name="Standard 4 4 4 2 4" xfId="3062"/>
    <cellStyle name="Standard 4 4 4 2 4 2" xfId="7752"/>
    <cellStyle name="Standard 4 4 4 2 4 3" xfId="4825"/>
    <cellStyle name="Standard 4 4 4 2 5" xfId="2331"/>
    <cellStyle name="Standard 4 4 4 2 5 2" xfId="7021"/>
    <cellStyle name="Standard 4 4 4 2 6" xfId="4143"/>
    <cellStyle name="Standard 4 4 4 2 7" xfId="5923"/>
    <cellStyle name="Standard 4 4 4 2 8" xfId="8851"/>
    <cellStyle name="Standard 4 4 4 2 9" xfId="9583"/>
    <cellStyle name="Standard 4 4 4 3" xfId="612"/>
    <cellStyle name="Standard 4 4 4 3 2" xfId="3252"/>
    <cellStyle name="Standard 4 4 4 3 2 2" xfId="7942"/>
    <cellStyle name="Standard 4 4 4 3 2 3" xfId="5015"/>
    <cellStyle name="Standard 4 4 4 3 3" xfId="2521"/>
    <cellStyle name="Standard 4 4 4 3 3 2" xfId="7211"/>
    <cellStyle name="Standard 4 4 4 3 4" xfId="6113"/>
    <cellStyle name="Standard 4 4 4 3 5" xfId="4322"/>
    <cellStyle name="Standard 4 4 4 3 6" xfId="9041"/>
    <cellStyle name="Standard 4 4 4 3 7" xfId="9773"/>
    <cellStyle name="Standard 4 4 4 3 8" xfId="10504"/>
    <cellStyle name="Standard 4 4 4 3 9" xfId="1344"/>
    <cellStyle name="Standard 4 4 4 4" xfId="1937"/>
    <cellStyle name="Standard 4 4 4 4 2" xfId="3775"/>
    <cellStyle name="Standard 4 4 4 4 2 2" xfId="8465"/>
    <cellStyle name="Standard 4 4 4 4 3" xfId="6636"/>
    <cellStyle name="Standard 4 4 4 4 4" xfId="5538"/>
    <cellStyle name="Standard 4 4 4 5" xfId="2886"/>
    <cellStyle name="Standard 4 4 4 5 2" xfId="7576"/>
    <cellStyle name="Standard 4 4 4 5 3" xfId="4649"/>
    <cellStyle name="Standard 4 4 4 6" xfId="2155"/>
    <cellStyle name="Standard 4 4 4 6 2" xfId="6845"/>
    <cellStyle name="Standard 4 4 4 7" xfId="4142"/>
    <cellStyle name="Standard 4 4 4 8" xfId="5747"/>
    <cellStyle name="Standard 4 4 4 9" xfId="8675"/>
    <cellStyle name="Standard 4 4 5" xfId="286"/>
    <cellStyle name="Standard 4 4 5 10" xfId="10184"/>
    <cellStyle name="Standard 4 4 5 11" xfId="1024"/>
    <cellStyle name="Standard 4 4 5 2" xfId="658"/>
    <cellStyle name="Standard 4 4 5 2 2" xfId="3298"/>
    <cellStyle name="Standard 4 4 5 2 2 2" xfId="7988"/>
    <cellStyle name="Standard 4 4 5 2 2 3" xfId="5061"/>
    <cellStyle name="Standard 4 4 5 2 3" xfId="2567"/>
    <cellStyle name="Standard 4 4 5 2 3 2" xfId="7257"/>
    <cellStyle name="Standard 4 4 5 2 4" xfId="6159"/>
    <cellStyle name="Standard 4 4 5 2 5" xfId="4360"/>
    <cellStyle name="Standard 4 4 5 2 6" xfId="9087"/>
    <cellStyle name="Standard 4 4 5 2 7" xfId="9819"/>
    <cellStyle name="Standard 4 4 5 2 8" xfId="10550"/>
    <cellStyle name="Standard 4 4 5 2 9" xfId="1390"/>
    <cellStyle name="Standard 4 4 5 3" xfId="1939"/>
    <cellStyle name="Standard 4 4 5 3 2" xfId="3777"/>
    <cellStyle name="Standard 4 4 5 3 2 2" xfId="8467"/>
    <cellStyle name="Standard 4 4 5 3 3" xfId="6638"/>
    <cellStyle name="Standard 4 4 5 3 4" xfId="5540"/>
    <cellStyle name="Standard 4 4 5 4" xfId="2932"/>
    <cellStyle name="Standard 4 4 5 4 2" xfId="7622"/>
    <cellStyle name="Standard 4 4 5 4 3" xfId="4695"/>
    <cellStyle name="Standard 4 4 5 5" xfId="2201"/>
    <cellStyle name="Standard 4 4 5 5 2" xfId="6891"/>
    <cellStyle name="Standard 4 4 5 6" xfId="4144"/>
    <cellStyle name="Standard 4 4 5 7" xfId="5793"/>
    <cellStyle name="Standard 4 4 5 8" xfId="8721"/>
    <cellStyle name="Standard 4 4 5 9" xfId="9453"/>
    <cellStyle name="Standard 4 4 6" xfId="482"/>
    <cellStyle name="Standard 4 4 6 2" xfId="3122"/>
    <cellStyle name="Standard 4 4 6 2 2" xfId="7812"/>
    <cellStyle name="Standard 4 4 6 2 3" xfId="4885"/>
    <cellStyle name="Standard 4 4 6 3" xfId="2391"/>
    <cellStyle name="Standard 4 4 6 3 2" xfId="7081"/>
    <cellStyle name="Standard 4 4 6 4" xfId="5983"/>
    <cellStyle name="Standard 4 4 6 5" xfId="4216"/>
    <cellStyle name="Standard 4 4 6 6" xfId="8911"/>
    <cellStyle name="Standard 4 4 6 7" xfId="9643"/>
    <cellStyle name="Standard 4 4 6 8" xfId="10374"/>
    <cellStyle name="Standard 4 4 6 9" xfId="1214"/>
    <cellStyle name="Standard 4 4 7" xfId="1932"/>
    <cellStyle name="Standard 4 4 7 2" xfId="3770"/>
    <cellStyle name="Standard 4 4 7 2 2" xfId="8460"/>
    <cellStyle name="Standard 4 4 7 3" xfId="6631"/>
    <cellStyle name="Standard 4 4 7 4" xfId="5533"/>
    <cellStyle name="Standard 4 4 8" xfId="2756"/>
    <cellStyle name="Standard 4 4 8 2" xfId="7446"/>
    <cellStyle name="Standard 4 4 8 3" xfId="4519"/>
    <cellStyle name="Standard 4 4 9" xfId="2025"/>
    <cellStyle name="Standard 4 4 9 2" xfId="6715"/>
    <cellStyle name="Standard 4 5" xfId="89"/>
    <cellStyle name="Standard 4 6" xfId="129"/>
    <cellStyle name="Standard 4 6 10" xfId="8567"/>
    <cellStyle name="Standard 4 6 11" xfId="9299"/>
    <cellStyle name="Standard 4 6 12" xfId="10030"/>
    <cellStyle name="Standard 4 6 13" xfId="870"/>
    <cellStyle name="Standard 4 6 2" xfId="217"/>
    <cellStyle name="Standard 4 6 2 10" xfId="9385"/>
    <cellStyle name="Standard 4 6 2 11" xfId="10116"/>
    <cellStyle name="Standard 4 6 2 12" xfId="956"/>
    <cellStyle name="Standard 4 6 2 2" xfId="394"/>
    <cellStyle name="Standard 4 6 2 2 10" xfId="10292"/>
    <cellStyle name="Standard 4 6 2 2 11" xfId="1132"/>
    <cellStyle name="Standard 4 6 2 2 2" xfId="766"/>
    <cellStyle name="Standard 4 6 2 2 2 2" xfId="3406"/>
    <cellStyle name="Standard 4 6 2 2 2 2 2" xfId="8096"/>
    <cellStyle name="Standard 4 6 2 2 2 2 3" xfId="5169"/>
    <cellStyle name="Standard 4 6 2 2 2 3" xfId="2675"/>
    <cellStyle name="Standard 4 6 2 2 2 3 2" xfId="7365"/>
    <cellStyle name="Standard 4 6 2 2 2 4" xfId="6267"/>
    <cellStyle name="Standard 4 6 2 2 2 5" xfId="4448"/>
    <cellStyle name="Standard 4 6 2 2 2 6" xfId="9195"/>
    <cellStyle name="Standard 4 6 2 2 2 7" xfId="9927"/>
    <cellStyle name="Standard 4 6 2 2 2 8" xfId="10658"/>
    <cellStyle name="Standard 4 6 2 2 2 9" xfId="1498"/>
    <cellStyle name="Standard 4 6 2 2 3" xfId="1942"/>
    <cellStyle name="Standard 4 6 2 2 3 2" xfId="3780"/>
    <cellStyle name="Standard 4 6 2 2 3 2 2" xfId="8470"/>
    <cellStyle name="Standard 4 6 2 2 3 3" xfId="6641"/>
    <cellStyle name="Standard 4 6 2 2 3 4" xfId="5543"/>
    <cellStyle name="Standard 4 6 2 2 4" xfId="3040"/>
    <cellStyle name="Standard 4 6 2 2 4 2" xfId="7730"/>
    <cellStyle name="Standard 4 6 2 2 4 3" xfId="4803"/>
    <cellStyle name="Standard 4 6 2 2 5" xfId="2309"/>
    <cellStyle name="Standard 4 6 2 2 5 2" xfId="6999"/>
    <cellStyle name="Standard 4 6 2 2 6" xfId="4147"/>
    <cellStyle name="Standard 4 6 2 2 7" xfId="5901"/>
    <cellStyle name="Standard 4 6 2 2 8" xfId="8829"/>
    <cellStyle name="Standard 4 6 2 2 9" xfId="9561"/>
    <cellStyle name="Standard 4 6 2 3" xfId="590"/>
    <cellStyle name="Standard 4 6 2 3 2" xfId="3230"/>
    <cellStyle name="Standard 4 6 2 3 2 2" xfId="7920"/>
    <cellStyle name="Standard 4 6 2 3 2 3" xfId="4993"/>
    <cellStyle name="Standard 4 6 2 3 3" xfId="2499"/>
    <cellStyle name="Standard 4 6 2 3 3 2" xfId="7189"/>
    <cellStyle name="Standard 4 6 2 3 4" xfId="6091"/>
    <cellStyle name="Standard 4 6 2 3 5" xfId="4304"/>
    <cellStyle name="Standard 4 6 2 3 6" xfId="9019"/>
    <cellStyle name="Standard 4 6 2 3 7" xfId="9751"/>
    <cellStyle name="Standard 4 6 2 3 8" xfId="10482"/>
    <cellStyle name="Standard 4 6 2 3 9" xfId="1322"/>
    <cellStyle name="Standard 4 6 2 4" xfId="1941"/>
    <cellStyle name="Standard 4 6 2 4 2" xfId="3779"/>
    <cellStyle name="Standard 4 6 2 4 2 2" xfId="8469"/>
    <cellStyle name="Standard 4 6 2 4 3" xfId="6640"/>
    <cellStyle name="Standard 4 6 2 4 4" xfId="5542"/>
    <cellStyle name="Standard 4 6 2 5" xfId="2864"/>
    <cellStyle name="Standard 4 6 2 5 2" xfId="7554"/>
    <cellStyle name="Standard 4 6 2 5 3" xfId="4627"/>
    <cellStyle name="Standard 4 6 2 6" xfId="2133"/>
    <cellStyle name="Standard 4 6 2 6 2" xfId="6823"/>
    <cellStyle name="Standard 4 6 2 7" xfId="4146"/>
    <cellStyle name="Standard 4 6 2 8" xfId="5725"/>
    <cellStyle name="Standard 4 6 2 9" xfId="8653"/>
    <cellStyle name="Standard 4 6 3" xfId="308"/>
    <cellStyle name="Standard 4 6 3 10" xfId="10206"/>
    <cellStyle name="Standard 4 6 3 11" xfId="1046"/>
    <cellStyle name="Standard 4 6 3 2" xfId="680"/>
    <cellStyle name="Standard 4 6 3 2 2" xfId="3320"/>
    <cellStyle name="Standard 4 6 3 2 2 2" xfId="8010"/>
    <cellStyle name="Standard 4 6 3 2 2 3" xfId="5083"/>
    <cellStyle name="Standard 4 6 3 2 3" xfId="2589"/>
    <cellStyle name="Standard 4 6 3 2 3 2" xfId="7279"/>
    <cellStyle name="Standard 4 6 3 2 4" xfId="6181"/>
    <cellStyle name="Standard 4 6 3 2 5" xfId="4378"/>
    <cellStyle name="Standard 4 6 3 2 6" xfId="9109"/>
    <cellStyle name="Standard 4 6 3 2 7" xfId="9841"/>
    <cellStyle name="Standard 4 6 3 2 8" xfId="10572"/>
    <cellStyle name="Standard 4 6 3 2 9" xfId="1412"/>
    <cellStyle name="Standard 4 6 3 3" xfId="1943"/>
    <cellStyle name="Standard 4 6 3 3 2" xfId="3781"/>
    <cellStyle name="Standard 4 6 3 3 2 2" xfId="8471"/>
    <cellStyle name="Standard 4 6 3 3 3" xfId="6642"/>
    <cellStyle name="Standard 4 6 3 3 4" xfId="5544"/>
    <cellStyle name="Standard 4 6 3 4" xfId="2954"/>
    <cellStyle name="Standard 4 6 3 4 2" xfId="7644"/>
    <cellStyle name="Standard 4 6 3 4 3" xfId="4717"/>
    <cellStyle name="Standard 4 6 3 5" xfId="2223"/>
    <cellStyle name="Standard 4 6 3 5 2" xfId="6913"/>
    <cellStyle name="Standard 4 6 3 6" xfId="4148"/>
    <cellStyle name="Standard 4 6 3 7" xfId="5815"/>
    <cellStyle name="Standard 4 6 3 8" xfId="8743"/>
    <cellStyle name="Standard 4 6 3 9" xfId="9475"/>
    <cellStyle name="Standard 4 6 4" xfId="504"/>
    <cellStyle name="Standard 4 6 4 2" xfId="3144"/>
    <cellStyle name="Standard 4 6 4 2 2" xfId="7834"/>
    <cellStyle name="Standard 4 6 4 2 3" xfId="4907"/>
    <cellStyle name="Standard 4 6 4 3" xfId="2413"/>
    <cellStyle name="Standard 4 6 4 3 2" xfId="7103"/>
    <cellStyle name="Standard 4 6 4 4" xfId="6005"/>
    <cellStyle name="Standard 4 6 4 5" xfId="4234"/>
    <cellStyle name="Standard 4 6 4 6" xfId="8933"/>
    <cellStyle name="Standard 4 6 4 7" xfId="9665"/>
    <cellStyle name="Standard 4 6 4 8" xfId="10396"/>
    <cellStyle name="Standard 4 6 4 9" xfId="1236"/>
    <cellStyle name="Standard 4 6 5" xfId="1940"/>
    <cellStyle name="Standard 4 6 5 2" xfId="3778"/>
    <cellStyle name="Standard 4 6 5 2 2" xfId="8468"/>
    <cellStyle name="Standard 4 6 5 3" xfId="6639"/>
    <cellStyle name="Standard 4 6 5 4" xfId="5541"/>
    <cellStyle name="Standard 4 6 6" xfId="2778"/>
    <cellStyle name="Standard 4 6 6 2" xfId="7468"/>
    <cellStyle name="Standard 4 6 6 3" xfId="4541"/>
    <cellStyle name="Standard 4 6 7" xfId="2047"/>
    <cellStyle name="Standard 4 6 7 2" xfId="6737"/>
    <cellStyle name="Standard 4 6 8" xfId="4145"/>
    <cellStyle name="Standard 4 6 9" xfId="5639"/>
    <cellStyle name="Standard 4 7" xfId="264"/>
    <cellStyle name="Standard 4 7 10" xfId="10162"/>
    <cellStyle name="Standard 4 7 11" xfId="1002"/>
    <cellStyle name="Standard 4 7 2" xfId="636"/>
    <cellStyle name="Standard 4 7 2 2" xfId="3276"/>
    <cellStyle name="Standard 4 7 2 2 2" xfId="7966"/>
    <cellStyle name="Standard 4 7 2 2 3" xfId="5039"/>
    <cellStyle name="Standard 4 7 2 3" xfId="2545"/>
    <cellStyle name="Standard 4 7 2 3 2" xfId="7235"/>
    <cellStyle name="Standard 4 7 2 4" xfId="6137"/>
    <cellStyle name="Standard 4 7 2 5" xfId="4342"/>
    <cellStyle name="Standard 4 7 2 6" xfId="9065"/>
    <cellStyle name="Standard 4 7 2 7" xfId="9797"/>
    <cellStyle name="Standard 4 7 2 8" xfId="10528"/>
    <cellStyle name="Standard 4 7 2 9" xfId="1368"/>
    <cellStyle name="Standard 4 7 3" xfId="1944"/>
    <cellStyle name="Standard 4 7 3 2" xfId="3782"/>
    <cellStyle name="Standard 4 7 3 2 2" xfId="8472"/>
    <cellStyle name="Standard 4 7 3 3" xfId="6643"/>
    <cellStyle name="Standard 4 7 3 4" xfId="5545"/>
    <cellStyle name="Standard 4 7 4" xfId="2910"/>
    <cellStyle name="Standard 4 7 4 2" xfId="7600"/>
    <cellStyle name="Standard 4 7 4 3" xfId="4673"/>
    <cellStyle name="Standard 4 7 5" xfId="2179"/>
    <cellStyle name="Standard 4 7 5 2" xfId="6869"/>
    <cellStyle name="Standard 4 7 6" xfId="4149"/>
    <cellStyle name="Standard 4 7 7" xfId="5771"/>
    <cellStyle name="Standard 4 7 8" xfId="8699"/>
    <cellStyle name="Standard 4 7 9" xfId="9431"/>
    <cellStyle name="Standard 4 8" xfId="447"/>
    <cellStyle name="Standard 4 8 10" xfId="10345"/>
    <cellStyle name="Standard 4 8 11" xfId="1185"/>
    <cellStyle name="Standard 4 8 2" xfId="819"/>
    <cellStyle name="Standard 4 8 2 2" xfId="3459"/>
    <cellStyle name="Standard 4 8 2 2 2" xfId="8149"/>
    <cellStyle name="Standard 4 8 2 2 3" xfId="5222"/>
    <cellStyle name="Standard 4 8 2 3" xfId="2728"/>
    <cellStyle name="Standard 4 8 2 3 2" xfId="7418"/>
    <cellStyle name="Standard 4 8 2 4" xfId="6320"/>
    <cellStyle name="Standard 4 8 2 5" xfId="4491"/>
    <cellStyle name="Standard 4 8 2 6" xfId="9248"/>
    <cellStyle name="Standard 4 8 2 7" xfId="9980"/>
    <cellStyle name="Standard 4 8 2 8" xfId="10711"/>
    <cellStyle name="Standard 4 8 2 9" xfId="1551"/>
    <cellStyle name="Standard 4 8 3" xfId="1945"/>
    <cellStyle name="Standard 4 8 3 2" xfId="3783"/>
    <cellStyle name="Standard 4 8 3 2 2" xfId="8473"/>
    <cellStyle name="Standard 4 8 3 3" xfId="6644"/>
    <cellStyle name="Standard 4 8 3 4" xfId="5546"/>
    <cellStyle name="Standard 4 8 4" xfId="3093"/>
    <cellStyle name="Standard 4 8 4 2" xfId="7783"/>
    <cellStyle name="Standard 4 8 4 3" xfId="4856"/>
    <cellStyle name="Standard 4 8 5" xfId="2362"/>
    <cellStyle name="Standard 4 8 5 2" xfId="7052"/>
    <cellStyle name="Standard 4 8 6" xfId="4150"/>
    <cellStyle name="Standard 4 8 7" xfId="5954"/>
    <cellStyle name="Standard 4 8 8" xfId="8882"/>
    <cellStyle name="Standard 4 8 9" xfId="9614"/>
    <cellStyle name="Standard 4 9" xfId="460"/>
    <cellStyle name="Standard 4 9 2" xfId="3100"/>
    <cellStyle name="Standard 4 9 2 2" xfId="7790"/>
    <cellStyle name="Standard 4 9 2 3" xfId="4863"/>
    <cellStyle name="Standard 4 9 3" xfId="2369"/>
    <cellStyle name="Standard 4 9 3 2" xfId="7059"/>
    <cellStyle name="Standard 4 9 4" xfId="5961"/>
    <cellStyle name="Standard 4 9 5" xfId="4200"/>
    <cellStyle name="Standard 4 9 6" xfId="8889"/>
    <cellStyle name="Standard 4 9 7" xfId="9621"/>
    <cellStyle name="Standard 4 9 8" xfId="10352"/>
    <cellStyle name="Standard 4 9 9" xfId="1192"/>
    <cellStyle name="Standard 5" xfId="57"/>
    <cellStyle name="Standard 5 2" xfId="71"/>
    <cellStyle name="Standard 5 2 2" xfId="453"/>
    <cellStyle name="Standard 5 2 2 10" xfId="10347"/>
    <cellStyle name="Standard 5 2 2 11" xfId="1187"/>
    <cellStyle name="Standard 5 2 2 2" xfId="821"/>
    <cellStyle name="Standard 5 2 2 2 2" xfId="3461"/>
    <cellStyle name="Standard 5 2 2 2 2 2" xfId="8151"/>
    <cellStyle name="Standard 5 2 2 2 2 3" xfId="5224"/>
    <cellStyle name="Standard 5 2 2 2 3" xfId="2730"/>
    <cellStyle name="Standard 5 2 2 2 3 2" xfId="7420"/>
    <cellStyle name="Standard 5 2 2 2 4" xfId="6322"/>
    <cellStyle name="Standard 5 2 2 2 5" xfId="4493"/>
    <cellStyle name="Standard 5 2 2 2 6" xfId="9250"/>
    <cellStyle name="Standard 5 2 2 2 7" xfId="9982"/>
    <cellStyle name="Standard 5 2 2 2 8" xfId="10713"/>
    <cellStyle name="Standard 5 2 2 2 9" xfId="1553"/>
    <cellStyle name="Standard 5 2 2 3" xfId="1947"/>
    <cellStyle name="Standard 5 2 2 3 2" xfId="3785"/>
    <cellStyle name="Standard 5 2 2 3 2 2" xfId="8475"/>
    <cellStyle name="Standard 5 2 2 3 3" xfId="6646"/>
    <cellStyle name="Standard 5 2 2 3 4" xfId="5548"/>
    <cellStyle name="Standard 5 2 2 4" xfId="3095"/>
    <cellStyle name="Standard 5 2 2 4 2" xfId="7785"/>
    <cellStyle name="Standard 5 2 2 4 3" xfId="4858"/>
    <cellStyle name="Standard 5 2 2 5" xfId="2364"/>
    <cellStyle name="Standard 5 2 2 5 2" xfId="7054"/>
    <cellStyle name="Standard 5 2 2 6" xfId="4152"/>
    <cellStyle name="Standard 5 2 2 7" xfId="5956"/>
    <cellStyle name="Standard 5 2 2 8" xfId="8884"/>
    <cellStyle name="Standard 5 2 2 9" xfId="9616"/>
    <cellStyle name="Standard 5 2 3" xfId="1948"/>
    <cellStyle name="Standard 5 2 4" xfId="1946"/>
    <cellStyle name="Standard 5 2 4 2" xfId="3784"/>
    <cellStyle name="Standard 5 2 4 2 2" xfId="8474"/>
    <cellStyle name="Standard 5 2 4 3" xfId="6645"/>
    <cellStyle name="Standard 5 2 4 4" xfId="5547"/>
    <cellStyle name="Standard 5 2 5" xfId="4151"/>
    <cellStyle name="Standard 5 3" xfId="98"/>
    <cellStyle name="Standard 5 4" xfId="91"/>
    <cellStyle name="Standard 5 4 10" xfId="4153"/>
    <cellStyle name="Standard 5 4 11" xfId="5614"/>
    <cellStyle name="Standard 5 4 12" xfId="8542"/>
    <cellStyle name="Standard 5 4 13" xfId="9274"/>
    <cellStyle name="Standard 5 4 14" xfId="10005"/>
    <cellStyle name="Standard 5 4 15" xfId="845"/>
    <cellStyle name="Standard 5 4 2" xfId="150"/>
    <cellStyle name="Standard 5 4 2 10" xfId="9318"/>
    <cellStyle name="Standard 5 4 2 11" xfId="10049"/>
    <cellStyle name="Standard 5 4 2 12" xfId="889"/>
    <cellStyle name="Standard 5 4 2 2" xfId="327"/>
    <cellStyle name="Standard 5 4 2 2 10" xfId="10225"/>
    <cellStyle name="Standard 5 4 2 2 11" xfId="1065"/>
    <cellStyle name="Standard 5 4 2 2 2" xfId="699"/>
    <cellStyle name="Standard 5 4 2 2 2 2" xfId="3339"/>
    <cellStyle name="Standard 5 4 2 2 2 2 2" xfId="8029"/>
    <cellStyle name="Standard 5 4 2 2 2 2 3" xfId="5102"/>
    <cellStyle name="Standard 5 4 2 2 2 3" xfId="2608"/>
    <cellStyle name="Standard 5 4 2 2 2 3 2" xfId="7298"/>
    <cellStyle name="Standard 5 4 2 2 2 4" xfId="6200"/>
    <cellStyle name="Standard 5 4 2 2 2 5" xfId="4393"/>
    <cellStyle name="Standard 5 4 2 2 2 6" xfId="9128"/>
    <cellStyle name="Standard 5 4 2 2 2 7" xfId="9860"/>
    <cellStyle name="Standard 5 4 2 2 2 8" xfId="10591"/>
    <cellStyle name="Standard 5 4 2 2 2 9" xfId="1431"/>
    <cellStyle name="Standard 5 4 2 2 3" xfId="1951"/>
    <cellStyle name="Standard 5 4 2 2 3 2" xfId="3788"/>
    <cellStyle name="Standard 5 4 2 2 3 2 2" xfId="8478"/>
    <cellStyle name="Standard 5 4 2 2 3 3" xfId="6649"/>
    <cellStyle name="Standard 5 4 2 2 3 4" xfId="5551"/>
    <cellStyle name="Standard 5 4 2 2 4" xfId="2973"/>
    <cellStyle name="Standard 5 4 2 2 4 2" xfId="7663"/>
    <cellStyle name="Standard 5 4 2 2 4 3" xfId="4736"/>
    <cellStyle name="Standard 5 4 2 2 5" xfId="2242"/>
    <cellStyle name="Standard 5 4 2 2 5 2" xfId="6932"/>
    <cellStyle name="Standard 5 4 2 2 6" xfId="4155"/>
    <cellStyle name="Standard 5 4 2 2 7" xfId="5834"/>
    <cellStyle name="Standard 5 4 2 2 8" xfId="8762"/>
    <cellStyle name="Standard 5 4 2 2 9" xfId="9494"/>
    <cellStyle name="Standard 5 4 2 3" xfId="523"/>
    <cellStyle name="Standard 5 4 2 3 2" xfId="3163"/>
    <cellStyle name="Standard 5 4 2 3 2 2" xfId="7853"/>
    <cellStyle name="Standard 5 4 2 3 2 3" xfId="4926"/>
    <cellStyle name="Standard 5 4 2 3 3" xfId="2432"/>
    <cellStyle name="Standard 5 4 2 3 3 2" xfId="7122"/>
    <cellStyle name="Standard 5 4 2 3 4" xfId="6024"/>
    <cellStyle name="Standard 5 4 2 3 5" xfId="4249"/>
    <cellStyle name="Standard 5 4 2 3 6" xfId="8952"/>
    <cellStyle name="Standard 5 4 2 3 7" xfId="9684"/>
    <cellStyle name="Standard 5 4 2 3 8" xfId="10415"/>
    <cellStyle name="Standard 5 4 2 3 9" xfId="1255"/>
    <cellStyle name="Standard 5 4 2 4" xfId="1950"/>
    <cellStyle name="Standard 5 4 2 4 2" xfId="3787"/>
    <cellStyle name="Standard 5 4 2 4 2 2" xfId="8477"/>
    <cellStyle name="Standard 5 4 2 4 3" xfId="6648"/>
    <cellStyle name="Standard 5 4 2 4 4" xfId="5550"/>
    <cellStyle name="Standard 5 4 2 5" xfId="2797"/>
    <cellStyle name="Standard 5 4 2 5 2" xfId="7487"/>
    <cellStyle name="Standard 5 4 2 5 3" xfId="4560"/>
    <cellStyle name="Standard 5 4 2 6" xfId="2066"/>
    <cellStyle name="Standard 5 4 2 6 2" xfId="6756"/>
    <cellStyle name="Standard 5 4 2 7" xfId="4154"/>
    <cellStyle name="Standard 5 4 2 8" xfId="5658"/>
    <cellStyle name="Standard 5 4 2 9" xfId="8586"/>
    <cellStyle name="Standard 5 4 3" xfId="194"/>
    <cellStyle name="Standard 5 4 3 10" xfId="9362"/>
    <cellStyle name="Standard 5 4 3 11" xfId="10093"/>
    <cellStyle name="Standard 5 4 3 12" xfId="933"/>
    <cellStyle name="Standard 5 4 3 2" xfId="371"/>
    <cellStyle name="Standard 5 4 3 2 10" xfId="10269"/>
    <cellStyle name="Standard 5 4 3 2 11" xfId="1109"/>
    <cellStyle name="Standard 5 4 3 2 2" xfId="743"/>
    <cellStyle name="Standard 5 4 3 2 2 2" xfId="3383"/>
    <cellStyle name="Standard 5 4 3 2 2 2 2" xfId="8073"/>
    <cellStyle name="Standard 5 4 3 2 2 2 3" xfId="5146"/>
    <cellStyle name="Standard 5 4 3 2 2 3" xfId="2652"/>
    <cellStyle name="Standard 5 4 3 2 2 3 2" xfId="7342"/>
    <cellStyle name="Standard 5 4 3 2 2 4" xfId="6244"/>
    <cellStyle name="Standard 5 4 3 2 2 5" xfId="4429"/>
    <cellStyle name="Standard 5 4 3 2 2 6" xfId="9172"/>
    <cellStyle name="Standard 5 4 3 2 2 7" xfId="9904"/>
    <cellStyle name="Standard 5 4 3 2 2 8" xfId="10635"/>
    <cellStyle name="Standard 5 4 3 2 2 9" xfId="1475"/>
    <cellStyle name="Standard 5 4 3 2 3" xfId="1953"/>
    <cellStyle name="Standard 5 4 3 2 3 2" xfId="3790"/>
    <cellStyle name="Standard 5 4 3 2 3 2 2" xfId="8480"/>
    <cellStyle name="Standard 5 4 3 2 3 3" xfId="6651"/>
    <cellStyle name="Standard 5 4 3 2 3 4" xfId="5553"/>
    <cellStyle name="Standard 5 4 3 2 4" xfId="3017"/>
    <cellStyle name="Standard 5 4 3 2 4 2" xfId="7707"/>
    <cellStyle name="Standard 5 4 3 2 4 3" xfId="4780"/>
    <cellStyle name="Standard 5 4 3 2 5" xfId="2286"/>
    <cellStyle name="Standard 5 4 3 2 5 2" xfId="6976"/>
    <cellStyle name="Standard 5 4 3 2 6" xfId="4157"/>
    <cellStyle name="Standard 5 4 3 2 7" xfId="5878"/>
    <cellStyle name="Standard 5 4 3 2 8" xfId="8806"/>
    <cellStyle name="Standard 5 4 3 2 9" xfId="9538"/>
    <cellStyle name="Standard 5 4 3 3" xfId="567"/>
    <cellStyle name="Standard 5 4 3 3 2" xfId="3207"/>
    <cellStyle name="Standard 5 4 3 3 2 2" xfId="7897"/>
    <cellStyle name="Standard 5 4 3 3 2 3" xfId="4970"/>
    <cellStyle name="Standard 5 4 3 3 3" xfId="2476"/>
    <cellStyle name="Standard 5 4 3 3 3 2" xfId="7166"/>
    <cellStyle name="Standard 5 4 3 3 4" xfId="6068"/>
    <cellStyle name="Standard 5 4 3 3 5" xfId="4285"/>
    <cellStyle name="Standard 5 4 3 3 6" xfId="8996"/>
    <cellStyle name="Standard 5 4 3 3 7" xfId="9728"/>
    <cellStyle name="Standard 5 4 3 3 8" xfId="10459"/>
    <cellStyle name="Standard 5 4 3 3 9" xfId="1299"/>
    <cellStyle name="Standard 5 4 3 4" xfId="1952"/>
    <cellStyle name="Standard 5 4 3 4 2" xfId="3789"/>
    <cellStyle name="Standard 5 4 3 4 2 2" xfId="8479"/>
    <cellStyle name="Standard 5 4 3 4 3" xfId="6650"/>
    <cellStyle name="Standard 5 4 3 4 4" xfId="5552"/>
    <cellStyle name="Standard 5 4 3 5" xfId="2841"/>
    <cellStyle name="Standard 5 4 3 5 2" xfId="7531"/>
    <cellStyle name="Standard 5 4 3 5 3" xfId="4604"/>
    <cellStyle name="Standard 5 4 3 6" xfId="2110"/>
    <cellStyle name="Standard 5 4 3 6 2" xfId="6800"/>
    <cellStyle name="Standard 5 4 3 7" xfId="4156"/>
    <cellStyle name="Standard 5 4 3 8" xfId="5702"/>
    <cellStyle name="Standard 5 4 3 9" xfId="8630"/>
    <cellStyle name="Standard 5 4 4" xfId="236"/>
    <cellStyle name="Standard 5 4 4 10" xfId="9404"/>
    <cellStyle name="Standard 5 4 4 11" xfId="10135"/>
    <cellStyle name="Standard 5 4 4 12" xfId="975"/>
    <cellStyle name="Standard 5 4 4 2" xfId="413"/>
    <cellStyle name="Standard 5 4 4 2 10" xfId="10311"/>
    <cellStyle name="Standard 5 4 4 2 11" xfId="1151"/>
    <cellStyle name="Standard 5 4 4 2 2" xfId="785"/>
    <cellStyle name="Standard 5 4 4 2 2 2" xfId="3425"/>
    <cellStyle name="Standard 5 4 4 2 2 2 2" xfId="8115"/>
    <cellStyle name="Standard 5 4 4 2 2 2 3" xfId="5188"/>
    <cellStyle name="Standard 5 4 4 2 2 3" xfId="2694"/>
    <cellStyle name="Standard 5 4 4 2 2 3 2" xfId="7384"/>
    <cellStyle name="Standard 5 4 4 2 2 4" xfId="6286"/>
    <cellStyle name="Standard 5 4 4 2 2 5" xfId="4463"/>
    <cellStyle name="Standard 5 4 4 2 2 6" xfId="9214"/>
    <cellStyle name="Standard 5 4 4 2 2 7" xfId="9946"/>
    <cellStyle name="Standard 5 4 4 2 2 8" xfId="10677"/>
    <cellStyle name="Standard 5 4 4 2 2 9" xfId="1517"/>
    <cellStyle name="Standard 5 4 4 2 3" xfId="1955"/>
    <cellStyle name="Standard 5 4 4 2 3 2" xfId="3792"/>
    <cellStyle name="Standard 5 4 4 2 3 2 2" xfId="8482"/>
    <cellStyle name="Standard 5 4 4 2 3 3" xfId="6653"/>
    <cellStyle name="Standard 5 4 4 2 3 4" xfId="5555"/>
    <cellStyle name="Standard 5 4 4 2 4" xfId="3059"/>
    <cellStyle name="Standard 5 4 4 2 4 2" xfId="7749"/>
    <cellStyle name="Standard 5 4 4 2 4 3" xfId="4822"/>
    <cellStyle name="Standard 5 4 4 2 5" xfId="2328"/>
    <cellStyle name="Standard 5 4 4 2 5 2" xfId="7018"/>
    <cellStyle name="Standard 5 4 4 2 6" xfId="4159"/>
    <cellStyle name="Standard 5 4 4 2 7" xfId="5920"/>
    <cellStyle name="Standard 5 4 4 2 8" xfId="8848"/>
    <cellStyle name="Standard 5 4 4 2 9" xfId="9580"/>
    <cellStyle name="Standard 5 4 4 3" xfId="609"/>
    <cellStyle name="Standard 5 4 4 3 2" xfId="3249"/>
    <cellStyle name="Standard 5 4 4 3 2 2" xfId="7939"/>
    <cellStyle name="Standard 5 4 4 3 2 3" xfId="5012"/>
    <cellStyle name="Standard 5 4 4 3 3" xfId="2518"/>
    <cellStyle name="Standard 5 4 4 3 3 2" xfId="7208"/>
    <cellStyle name="Standard 5 4 4 3 4" xfId="6110"/>
    <cellStyle name="Standard 5 4 4 3 5" xfId="4319"/>
    <cellStyle name="Standard 5 4 4 3 6" xfId="9038"/>
    <cellStyle name="Standard 5 4 4 3 7" xfId="9770"/>
    <cellStyle name="Standard 5 4 4 3 8" xfId="10501"/>
    <cellStyle name="Standard 5 4 4 3 9" xfId="1341"/>
    <cellStyle name="Standard 5 4 4 4" xfId="1954"/>
    <cellStyle name="Standard 5 4 4 4 2" xfId="3791"/>
    <cellStyle name="Standard 5 4 4 4 2 2" xfId="8481"/>
    <cellStyle name="Standard 5 4 4 4 3" xfId="6652"/>
    <cellStyle name="Standard 5 4 4 4 4" xfId="5554"/>
    <cellStyle name="Standard 5 4 4 5" xfId="2883"/>
    <cellStyle name="Standard 5 4 4 5 2" xfId="7573"/>
    <cellStyle name="Standard 5 4 4 5 3" xfId="4646"/>
    <cellStyle name="Standard 5 4 4 6" xfId="2152"/>
    <cellStyle name="Standard 5 4 4 6 2" xfId="6842"/>
    <cellStyle name="Standard 5 4 4 7" xfId="4158"/>
    <cellStyle name="Standard 5 4 4 8" xfId="5744"/>
    <cellStyle name="Standard 5 4 4 9" xfId="8672"/>
    <cellStyle name="Standard 5 4 5" xfId="283"/>
    <cellStyle name="Standard 5 4 5 10" xfId="10181"/>
    <cellStyle name="Standard 5 4 5 11" xfId="1021"/>
    <cellStyle name="Standard 5 4 5 2" xfId="655"/>
    <cellStyle name="Standard 5 4 5 2 2" xfId="3295"/>
    <cellStyle name="Standard 5 4 5 2 2 2" xfId="7985"/>
    <cellStyle name="Standard 5 4 5 2 2 3" xfId="5058"/>
    <cellStyle name="Standard 5 4 5 2 3" xfId="2564"/>
    <cellStyle name="Standard 5 4 5 2 3 2" xfId="7254"/>
    <cellStyle name="Standard 5 4 5 2 4" xfId="6156"/>
    <cellStyle name="Standard 5 4 5 2 5" xfId="4357"/>
    <cellStyle name="Standard 5 4 5 2 6" xfId="9084"/>
    <cellStyle name="Standard 5 4 5 2 7" xfId="9816"/>
    <cellStyle name="Standard 5 4 5 2 8" xfId="10547"/>
    <cellStyle name="Standard 5 4 5 2 9" xfId="1387"/>
    <cellStyle name="Standard 5 4 5 3" xfId="1956"/>
    <cellStyle name="Standard 5 4 5 3 2" xfId="3793"/>
    <cellStyle name="Standard 5 4 5 3 2 2" xfId="8483"/>
    <cellStyle name="Standard 5 4 5 3 3" xfId="6654"/>
    <cellStyle name="Standard 5 4 5 3 4" xfId="5556"/>
    <cellStyle name="Standard 5 4 5 4" xfId="2929"/>
    <cellStyle name="Standard 5 4 5 4 2" xfId="7619"/>
    <cellStyle name="Standard 5 4 5 4 3" xfId="4692"/>
    <cellStyle name="Standard 5 4 5 5" xfId="2198"/>
    <cellStyle name="Standard 5 4 5 5 2" xfId="6888"/>
    <cellStyle name="Standard 5 4 5 6" xfId="4160"/>
    <cellStyle name="Standard 5 4 5 7" xfId="5790"/>
    <cellStyle name="Standard 5 4 5 8" xfId="8718"/>
    <cellStyle name="Standard 5 4 5 9" xfId="9450"/>
    <cellStyle name="Standard 5 4 6" xfId="479"/>
    <cellStyle name="Standard 5 4 6 2" xfId="3119"/>
    <cellStyle name="Standard 5 4 6 2 2" xfId="7809"/>
    <cellStyle name="Standard 5 4 6 2 3" xfId="4882"/>
    <cellStyle name="Standard 5 4 6 3" xfId="2388"/>
    <cellStyle name="Standard 5 4 6 3 2" xfId="7078"/>
    <cellStyle name="Standard 5 4 6 4" xfId="5980"/>
    <cellStyle name="Standard 5 4 6 5" xfId="4213"/>
    <cellStyle name="Standard 5 4 6 6" xfId="8908"/>
    <cellStyle name="Standard 5 4 6 7" xfId="9640"/>
    <cellStyle name="Standard 5 4 6 8" xfId="10371"/>
    <cellStyle name="Standard 5 4 6 9" xfId="1211"/>
    <cellStyle name="Standard 5 4 7" xfId="1949"/>
    <cellStyle name="Standard 5 4 7 2" xfId="3786"/>
    <cellStyle name="Standard 5 4 7 2 2" xfId="8476"/>
    <cellStyle name="Standard 5 4 7 3" xfId="6647"/>
    <cellStyle name="Standard 5 4 7 4" xfId="5549"/>
    <cellStyle name="Standard 5 4 8" xfId="2753"/>
    <cellStyle name="Standard 5 4 8 2" xfId="7443"/>
    <cellStyle name="Standard 5 4 8 3" xfId="4516"/>
    <cellStyle name="Standard 5 4 9" xfId="2022"/>
    <cellStyle name="Standard 5 4 9 2" xfId="6712"/>
    <cellStyle name="Standard 5 5" xfId="121"/>
    <cellStyle name="Standard 5 5 10" xfId="8564"/>
    <cellStyle name="Standard 5 5 11" xfId="9296"/>
    <cellStyle name="Standard 5 5 12" xfId="10027"/>
    <cellStyle name="Standard 5 5 13" xfId="867"/>
    <cellStyle name="Standard 5 5 2" xfId="258"/>
    <cellStyle name="Standard 5 5 2 10" xfId="9426"/>
    <cellStyle name="Standard 5 5 2 11" xfId="10157"/>
    <cellStyle name="Standard 5 5 2 12" xfId="997"/>
    <cellStyle name="Standard 5 5 2 2" xfId="435"/>
    <cellStyle name="Standard 5 5 2 2 10" xfId="10333"/>
    <cellStyle name="Standard 5 5 2 2 11" xfId="1173"/>
    <cellStyle name="Standard 5 5 2 2 2" xfId="807"/>
    <cellStyle name="Standard 5 5 2 2 2 2" xfId="3447"/>
    <cellStyle name="Standard 5 5 2 2 2 2 2" xfId="8137"/>
    <cellStyle name="Standard 5 5 2 2 2 2 3" xfId="5210"/>
    <cellStyle name="Standard 5 5 2 2 2 3" xfId="2716"/>
    <cellStyle name="Standard 5 5 2 2 2 3 2" xfId="7406"/>
    <cellStyle name="Standard 5 5 2 2 2 4" xfId="6308"/>
    <cellStyle name="Standard 5 5 2 2 2 5" xfId="4481"/>
    <cellStyle name="Standard 5 5 2 2 2 6" xfId="9236"/>
    <cellStyle name="Standard 5 5 2 2 2 7" xfId="9968"/>
    <cellStyle name="Standard 5 5 2 2 2 8" xfId="10699"/>
    <cellStyle name="Standard 5 5 2 2 2 9" xfId="1539"/>
    <cellStyle name="Standard 5 5 2 2 3" xfId="1959"/>
    <cellStyle name="Standard 5 5 2 2 3 2" xfId="3796"/>
    <cellStyle name="Standard 5 5 2 2 3 2 2" xfId="8486"/>
    <cellStyle name="Standard 5 5 2 2 3 3" xfId="6657"/>
    <cellStyle name="Standard 5 5 2 2 3 4" xfId="5559"/>
    <cellStyle name="Standard 5 5 2 2 4" xfId="3081"/>
    <cellStyle name="Standard 5 5 2 2 4 2" xfId="7771"/>
    <cellStyle name="Standard 5 5 2 2 4 3" xfId="4844"/>
    <cellStyle name="Standard 5 5 2 2 5" xfId="2350"/>
    <cellStyle name="Standard 5 5 2 2 5 2" xfId="7040"/>
    <cellStyle name="Standard 5 5 2 2 6" xfId="4163"/>
    <cellStyle name="Standard 5 5 2 2 7" xfId="5942"/>
    <cellStyle name="Standard 5 5 2 2 8" xfId="8870"/>
    <cellStyle name="Standard 5 5 2 2 9" xfId="9602"/>
    <cellStyle name="Standard 5 5 2 3" xfId="631"/>
    <cellStyle name="Standard 5 5 2 3 2" xfId="3271"/>
    <cellStyle name="Standard 5 5 2 3 2 2" xfId="7961"/>
    <cellStyle name="Standard 5 5 2 3 2 3" xfId="5034"/>
    <cellStyle name="Standard 5 5 2 3 3" xfId="2540"/>
    <cellStyle name="Standard 5 5 2 3 3 2" xfId="7230"/>
    <cellStyle name="Standard 5 5 2 3 4" xfId="6132"/>
    <cellStyle name="Standard 5 5 2 3 5" xfId="4337"/>
    <cellStyle name="Standard 5 5 2 3 6" xfId="9060"/>
    <cellStyle name="Standard 5 5 2 3 7" xfId="9792"/>
    <cellStyle name="Standard 5 5 2 3 8" xfId="10523"/>
    <cellStyle name="Standard 5 5 2 3 9" xfId="1363"/>
    <cellStyle name="Standard 5 5 2 4" xfId="1958"/>
    <cellStyle name="Standard 5 5 2 4 2" xfId="3795"/>
    <cellStyle name="Standard 5 5 2 4 2 2" xfId="8485"/>
    <cellStyle name="Standard 5 5 2 4 3" xfId="6656"/>
    <cellStyle name="Standard 5 5 2 4 4" xfId="5558"/>
    <cellStyle name="Standard 5 5 2 5" xfId="2905"/>
    <cellStyle name="Standard 5 5 2 5 2" xfId="7595"/>
    <cellStyle name="Standard 5 5 2 5 3" xfId="4668"/>
    <cellStyle name="Standard 5 5 2 6" xfId="2174"/>
    <cellStyle name="Standard 5 5 2 6 2" xfId="6864"/>
    <cellStyle name="Standard 5 5 2 7" xfId="4162"/>
    <cellStyle name="Standard 5 5 2 8" xfId="5766"/>
    <cellStyle name="Standard 5 5 2 9" xfId="8694"/>
    <cellStyle name="Standard 5 5 3" xfId="305"/>
    <cellStyle name="Standard 5 5 3 10" xfId="10203"/>
    <cellStyle name="Standard 5 5 3 11" xfId="1043"/>
    <cellStyle name="Standard 5 5 3 2" xfId="677"/>
    <cellStyle name="Standard 5 5 3 2 2" xfId="3317"/>
    <cellStyle name="Standard 5 5 3 2 2 2" xfId="8007"/>
    <cellStyle name="Standard 5 5 3 2 2 3" xfId="5080"/>
    <cellStyle name="Standard 5 5 3 2 3" xfId="2586"/>
    <cellStyle name="Standard 5 5 3 2 3 2" xfId="7276"/>
    <cellStyle name="Standard 5 5 3 2 4" xfId="6178"/>
    <cellStyle name="Standard 5 5 3 2 5" xfId="4375"/>
    <cellStyle name="Standard 5 5 3 2 6" xfId="9106"/>
    <cellStyle name="Standard 5 5 3 2 7" xfId="9838"/>
    <cellStyle name="Standard 5 5 3 2 8" xfId="10569"/>
    <cellStyle name="Standard 5 5 3 2 9" xfId="1409"/>
    <cellStyle name="Standard 5 5 3 3" xfId="1960"/>
    <cellStyle name="Standard 5 5 3 3 2" xfId="3797"/>
    <cellStyle name="Standard 5 5 3 3 2 2" xfId="8487"/>
    <cellStyle name="Standard 5 5 3 3 3" xfId="6658"/>
    <cellStyle name="Standard 5 5 3 3 4" xfId="5560"/>
    <cellStyle name="Standard 5 5 3 4" xfId="2951"/>
    <cellStyle name="Standard 5 5 3 4 2" xfId="7641"/>
    <cellStyle name="Standard 5 5 3 4 3" xfId="4714"/>
    <cellStyle name="Standard 5 5 3 5" xfId="2220"/>
    <cellStyle name="Standard 5 5 3 5 2" xfId="6910"/>
    <cellStyle name="Standard 5 5 3 6" xfId="4164"/>
    <cellStyle name="Standard 5 5 3 7" xfId="5812"/>
    <cellStyle name="Standard 5 5 3 8" xfId="8740"/>
    <cellStyle name="Standard 5 5 3 9" xfId="9472"/>
    <cellStyle name="Standard 5 5 4" xfId="501"/>
    <cellStyle name="Standard 5 5 4 2" xfId="3141"/>
    <cellStyle name="Standard 5 5 4 2 2" xfId="7831"/>
    <cellStyle name="Standard 5 5 4 2 3" xfId="4904"/>
    <cellStyle name="Standard 5 5 4 3" xfId="2410"/>
    <cellStyle name="Standard 5 5 4 3 2" xfId="7100"/>
    <cellStyle name="Standard 5 5 4 4" xfId="6002"/>
    <cellStyle name="Standard 5 5 4 5" xfId="4231"/>
    <cellStyle name="Standard 5 5 4 6" xfId="8930"/>
    <cellStyle name="Standard 5 5 4 7" xfId="9662"/>
    <cellStyle name="Standard 5 5 4 8" xfId="10393"/>
    <cellStyle name="Standard 5 5 4 9" xfId="1233"/>
    <cellStyle name="Standard 5 5 5" xfId="1957"/>
    <cellStyle name="Standard 5 5 5 2" xfId="3794"/>
    <cellStyle name="Standard 5 5 5 2 2" xfId="8484"/>
    <cellStyle name="Standard 5 5 5 3" xfId="6655"/>
    <cellStyle name="Standard 5 5 5 4" xfId="5557"/>
    <cellStyle name="Standard 5 5 6" xfId="2775"/>
    <cellStyle name="Standard 5 5 6 2" xfId="7465"/>
    <cellStyle name="Standard 5 5 6 3" xfId="4538"/>
    <cellStyle name="Standard 5 5 7" xfId="2044"/>
    <cellStyle name="Standard 5 5 7 2" xfId="6734"/>
    <cellStyle name="Standard 5 5 8" xfId="4161"/>
    <cellStyle name="Standard 5 5 9" xfId="5636"/>
    <cellStyle name="Standard 5 6" xfId="127"/>
    <cellStyle name="Standard 5 7" xfId="172"/>
    <cellStyle name="Standard 5 7 10" xfId="9340"/>
    <cellStyle name="Standard 5 7 11" xfId="10071"/>
    <cellStyle name="Standard 5 7 12" xfId="911"/>
    <cellStyle name="Standard 5 7 2" xfId="349"/>
    <cellStyle name="Standard 5 7 2 10" xfId="10247"/>
    <cellStyle name="Standard 5 7 2 11" xfId="1087"/>
    <cellStyle name="Standard 5 7 2 2" xfId="721"/>
    <cellStyle name="Standard 5 7 2 2 2" xfId="3361"/>
    <cellStyle name="Standard 5 7 2 2 2 2" xfId="8051"/>
    <cellStyle name="Standard 5 7 2 2 2 3" xfId="5124"/>
    <cellStyle name="Standard 5 7 2 2 3" xfId="2630"/>
    <cellStyle name="Standard 5 7 2 2 3 2" xfId="7320"/>
    <cellStyle name="Standard 5 7 2 2 4" xfId="6222"/>
    <cellStyle name="Standard 5 7 2 2 5" xfId="4411"/>
    <cellStyle name="Standard 5 7 2 2 6" xfId="9150"/>
    <cellStyle name="Standard 5 7 2 2 7" xfId="9882"/>
    <cellStyle name="Standard 5 7 2 2 8" xfId="10613"/>
    <cellStyle name="Standard 5 7 2 2 9" xfId="1453"/>
    <cellStyle name="Standard 5 7 2 3" xfId="1962"/>
    <cellStyle name="Standard 5 7 2 3 2" xfId="3799"/>
    <cellStyle name="Standard 5 7 2 3 2 2" xfId="8489"/>
    <cellStyle name="Standard 5 7 2 3 3" xfId="6660"/>
    <cellStyle name="Standard 5 7 2 3 4" xfId="5562"/>
    <cellStyle name="Standard 5 7 2 4" xfId="2995"/>
    <cellStyle name="Standard 5 7 2 4 2" xfId="7685"/>
    <cellStyle name="Standard 5 7 2 4 3" xfId="4758"/>
    <cellStyle name="Standard 5 7 2 5" xfId="2264"/>
    <cellStyle name="Standard 5 7 2 5 2" xfId="6954"/>
    <cellStyle name="Standard 5 7 2 6" xfId="4166"/>
    <cellStyle name="Standard 5 7 2 7" xfId="5856"/>
    <cellStyle name="Standard 5 7 2 8" xfId="8784"/>
    <cellStyle name="Standard 5 7 2 9" xfId="9516"/>
    <cellStyle name="Standard 5 7 3" xfId="545"/>
    <cellStyle name="Standard 5 7 3 2" xfId="3185"/>
    <cellStyle name="Standard 5 7 3 2 2" xfId="7875"/>
    <cellStyle name="Standard 5 7 3 2 3" xfId="4948"/>
    <cellStyle name="Standard 5 7 3 3" xfId="2454"/>
    <cellStyle name="Standard 5 7 3 3 2" xfId="7144"/>
    <cellStyle name="Standard 5 7 3 4" xfId="6046"/>
    <cellStyle name="Standard 5 7 3 5" xfId="4267"/>
    <cellStyle name="Standard 5 7 3 6" xfId="8974"/>
    <cellStyle name="Standard 5 7 3 7" xfId="9706"/>
    <cellStyle name="Standard 5 7 3 8" xfId="10437"/>
    <cellStyle name="Standard 5 7 3 9" xfId="1277"/>
    <cellStyle name="Standard 5 7 4" xfId="1961"/>
    <cellStyle name="Standard 5 7 4 2" xfId="3798"/>
    <cellStyle name="Standard 5 7 4 2 2" xfId="8488"/>
    <cellStyle name="Standard 5 7 4 3" xfId="6659"/>
    <cellStyle name="Standard 5 7 4 4" xfId="5561"/>
    <cellStyle name="Standard 5 7 5" xfId="2819"/>
    <cellStyle name="Standard 5 7 5 2" xfId="7509"/>
    <cellStyle name="Standard 5 7 5 3" xfId="4582"/>
    <cellStyle name="Standard 5 7 6" xfId="2088"/>
    <cellStyle name="Standard 5 7 6 2" xfId="6778"/>
    <cellStyle name="Standard 5 7 7" xfId="4165"/>
    <cellStyle name="Standard 5 7 8" xfId="5680"/>
    <cellStyle name="Standard 5 7 9" xfId="8608"/>
    <cellStyle name="Standard 5 8" xfId="214"/>
    <cellStyle name="Standard 5 8 10" xfId="9382"/>
    <cellStyle name="Standard 5 8 11" xfId="10113"/>
    <cellStyle name="Standard 5 8 12" xfId="953"/>
    <cellStyle name="Standard 5 8 2" xfId="391"/>
    <cellStyle name="Standard 5 8 2 10" xfId="10289"/>
    <cellStyle name="Standard 5 8 2 11" xfId="1129"/>
    <cellStyle name="Standard 5 8 2 2" xfId="763"/>
    <cellStyle name="Standard 5 8 2 2 2" xfId="3403"/>
    <cellStyle name="Standard 5 8 2 2 2 2" xfId="8093"/>
    <cellStyle name="Standard 5 8 2 2 2 3" xfId="5166"/>
    <cellStyle name="Standard 5 8 2 2 3" xfId="2672"/>
    <cellStyle name="Standard 5 8 2 2 3 2" xfId="7362"/>
    <cellStyle name="Standard 5 8 2 2 4" xfId="6264"/>
    <cellStyle name="Standard 5 8 2 2 5" xfId="4445"/>
    <cellStyle name="Standard 5 8 2 2 6" xfId="9192"/>
    <cellStyle name="Standard 5 8 2 2 7" xfId="9924"/>
    <cellStyle name="Standard 5 8 2 2 8" xfId="10655"/>
    <cellStyle name="Standard 5 8 2 2 9" xfId="1495"/>
    <cellStyle name="Standard 5 8 2 3" xfId="1964"/>
    <cellStyle name="Standard 5 8 2 3 2" xfId="3801"/>
    <cellStyle name="Standard 5 8 2 3 2 2" xfId="8491"/>
    <cellStyle name="Standard 5 8 2 3 3" xfId="6662"/>
    <cellStyle name="Standard 5 8 2 3 4" xfId="5564"/>
    <cellStyle name="Standard 5 8 2 4" xfId="3037"/>
    <cellStyle name="Standard 5 8 2 4 2" xfId="7727"/>
    <cellStyle name="Standard 5 8 2 4 3" xfId="4800"/>
    <cellStyle name="Standard 5 8 2 5" xfId="2306"/>
    <cellStyle name="Standard 5 8 2 5 2" xfId="6996"/>
    <cellStyle name="Standard 5 8 2 6" xfId="4168"/>
    <cellStyle name="Standard 5 8 2 7" xfId="5898"/>
    <cellStyle name="Standard 5 8 2 8" xfId="8826"/>
    <cellStyle name="Standard 5 8 2 9" xfId="9558"/>
    <cellStyle name="Standard 5 8 3" xfId="587"/>
    <cellStyle name="Standard 5 8 3 2" xfId="3227"/>
    <cellStyle name="Standard 5 8 3 2 2" xfId="7917"/>
    <cellStyle name="Standard 5 8 3 2 3" xfId="4990"/>
    <cellStyle name="Standard 5 8 3 3" xfId="2496"/>
    <cellStyle name="Standard 5 8 3 3 2" xfId="7186"/>
    <cellStyle name="Standard 5 8 3 4" xfId="6088"/>
    <cellStyle name="Standard 5 8 3 5" xfId="4301"/>
    <cellStyle name="Standard 5 8 3 6" xfId="9016"/>
    <cellStyle name="Standard 5 8 3 7" xfId="9748"/>
    <cellStyle name="Standard 5 8 3 8" xfId="10479"/>
    <cellStyle name="Standard 5 8 3 9" xfId="1319"/>
    <cellStyle name="Standard 5 8 4" xfId="1963"/>
    <cellStyle name="Standard 5 8 4 2" xfId="3800"/>
    <cellStyle name="Standard 5 8 4 2 2" xfId="8490"/>
    <cellStyle name="Standard 5 8 4 3" xfId="6661"/>
    <cellStyle name="Standard 5 8 4 4" xfId="5563"/>
    <cellStyle name="Standard 5 8 5" xfId="2861"/>
    <cellStyle name="Standard 5 8 5 2" xfId="7551"/>
    <cellStyle name="Standard 5 8 5 3" xfId="4624"/>
    <cellStyle name="Standard 5 8 6" xfId="2130"/>
    <cellStyle name="Standard 5 8 6 2" xfId="6820"/>
    <cellStyle name="Standard 5 8 7" xfId="4167"/>
    <cellStyle name="Standard 5 8 8" xfId="5722"/>
    <cellStyle name="Standard 5 8 9" xfId="8650"/>
    <cellStyle name="Standard 5 9" xfId="439"/>
    <cellStyle name="Standard 5 9 10" xfId="10337"/>
    <cellStyle name="Standard 5 9 11" xfId="1177"/>
    <cellStyle name="Standard 5 9 2" xfId="811"/>
    <cellStyle name="Standard 5 9 2 2" xfId="3451"/>
    <cellStyle name="Standard 5 9 2 2 2" xfId="8141"/>
    <cellStyle name="Standard 5 9 2 2 3" xfId="5214"/>
    <cellStyle name="Standard 5 9 2 3" xfId="2720"/>
    <cellStyle name="Standard 5 9 2 3 2" xfId="7410"/>
    <cellStyle name="Standard 5 9 2 4" xfId="6312"/>
    <cellStyle name="Standard 5 9 2 5" xfId="4485"/>
    <cellStyle name="Standard 5 9 2 6" xfId="9240"/>
    <cellStyle name="Standard 5 9 2 7" xfId="9972"/>
    <cellStyle name="Standard 5 9 2 8" xfId="10703"/>
    <cellStyle name="Standard 5 9 2 9" xfId="1543"/>
    <cellStyle name="Standard 5 9 3" xfId="1965"/>
    <cellStyle name="Standard 5 9 3 2" xfId="3802"/>
    <cellStyle name="Standard 5 9 3 2 2" xfId="8492"/>
    <cellStyle name="Standard 5 9 3 3" xfId="6663"/>
    <cellStyle name="Standard 5 9 3 4" xfId="5565"/>
    <cellStyle name="Standard 5 9 4" xfId="3085"/>
    <cellStyle name="Standard 5 9 4 2" xfId="7775"/>
    <cellStyle name="Standard 5 9 4 3" xfId="4848"/>
    <cellStyle name="Standard 5 9 5" xfId="2354"/>
    <cellStyle name="Standard 5 9 5 2" xfId="7044"/>
    <cellStyle name="Standard 5 9 6" xfId="4169"/>
    <cellStyle name="Standard 5 9 7" xfId="5946"/>
    <cellStyle name="Standard 5 9 8" xfId="8874"/>
    <cellStyle name="Standard 5 9 9" xfId="9606"/>
    <cellStyle name="Standard 6" xfId="60"/>
    <cellStyle name="Standard 7" xfId="66"/>
    <cellStyle name="Standard 7 2" xfId="106"/>
    <cellStyle name="Standard 7 2 2" xfId="454"/>
    <cellStyle name="Standard 7 2 2 10" xfId="10348"/>
    <cellStyle name="Standard 7 2 2 11" xfId="1188"/>
    <cellStyle name="Standard 7 2 2 2" xfId="822"/>
    <cellStyle name="Standard 7 2 2 2 2" xfId="3462"/>
    <cellStyle name="Standard 7 2 2 2 2 2" xfId="8152"/>
    <cellStyle name="Standard 7 2 2 2 2 3" xfId="5225"/>
    <cellStyle name="Standard 7 2 2 2 3" xfId="2731"/>
    <cellStyle name="Standard 7 2 2 2 3 2" xfId="7421"/>
    <cellStyle name="Standard 7 2 2 2 4" xfId="6323"/>
    <cellStyle name="Standard 7 2 2 2 5" xfId="4494"/>
    <cellStyle name="Standard 7 2 2 2 6" xfId="9251"/>
    <cellStyle name="Standard 7 2 2 2 7" xfId="9983"/>
    <cellStyle name="Standard 7 2 2 2 8" xfId="10714"/>
    <cellStyle name="Standard 7 2 2 2 9" xfId="1554"/>
    <cellStyle name="Standard 7 2 2 3" xfId="1967"/>
    <cellStyle name="Standard 7 2 2 3 2" xfId="3804"/>
    <cellStyle name="Standard 7 2 2 3 2 2" xfId="8494"/>
    <cellStyle name="Standard 7 2 2 3 3" xfId="6665"/>
    <cellStyle name="Standard 7 2 2 3 4" xfId="5567"/>
    <cellStyle name="Standard 7 2 2 4" xfId="3096"/>
    <cellStyle name="Standard 7 2 2 4 2" xfId="7786"/>
    <cellStyle name="Standard 7 2 2 4 3" xfId="4859"/>
    <cellStyle name="Standard 7 2 2 5" xfId="2365"/>
    <cellStyle name="Standard 7 2 2 5 2" xfId="7055"/>
    <cellStyle name="Standard 7 2 2 6" xfId="4171"/>
    <cellStyle name="Standard 7 2 2 7" xfId="5957"/>
    <cellStyle name="Standard 7 2 2 8" xfId="8885"/>
    <cellStyle name="Standard 7 2 2 9" xfId="9617"/>
    <cellStyle name="Standard 7 2 3" xfId="1968"/>
    <cellStyle name="Standard 7 2 4" xfId="1966"/>
    <cellStyle name="Standard 7 2 4 2" xfId="3803"/>
    <cellStyle name="Standard 7 2 4 2 2" xfId="8493"/>
    <cellStyle name="Standard 7 2 4 3" xfId="6664"/>
    <cellStyle name="Standard 7 2 4 4" xfId="5566"/>
    <cellStyle name="Standard 7 2 5" xfId="4170"/>
    <cellStyle name="Standard 7 3" xfId="92"/>
    <cellStyle name="Standard 7 3 10" xfId="4172"/>
    <cellStyle name="Standard 7 3 11" xfId="5615"/>
    <cellStyle name="Standard 7 3 12" xfId="8543"/>
    <cellStyle name="Standard 7 3 13" xfId="9275"/>
    <cellStyle name="Standard 7 3 14" xfId="10006"/>
    <cellStyle name="Standard 7 3 15" xfId="846"/>
    <cellStyle name="Standard 7 3 2" xfId="151"/>
    <cellStyle name="Standard 7 3 2 10" xfId="9319"/>
    <cellStyle name="Standard 7 3 2 11" xfId="10050"/>
    <cellStyle name="Standard 7 3 2 12" xfId="890"/>
    <cellStyle name="Standard 7 3 2 2" xfId="328"/>
    <cellStyle name="Standard 7 3 2 2 10" xfId="10226"/>
    <cellStyle name="Standard 7 3 2 2 11" xfId="1066"/>
    <cellStyle name="Standard 7 3 2 2 2" xfId="700"/>
    <cellStyle name="Standard 7 3 2 2 2 2" xfId="3340"/>
    <cellStyle name="Standard 7 3 2 2 2 2 2" xfId="8030"/>
    <cellStyle name="Standard 7 3 2 2 2 2 3" xfId="5103"/>
    <cellStyle name="Standard 7 3 2 2 2 3" xfId="2609"/>
    <cellStyle name="Standard 7 3 2 2 2 3 2" xfId="7299"/>
    <cellStyle name="Standard 7 3 2 2 2 4" xfId="6201"/>
    <cellStyle name="Standard 7 3 2 2 2 5" xfId="4394"/>
    <cellStyle name="Standard 7 3 2 2 2 6" xfId="9129"/>
    <cellStyle name="Standard 7 3 2 2 2 7" xfId="9861"/>
    <cellStyle name="Standard 7 3 2 2 2 8" xfId="10592"/>
    <cellStyle name="Standard 7 3 2 2 2 9" xfId="1432"/>
    <cellStyle name="Standard 7 3 2 2 3" xfId="1971"/>
    <cellStyle name="Standard 7 3 2 2 3 2" xfId="3807"/>
    <cellStyle name="Standard 7 3 2 2 3 2 2" xfId="8497"/>
    <cellStyle name="Standard 7 3 2 2 3 3" xfId="6668"/>
    <cellStyle name="Standard 7 3 2 2 3 4" xfId="5570"/>
    <cellStyle name="Standard 7 3 2 2 4" xfId="2974"/>
    <cellStyle name="Standard 7 3 2 2 4 2" xfId="7664"/>
    <cellStyle name="Standard 7 3 2 2 4 3" xfId="4737"/>
    <cellStyle name="Standard 7 3 2 2 5" xfId="2243"/>
    <cellStyle name="Standard 7 3 2 2 5 2" xfId="6933"/>
    <cellStyle name="Standard 7 3 2 2 6" xfId="4174"/>
    <cellStyle name="Standard 7 3 2 2 7" xfId="5835"/>
    <cellStyle name="Standard 7 3 2 2 8" xfId="8763"/>
    <cellStyle name="Standard 7 3 2 2 9" xfId="9495"/>
    <cellStyle name="Standard 7 3 2 3" xfId="524"/>
    <cellStyle name="Standard 7 3 2 3 2" xfId="3164"/>
    <cellStyle name="Standard 7 3 2 3 2 2" xfId="7854"/>
    <cellStyle name="Standard 7 3 2 3 2 3" xfId="4927"/>
    <cellStyle name="Standard 7 3 2 3 3" xfId="2433"/>
    <cellStyle name="Standard 7 3 2 3 3 2" xfId="7123"/>
    <cellStyle name="Standard 7 3 2 3 4" xfId="6025"/>
    <cellStyle name="Standard 7 3 2 3 5" xfId="4250"/>
    <cellStyle name="Standard 7 3 2 3 6" xfId="8953"/>
    <cellStyle name="Standard 7 3 2 3 7" xfId="9685"/>
    <cellStyle name="Standard 7 3 2 3 8" xfId="10416"/>
    <cellStyle name="Standard 7 3 2 3 9" xfId="1256"/>
    <cellStyle name="Standard 7 3 2 4" xfId="1970"/>
    <cellStyle name="Standard 7 3 2 4 2" xfId="3806"/>
    <cellStyle name="Standard 7 3 2 4 2 2" xfId="8496"/>
    <cellStyle name="Standard 7 3 2 4 3" xfId="6667"/>
    <cellStyle name="Standard 7 3 2 4 4" xfId="5569"/>
    <cellStyle name="Standard 7 3 2 5" xfId="2798"/>
    <cellStyle name="Standard 7 3 2 5 2" xfId="7488"/>
    <cellStyle name="Standard 7 3 2 5 3" xfId="4561"/>
    <cellStyle name="Standard 7 3 2 6" xfId="2067"/>
    <cellStyle name="Standard 7 3 2 6 2" xfId="6757"/>
    <cellStyle name="Standard 7 3 2 7" xfId="4173"/>
    <cellStyle name="Standard 7 3 2 8" xfId="5659"/>
    <cellStyle name="Standard 7 3 2 9" xfId="8587"/>
    <cellStyle name="Standard 7 3 3" xfId="195"/>
    <cellStyle name="Standard 7 3 3 10" xfId="9363"/>
    <cellStyle name="Standard 7 3 3 11" xfId="10094"/>
    <cellStyle name="Standard 7 3 3 12" xfId="934"/>
    <cellStyle name="Standard 7 3 3 2" xfId="372"/>
    <cellStyle name="Standard 7 3 3 2 10" xfId="10270"/>
    <cellStyle name="Standard 7 3 3 2 11" xfId="1110"/>
    <cellStyle name="Standard 7 3 3 2 2" xfId="744"/>
    <cellStyle name="Standard 7 3 3 2 2 2" xfId="3384"/>
    <cellStyle name="Standard 7 3 3 2 2 2 2" xfId="8074"/>
    <cellStyle name="Standard 7 3 3 2 2 2 3" xfId="5147"/>
    <cellStyle name="Standard 7 3 3 2 2 3" xfId="2653"/>
    <cellStyle name="Standard 7 3 3 2 2 3 2" xfId="7343"/>
    <cellStyle name="Standard 7 3 3 2 2 4" xfId="6245"/>
    <cellStyle name="Standard 7 3 3 2 2 5" xfId="4430"/>
    <cellStyle name="Standard 7 3 3 2 2 6" xfId="9173"/>
    <cellStyle name="Standard 7 3 3 2 2 7" xfId="9905"/>
    <cellStyle name="Standard 7 3 3 2 2 8" xfId="10636"/>
    <cellStyle name="Standard 7 3 3 2 2 9" xfId="1476"/>
    <cellStyle name="Standard 7 3 3 2 3" xfId="1973"/>
    <cellStyle name="Standard 7 3 3 2 3 2" xfId="3809"/>
    <cellStyle name="Standard 7 3 3 2 3 2 2" xfId="8499"/>
    <cellStyle name="Standard 7 3 3 2 3 3" xfId="6670"/>
    <cellStyle name="Standard 7 3 3 2 3 4" xfId="5572"/>
    <cellStyle name="Standard 7 3 3 2 4" xfId="3018"/>
    <cellStyle name="Standard 7 3 3 2 4 2" xfId="7708"/>
    <cellStyle name="Standard 7 3 3 2 4 3" xfId="4781"/>
    <cellStyle name="Standard 7 3 3 2 5" xfId="2287"/>
    <cellStyle name="Standard 7 3 3 2 5 2" xfId="6977"/>
    <cellStyle name="Standard 7 3 3 2 6" xfId="4176"/>
    <cellStyle name="Standard 7 3 3 2 7" xfId="5879"/>
    <cellStyle name="Standard 7 3 3 2 8" xfId="8807"/>
    <cellStyle name="Standard 7 3 3 2 9" xfId="9539"/>
    <cellStyle name="Standard 7 3 3 3" xfId="568"/>
    <cellStyle name="Standard 7 3 3 3 2" xfId="3208"/>
    <cellStyle name="Standard 7 3 3 3 2 2" xfId="7898"/>
    <cellStyle name="Standard 7 3 3 3 2 3" xfId="4971"/>
    <cellStyle name="Standard 7 3 3 3 3" xfId="2477"/>
    <cellStyle name="Standard 7 3 3 3 3 2" xfId="7167"/>
    <cellStyle name="Standard 7 3 3 3 4" xfId="6069"/>
    <cellStyle name="Standard 7 3 3 3 5" xfId="4286"/>
    <cellStyle name="Standard 7 3 3 3 6" xfId="8997"/>
    <cellStyle name="Standard 7 3 3 3 7" xfId="9729"/>
    <cellStyle name="Standard 7 3 3 3 8" xfId="10460"/>
    <cellStyle name="Standard 7 3 3 3 9" xfId="1300"/>
    <cellStyle name="Standard 7 3 3 4" xfId="1972"/>
    <cellStyle name="Standard 7 3 3 4 2" xfId="3808"/>
    <cellStyle name="Standard 7 3 3 4 2 2" xfId="8498"/>
    <cellStyle name="Standard 7 3 3 4 3" xfId="6669"/>
    <cellStyle name="Standard 7 3 3 4 4" xfId="5571"/>
    <cellStyle name="Standard 7 3 3 5" xfId="2842"/>
    <cellStyle name="Standard 7 3 3 5 2" xfId="7532"/>
    <cellStyle name="Standard 7 3 3 5 3" xfId="4605"/>
    <cellStyle name="Standard 7 3 3 6" xfId="2111"/>
    <cellStyle name="Standard 7 3 3 6 2" xfId="6801"/>
    <cellStyle name="Standard 7 3 3 7" xfId="4175"/>
    <cellStyle name="Standard 7 3 3 8" xfId="5703"/>
    <cellStyle name="Standard 7 3 3 9" xfId="8631"/>
    <cellStyle name="Standard 7 3 4" xfId="237"/>
    <cellStyle name="Standard 7 3 4 10" xfId="9405"/>
    <cellStyle name="Standard 7 3 4 11" xfId="10136"/>
    <cellStyle name="Standard 7 3 4 12" xfId="976"/>
    <cellStyle name="Standard 7 3 4 2" xfId="414"/>
    <cellStyle name="Standard 7 3 4 2 10" xfId="10312"/>
    <cellStyle name="Standard 7 3 4 2 11" xfId="1152"/>
    <cellStyle name="Standard 7 3 4 2 2" xfId="786"/>
    <cellStyle name="Standard 7 3 4 2 2 2" xfId="3426"/>
    <cellStyle name="Standard 7 3 4 2 2 2 2" xfId="8116"/>
    <cellStyle name="Standard 7 3 4 2 2 2 3" xfId="5189"/>
    <cellStyle name="Standard 7 3 4 2 2 3" xfId="2695"/>
    <cellStyle name="Standard 7 3 4 2 2 3 2" xfId="7385"/>
    <cellStyle name="Standard 7 3 4 2 2 4" xfId="6287"/>
    <cellStyle name="Standard 7 3 4 2 2 5" xfId="4464"/>
    <cellStyle name="Standard 7 3 4 2 2 6" xfId="9215"/>
    <cellStyle name="Standard 7 3 4 2 2 7" xfId="9947"/>
    <cellStyle name="Standard 7 3 4 2 2 8" xfId="10678"/>
    <cellStyle name="Standard 7 3 4 2 2 9" xfId="1518"/>
    <cellStyle name="Standard 7 3 4 2 3" xfId="1975"/>
    <cellStyle name="Standard 7 3 4 2 3 2" xfId="3811"/>
    <cellStyle name="Standard 7 3 4 2 3 2 2" xfId="8501"/>
    <cellStyle name="Standard 7 3 4 2 3 3" xfId="6672"/>
    <cellStyle name="Standard 7 3 4 2 3 4" xfId="5574"/>
    <cellStyle name="Standard 7 3 4 2 4" xfId="3060"/>
    <cellStyle name="Standard 7 3 4 2 4 2" xfId="7750"/>
    <cellStyle name="Standard 7 3 4 2 4 3" xfId="4823"/>
    <cellStyle name="Standard 7 3 4 2 5" xfId="2329"/>
    <cellStyle name="Standard 7 3 4 2 5 2" xfId="7019"/>
    <cellStyle name="Standard 7 3 4 2 6" xfId="4178"/>
    <cellStyle name="Standard 7 3 4 2 7" xfId="5921"/>
    <cellStyle name="Standard 7 3 4 2 8" xfId="8849"/>
    <cellStyle name="Standard 7 3 4 2 9" xfId="9581"/>
    <cellStyle name="Standard 7 3 4 3" xfId="610"/>
    <cellStyle name="Standard 7 3 4 3 2" xfId="3250"/>
    <cellStyle name="Standard 7 3 4 3 2 2" xfId="7940"/>
    <cellStyle name="Standard 7 3 4 3 2 3" xfId="5013"/>
    <cellStyle name="Standard 7 3 4 3 3" xfId="2519"/>
    <cellStyle name="Standard 7 3 4 3 3 2" xfId="7209"/>
    <cellStyle name="Standard 7 3 4 3 4" xfId="6111"/>
    <cellStyle name="Standard 7 3 4 3 5" xfId="4320"/>
    <cellStyle name="Standard 7 3 4 3 6" xfId="9039"/>
    <cellStyle name="Standard 7 3 4 3 7" xfId="9771"/>
    <cellStyle name="Standard 7 3 4 3 8" xfId="10502"/>
    <cellStyle name="Standard 7 3 4 3 9" xfId="1342"/>
    <cellStyle name="Standard 7 3 4 4" xfId="1974"/>
    <cellStyle name="Standard 7 3 4 4 2" xfId="3810"/>
    <cellStyle name="Standard 7 3 4 4 2 2" xfId="8500"/>
    <cellStyle name="Standard 7 3 4 4 3" xfId="6671"/>
    <cellStyle name="Standard 7 3 4 4 4" xfId="5573"/>
    <cellStyle name="Standard 7 3 4 5" xfId="2884"/>
    <cellStyle name="Standard 7 3 4 5 2" xfId="7574"/>
    <cellStyle name="Standard 7 3 4 5 3" xfId="4647"/>
    <cellStyle name="Standard 7 3 4 6" xfId="2153"/>
    <cellStyle name="Standard 7 3 4 6 2" xfId="6843"/>
    <cellStyle name="Standard 7 3 4 7" xfId="4177"/>
    <cellStyle name="Standard 7 3 4 8" xfId="5745"/>
    <cellStyle name="Standard 7 3 4 9" xfId="8673"/>
    <cellStyle name="Standard 7 3 5" xfId="284"/>
    <cellStyle name="Standard 7 3 5 10" xfId="10182"/>
    <cellStyle name="Standard 7 3 5 11" xfId="1022"/>
    <cellStyle name="Standard 7 3 5 2" xfId="656"/>
    <cellStyle name="Standard 7 3 5 2 2" xfId="3296"/>
    <cellStyle name="Standard 7 3 5 2 2 2" xfId="7986"/>
    <cellStyle name="Standard 7 3 5 2 2 3" xfId="5059"/>
    <cellStyle name="Standard 7 3 5 2 3" xfId="2565"/>
    <cellStyle name="Standard 7 3 5 2 3 2" xfId="7255"/>
    <cellStyle name="Standard 7 3 5 2 4" xfId="6157"/>
    <cellStyle name="Standard 7 3 5 2 5" xfId="4358"/>
    <cellStyle name="Standard 7 3 5 2 6" xfId="9085"/>
    <cellStyle name="Standard 7 3 5 2 7" xfId="9817"/>
    <cellStyle name="Standard 7 3 5 2 8" xfId="10548"/>
    <cellStyle name="Standard 7 3 5 2 9" xfId="1388"/>
    <cellStyle name="Standard 7 3 5 3" xfId="1976"/>
    <cellStyle name="Standard 7 3 5 3 2" xfId="3812"/>
    <cellStyle name="Standard 7 3 5 3 2 2" xfId="8502"/>
    <cellStyle name="Standard 7 3 5 3 3" xfId="6673"/>
    <cellStyle name="Standard 7 3 5 3 4" xfId="5575"/>
    <cellStyle name="Standard 7 3 5 4" xfId="2930"/>
    <cellStyle name="Standard 7 3 5 4 2" xfId="7620"/>
    <cellStyle name="Standard 7 3 5 4 3" xfId="4693"/>
    <cellStyle name="Standard 7 3 5 5" xfId="2199"/>
    <cellStyle name="Standard 7 3 5 5 2" xfId="6889"/>
    <cellStyle name="Standard 7 3 5 6" xfId="4179"/>
    <cellStyle name="Standard 7 3 5 7" xfId="5791"/>
    <cellStyle name="Standard 7 3 5 8" xfId="8719"/>
    <cellStyle name="Standard 7 3 5 9" xfId="9451"/>
    <cellStyle name="Standard 7 3 6" xfId="480"/>
    <cellStyle name="Standard 7 3 6 2" xfId="3120"/>
    <cellStyle name="Standard 7 3 6 2 2" xfId="7810"/>
    <cellStyle name="Standard 7 3 6 2 3" xfId="4883"/>
    <cellStyle name="Standard 7 3 6 3" xfId="2389"/>
    <cellStyle name="Standard 7 3 6 3 2" xfId="7079"/>
    <cellStyle name="Standard 7 3 6 4" xfId="5981"/>
    <cellStyle name="Standard 7 3 6 5" xfId="4214"/>
    <cellStyle name="Standard 7 3 6 6" xfId="8909"/>
    <cellStyle name="Standard 7 3 6 7" xfId="9641"/>
    <cellStyle name="Standard 7 3 6 8" xfId="10372"/>
    <cellStyle name="Standard 7 3 6 9" xfId="1212"/>
    <cellStyle name="Standard 7 3 7" xfId="1969"/>
    <cellStyle name="Standard 7 3 7 2" xfId="3805"/>
    <cellStyle name="Standard 7 3 7 2 2" xfId="8495"/>
    <cellStyle name="Standard 7 3 7 3" xfId="6666"/>
    <cellStyle name="Standard 7 3 7 4" xfId="5568"/>
    <cellStyle name="Standard 7 3 8" xfId="2754"/>
    <cellStyle name="Standard 7 3 8 2" xfId="7444"/>
    <cellStyle name="Standard 7 3 8 3" xfId="4517"/>
    <cellStyle name="Standard 7 3 9" xfId="2023"/>
    <cellStyle name="Standard 7 3 9 2" xfId="6713"/>
    <cellStyle name="Standard 7 4" xfId="122"/>
    <cellStyle name="Standard 7 4 10" xfId="8565"/>
    <cellStyle name="Standard 7 4 11" xfId="9297"/>
    <cellStyle name="Standard 7 4 12" xfId="10028"/>
    <cellStyle name="Standard 7 4 13" xfId="868"/>
    <cellStyle name="Standard 7 4 2" xfId="259"/>
    <cellStyle name="Standard 7 4 2 10" xfId="9427"/>
    <cellStyle name="Standard 7 4 2 11" xfId="10158"/>
    <cellStyle name="Standard 7 4 2 12" xfId="998"/>
    <cellStyle name="Standard 7 4 2 2" xfId="436"/>
    <cellStyle name="Standard 7 4 2 2 10" xfId="10334"/>
    <cellStyle name="Standard 7 4 2 2 11" xfId="1174"/>
    <cellStyle name="Standard 7 4 2 2 2" xfId="808"/>
    <cellStyle name="Standard 7 4 2 2 2 2" xfId="3448"/>
    <cellStyle name="Standard 7 4 2 2 2 2 2" xfId="8138"/>
    <cellStyle name="Standard 7 4 2 2 2 2 3" xfId="5211"/>
    <cellStyle name="Standard 7 4 2 2 2 3" xfId="2717"/>
    <cellStyle name="Standard 7 4 2 2 2 3 2" xfId="7407"/>
    <cellStyle name="Standard 7 4 2 2 2 4" xfId="6309"/>
    <cellStyle name="Standard 7 4 2 2 2 5" xfId="4482"/>
    <cellStyle name="Standard 7 4 2 2 2 6" xfId="9237"/>
    <cellStyle name="Standard 7 4 2 2 2 7" xfId="9969"/>
    <cellStyle name="Standard 7 4 2 2 2 8" xfId="10700"/>
    <cellStyle name="Standard 7 4 2 2 2 9" xfId="1540"/>
    <cellStyle name="Standard 7 4 2 2 3" xfId="1979"/>
    <cellStyle name="Standard 7 4 2 2 3 2" xfId="3815"/>
    <cellStyle name="Standard 7 4 2 2 3 2 2" xfId="8505"/>
    <cellStyle name="Standard 7 4 2 2 3 3" xfId="6676"/>
    <cellStyle name="Standard 7 4 2 2 3 4" xfId="5578"/>
    <cellStyle name="Standard 7 4 2 2 4" xfId="3082"/>
    <cellStyle name="Standard 7 4 2 2 4 2" xfId="7772"/>
    <cellStyle name="Standard 7 4 2 2 4 3" xfId="4845"/>
    <cellStyle name="Standard 7 4 2 2 5" xfId="2351"/>
    <cellStyle name="Standard 7 4 2 2 5 2" xfId="7041"/>
    <cellStyle name="Standard 7 4 2 2 6" xfId="4182"/>
    <cellStyle name="Standard 7 4 2 2 7" xfId="5943"/>
    <cellStyle name="Standard 7 4 2 2 8" xfId="8871"/>
    <cellStyle name="Standard 7 4 2 2 9" xfId="9603"/>
    <cellStyle name="Standard 7 4 2 3" xfId="632"/>
    <cellStyle name="Standard 7 4 2 3 2" xfId="3272"/>
    <cellStyle name="Standard 7 4 2 3 2 2" xfId="7962"/>
    <cellStyle name="Standard 7 4 2 3 2 3" xfId="5035"/>
    <cellStyle name="Standard 7 4 2 3 3" xfId="2541"/>
    <cellStyle name="Standard 7 4 2 3 3 2" xfId="7231"/>
    <cellStyle name="Standard 7 4 2 3 4" xfId="6133"/>
    <cellStyle name="Standard 7 4 2 3 5" xfId="4338"/>
    <cellStyle name="Standard 7 4 2 3 6" xfId="9061"/>
    <cellStyle name="Standard 7 4 2 3 7" xfId="9793"/>
    <cellStyle name="Standard 7 4 2 3 8" xfId="10524"/>
    <cellStyle name="Standard 7 4 2 3 9" xfId="1364"/>
    <cellStyle name="Standard 7 4 2 4" xfId="1978"/>
    <cellStyle name="Standard 7 4 2 4 2" xfId="3814"/>
    <cellStyle name="Standard 7 4 2 4 2 2" xfId="8504"/>
    <cellStyle name="Standard 7 4 2 4 3" xfId="6675"/>
    <cellStyle name="Standard 7 4 2 4 4" xfId="5577"/>
    <cellStyle name="Standard 7 4 2 5" xfId="2906"/>
    <cellStyle name="Standard 7 4 2 5 2" xfId="7596"/>
    <cellStyle name="Standard 7 4 2 5 3" xfId="4669"/>
    <cellStyle name="Standard 7 4 2 6" xfId="2175"/>
    <cellStyle name="Standard 7 4 2 6 2" xfId="6865"/>
    <cellStyle name="Standard 7 4 2 7" xfId="4181"/>
    <cellStyle name="Standard 7 4 2 8" xfId="5767"/>
    <cellStyle name="Standard 7 4 2 9" xfId="8695"/>
    <cellStyle name="Standard 7 4 3" xfId="306"/>
    <cellStyle name="Standard 7 4 3 10" xfId="10204"/>
    <cellStyle name="Standard 7 4 3 11" xfId="1044"/>
    <cellStyle name="Standard 7 4 3 2" xfId="678"/>
    <cellStyle name="Standard 7 4 3 2 2" xfId="3318"/>
    <cellStyle name="Standard 7 4 3 2 2 2" xfId="8008"/>
    <cellStyle name="Standard 7 4 3 2 2 3" xfId="5081"/>
    <cellStyle name="Standard 7 4 3 2 3" xfId="2587"/>
    <cellStyle name="Standard 7 4 3 2 3 2" xfId="7277"/>
    <cellStyle name="Standard 7 4 3 2 4" xfId="6179"/>
    <cellStyle name="Standard 7 4 3 2 5" xfId="4376"/>
    <cellStyle name="Standard 7 4 3 2 6" xfId="9107"/>
    <cellStyle name="Standard 7 4 3 2 7" xfId="9839"/>
    <cellStyle name="Standard 7 4 3 2 8" xfId="10570"/>
    <cellStyle name="Standard 7 4 3 2 9" xfId="1410"/>
    <cellStyle name="Standard 7 4 3 3" xfId="1980"/>
    <cellStyle name="Standard 7 4 3 3 2" xfId="3816"/>
    <cellStyle name="Standard 7 4 3 3 2 2" xfId="8506"/>
    <cellStyle name="Standard 7 4 3 3 3" xfId="6677"/>
    <cellStyle name="Standard 7 4 3 3 4" xfId="5579"/>
    <cellStyle name="Standard 7 4 3 4" xfId="2952"/>
    <cellStyle name="Standard 7 4 3 4 2" xfId="7642"/>
    <cellStyle name="Standard 7 4 3 4 3" xfId="4715"/>
    <cellStyle name="Standard 7 4 3 5" xfId="2221"/>
    <cellStyle name="Standard 7 4 3 5 2" xfId="6911"/>
    <cellStyle name="Standard 7 4 3 6" xfId="4183"/>
    <cellStyle name="Standard 7 4 3 7" xfId="5813"/>
    <cellStyle name="Standard 7 4 3 8" xfId="8741"/>
    <cellStyle name="Standard 7 4 3 9" xfId="9473"/>
    <cellStyle name="Standard 7 4 4" xfId="502"/>
    <cellStyle name="Standard 7 4 4 2" xfId="3142"/>
    <cellStyle name="Standard 7 4 4 2 2" xfId="7832"/>
    <cellStyle name="Standard 7 4 4 2 3" xfId="4905"/>
    <cellStyle name="Standard 7 4 4 3" xfId="2411"/>
    <cellStyle name="Standard 7 4 4 3 2" xfId="7101"/>
    <cellStyle name="Standard 7 4 4 4" xfId="6003"/>
    <cellStyle name="Standard 7 4 4 5" xfId="4232"/>
    <cellStyle name="Standard 7 4 4 6" xfId="8931"/>
    <cellStyle name="Standard 7 4 4 7" xfId="9663"/>
    <cellStyle name="Standard 7 4 4 8" xfId="10394"/>
    <cellStyle name="Standard 7 4 4 9" xfId="1234"/>
    <cellStyle name="Standard 7 4 5" xfId="1977"/>
    <cellStyle name="Standard 7 4 5 2" xfId="3813"/>
    <cellStyle name="Standard 7 4 5 2 2" xfId="8503"/>
    <cellStyle name="Standard 7 4 5 3" xfId="6674"/>
    <cellStyle name="Standard 7 4 5 4" xfId="5576"/>
    <cellStyle name="Standard 7 4 6" xfId="2776"/>
    <cellStyle name="Standard 7 4 6 2" xfId="7466"/>
    <cellStyle name="Standard 7 4 6 3" xfId="4539"/>
    <cellStyle name="Standard 7 4 7" xfId="2045"/>
    <cellStyle name="Standard 7 4 7 2" xfId="6735"/>
    <cellStyle name="Standard 7 4 8" xfId="4180"/>
    <cellStyle name="Standard 7 4 9" xfId="5637"/>
    <cellStyle name="Standard 7 5" xfId="135"/>
    <cellStyle name="Standard 7 6" xfId="173"/>
    <cellStyle name="Standard 7 6 10" xfId="9341"/>
    <cellStyle name="Standard 7 6 11" xfId="10072"/>
    <cellStyle name="Standard 7 6 12" xfId="912"/>
    <cellStyle name="Standard 7 6 2" xfId="350"/>
    <cellStyle name="Standard 7 6 2 10" xfId="10248"/>
    <cellStyle name="Standard 7 6 2 11" xfId="1088"/>
    <cellStyle name="Standard 7 6 2 2" xfId="722"/>
    <cellStyle name="Standard 7 6 2 2 2" xfId="3362"/>
    <cellStyle name="Standard 7 6 2 2 2 2" xfId="8052"/>
    <cellStyle name="Standard 7 6 2 2 2 3" xfId="5125"/>
    <cellStyle name="Standard 7 6 2 2 3" xfId="2631"/>
    <cellStyle name="Standard 7 6 2 2 3 2" xfId="7321"/>
    <cellStyle name="Standard 7 6 2 2 4" xfId="6223"/>
    <cellStyle name="Standard 7 6 2 2 5" xfId="4412"/>
    <cellStyle name="Standard 7 6 2 2 6" xfId="9151"/>
    <cellStyle name="Standard 7 6 2 2 7" xfId="9883"/>
    <cellStyle name="Standard 7 6 2 2 8" xfId="10614"/>
    <cellStyle name="Standard 7 6 2 2 9" xfId="1454"/>
    <cellStyle name="Standard 7 6 2 3" xfId="1982"/>
    <cellStyle name="Standard 7 6 2 3 2" xfId="3818"/>
    <cellStyle name="Standard 7 6 2 3 2 2" xfId="8508"/>
    <cellStyle name="Standard 7 6 2 3 3" xfId="6679"/>
    <cellStyle name="Standard 7 6 2 3 4" xfId="5581"/>
    <cellStyle name="Standard 7 6 2 4" xfId="2996"/>
    <cellStyle name="Standard 7 6 2 4 2" xfId="7686"/>
    <cellStyle name="Standard 7 6 2 4 3" xfId="4759"/>
    <cellStyle name="Standard 7 6 2 5" xfId="2265"/>
    <cellStyle name="Standard 7 6 2 5 2" xfId="6955"/>
    <cellStyle name="Standard 7 6 2 6" xfId="4185"/>
    <cellStyle name="Standard 7 6 2 7" xfId="5857"/>
    <cellStyle name="Standard 7 6 2 8" xfId="8785"/>
    <cellStyle name="Standard 7 6 2 9" xfId="9517"/>
    <cellStyle name="Standard 7 6 3" xfId="546"/>
    <cellStyle name="Standard 7 6 3 2" xfId="3186"/>
    <cellStyle name="Standard 7 6 3 2 2" xfId="7876"/>
    <cellStyle name="Standard 7 6 3 2 3" xfId="4949"/>
    <cellStyle name="Standard 7 6 3 3" xfId="2455"/>
    <cellStyle name="Standard 7 6 3 3 2" xfId="7145"/>
    <cellStyle name="Standard 7 6 3 4" xfId="6047"/>
    <cellStyle name="Standard 7 6 3 5" xfId="4268"/>
    <cellStyle name="Standard 7 6 3 6" xfId="8975"/>
    <cellStyle name="Standard 7 6 3 7" xfId="9707"/>
    <cellStyle name="Standard 7 6 3 8" xfId="10438"/>
    <cellStyle name="Standard 7 6 3 9" xfId="1278"/>
    <cellStyle name="Standard 7 6 4" xfId="1981"/>
    <cellStyle name="Standard 7 6 4 2" xfId="3817"/>
    <cellStyle name="Standard 7 6 4 2 2" xfId="8507"/>
    <cellStyle name="Standard 7 6 4 3" xfId="6678"/>
    <cellStyle name="Standard 7 6 4 4" xfId="5580"/>
    <cellStyle name="Standard 7 6 5" xfId="2820"/>
    <cellStyle name="Standard 7 6 5 2" xfId="7510"/>
    <cellStyle name="Standard 7 6 5 3" xfId="4583"/>
    <cellStyle name="Standard 7 6 6" xfId="2089"/>
    <cellStyle name="Standard 7 6 6 2" xfId="6779"/>
    <cellStyle name="Standard 7 6 7" xfId="4184"/>
    <cellStyle name="Standard 7 6 8" xfId="5681"/>
    <cellStyle name="Standard 7 6 9" xfId="8609"/>
    <cellStyle name="Standard 7 7" xfId="215"/>
    <cellStyle name="Standard 7 7 10" xfId="9383"/>
    <cellStyle name="Standard 7 7 11" xfId="10114"/>
    <cellStyle name="Standard 7 7 12" xfId="954"/>
    <cellStyle name="Standard 7 7 2" xfId="392"/>
    <cellStyle name="Standard 7 7 2 10" xfId="10290"/>
    <cellStyle name="Standard 7 7 2 11" xfId="1130"/>
    <cellStyle name="Standard 7 7 2 2" xfId="764"/>
    <cellStyle name="Standard 7 7 2 2 2" xfId="3404"/>
    <cellStyle name="Standard 7 7 2 2 2 2" xfId="8094"/>
    <cellStyle name="Standard 7 7 2 2 2 3" xfId="5167"/>
    <cellStyle name="Standard 7 7 2 2 3" xfId="2673"/>
    <cellStyle name="Standard 7 7 2 2 3 2" xfId="7363"/>
    <cellStyle name="Standard 7 7 2 2 4" xfId="6265"/>
    <cellStyle name="Standard 7 7 2 2 5" xfId="4446"/>
    <cellStyle name="Standard 7 7 2 2 6" xfId="9193"/>
    <cellStyle name="Standard 7 7 2 2 7" xfId="9925"/>
    <cellStyle name="Standard 7 7 2 2 8" xfId="10656"/>
    <cellStyle name="Standard 7 7 2 2 9" xfId="1496"/>
    <cellStyle name="Standard 7 7 2 3" xfId="1984"/>
    <cellStyle name="Standard 7 7 2 3 2" xfId="3820"/>
    <cellStyle name="Standard 7 7 2 3 2 2" xfId="8510"/>
    <cellStyle name="Standard 7 7 2 3 3" xfId="6681"/>
    <cellStyle name="Standard 7 7 2 3 4" xfId="5583"/>
    <cellStyle name="Standard 7 7 2 4" xfId="3038"/>
    <cellStyle name="Standard 7 7 2 4 2" xfId="7728"/>
    <cellStyle name="Standard 7 7 2 4 3" xfId="4801"/>
    <cellStyle name="Standard 7 7 2 5" xfId="2307"/>
    <cellStyle name="Standard 7 7 2 5 2" xfId="6997"/>
    <cellStyle name="Standard 7 7 2 6" xfId="4187"/>
    <cellStyle name="Standard 7 7 2 7" xfId="5899"/>
    <cellStyle name="Standard 7 7 2 8" xfId="8827"/>
    <cellStyle name="Standard 7 7 2 9" xfId="9559"/>
    <cellStyle name="Standard 7 7 3" xfId="588"/>
    <cellStyle name="Standard 7 7 3 2" xfId="3228"/>
    <cellStyle name="Standard 7 7 3 2 2" xfId="7918"/>
    <cellStyle name="Standard 7 7 3 2 3" xfId="4991"/>
    <cellStyle name="Standard 7 7 3 3" xfId="2497"/>
    <cellStyle name="Standard 7 7 3 3 2" xfId="7187"/>
    <cellStyle name="Standard 7 7 3 4" xfId="6089"/>
    <cellStyle name="Standard 7 7 3 5" xfId="4302"/>
    <cellStyle name="Standard 7 7 3 6" xfId="9017"/>
    <cellStyle name="Standard 7 7 3 7" xfId="9749"/>
    <cellStyle name="Standard 7 7 3 8" xfId="10480"/>
    <cellStyle name="Standard 7 7 3 9" xfId="1320"/>
    <cellStyle name="Standard 7 7 4" xfId="1983"/>
    <cellStyle name="Standard 7 7 4 2" xfId="3819"/>
    <cellStyle name="Standard 7 7 4 2 2" xfId="8509"/>
    <cellStyle name="Standard 7 7 4 3" xfId="6680"/>
    <cellStyle name="Standard 7 7 4 4" xfId="5582"/>
    <cellStyle name="Standard 7 7 5" xfId="2862"/>
    <cellStyle name="Standard 7 7 5 2" xfId="7552"/>
    <cellStyle name="Standard 7 7 5 3" xfId="4625"/>
    <cellStyle name="Standard 7 7 6" xfId="2131"/>
    <cellStyle name="Standard 7 7 6 2" xfId="6821"/>
    <cellStyle name="Standard 7 7 7" xfId="4186"/>
    <cellStyle name="Standard 7 7 8" xfId="5723"/>
    <cellStyle name="Standard 7 7 9" xfId="8651"/>
    <cellStyle name="Standard 7 8" xfId="440"/>
    <cellStyle name="Standard 7 8 10" xfId="10338"/>
    <cellStyle name="Standard 7 8 11" xfId="1178"/>
    <cellStyle name="Standard 7 8 2" xfId="812"/>
    <cellStyle name="Standard 7 8 2 2" xfId="3452"/>
    <cellStyle name="Standard 7 8 2 2 2" xfId="8142"/>
    <cellStyle name="Standard 7 8 2 2 3" xfId="5215"/>
    <cellStyle name="Standard 7 8 2 3" xfId="2721"/>
    <cellStyle name="Standard 7 8 2 3 2" xfId="7411"/>
    <cellStyle name="Standard 7 8 2 4" xfId="6313"/>
    <cellStyle name="Standard 7 8 2 5" xfId="4486"/>
    <cellStyle name="Standard 7 8 2 6" xfId="9241"/>
    <cellStyle name="Standard 7 8 2 7" xfId="9973"/>
    <cellStyle name="Standard 7 8 2 8" xfId="10704"/>
    <cellStyle name="Standard 7 8 2 9" xfId="1544"/>
    <cellStyle name="Standard 7 8 3" xfId="1985"/>
    <cellStyle name="Standard 7 8 3 2" xfId="3821"/>
    <cellStyle name="Standard 7 8 3 2 2" xfId="8511"/>
    <cellStyle name="Standard 7 8 3 3" xfId="6682"/>
    <cellStyle name="Standard 7 8 3 4" xfId="5584"/>
    <cellStyle name="Standard 7 8 4" xfId="3086"/>
    <cellStyle name="Standard 7 8 4 2" xfId="7776"/>
    <cellStyle name="Standard 7 8 4 3" xfId="4849"/>
    <cellStyle name="Standard 7 8 5" xfId="2355"/>
    <cellStyle name="Standard 7 8 5 2" xfId="7045"/>
    <cellStyle name="Standard 7 8 6" xfId="4188"/>
    <cellStyle name="Standard 7 8 7" xfId="5947"/>
    <cellStyle name="Standard 7 8 8" xfId="8875"/>
    <cellStyle name="Standard 7 8 9" xfId="9607"/>
    <cellStyle name="Standard 8" xfId="74"/>
    <cellStyle name="Standard 8 2" xfId="111"/>
    <cellStyle name="Standard 8 2 2" xfId="455"/>
    <cellStyle name="Standard 8 2 3" xfId="1986"/>
    <cellStyle name="Standard 8 3" xfId="93"/>
    <cellStyle name="Standard 8 4" xfId="140"/>
    <cellStyle name="Standard 9" xfId="82"/>
    <cellStyle name="Standard 9 10" xfId="4189"/>
    <cellStyle name="Standard 9 11" xfId="5612"/>
    <cellStyle name="Standard 9 12" xfId="8540"/>
    <cellStyle name="Standard 9 13" xfId="9272"/>
    <cellStyle name="Standard 9 14" xfId="10003"/>
    <cellStyle name="Standard 9 15" xfId="843"/>
    <cellStyle name="Standard 9 2" xfId="148"/>
    <cellStyle name="Standard 9 2 10" xfId="9316"/>
    <cellStyle name="Standard 9 2 11" xfId="10047"/>
    <cellStyle name="Standard 9 2 12" xfId="887"/>
    <cellStyle name="Standard 9 2 2" xfId="325"/>
    <cellStyle name="Standard 9 2 2 10" xfId="10223"/>
    <cellStyle name="Standard 9 2 2 11" xfId="1063"/>
    <cellStyle name="Standard 9 2 2 2" xfId="697"/>
    <cellStyle name="Standard 9 2 2 2 2" xfId="3337"/>
    <cellStyle name="Standard 9 2 2 2 2 2" xfId="8027"/>
    <cellStyle name="Standard 9 2 2 2 2 3" xfId="5100"/>
    <cellStyle name="Standard 9 2 2 2 3" xfId="2606"/>
    <cellStyle name="Standard 9 2 2 2 3 2" xfId="7296"/>
    <cellStyle name="Standard 9 2 2 2 4" xfId="6198"/>
    <cellStyle name="Standard 9 2 2 2 5" xfId="4391"/>
    <cellStyle name="Standard 9 2 2 2 6" xfId="9126"/>
    <cellStyle name="Standard 9 2 2 2 7" xfId="9858"/>
    <cellStyle name="Standard 9 2 2 2 8" xfId="10589"/>
    <cellStyle name="Standard 9 2 2 2 9" xfId="1429"/>
    <cellStyle name="Standard 9 2 2 3" xfId="1989"/>
    <cellStyle name="Standard 9 2 2 3 2" xfId="3824"/>
    <cellStyle name="Standard 9 2 2 3 2 2" xfId="8514"/>
    <cellStyle name="Standard 9 2 2 3 3" xfId="6685"/>
    <cellStyle name="Standard 9 2 2 3 4" xfId="5587"/>
    <cellStyle name="Standard 9 2 2 4" xfId="2971"/>
    <cellStyle name="Standard 9 2 2 4 2" xfId="7661"/>
    <cellStyle name="Standard 9 2 2 4 3" xfId="4734"/>
    <cellStyle name="Standard 9 2 2 5" xfId="2240"/>
    <cellStyle name="Standard 9 2 2 5 2" xfId="6930"/>
    <cellStyle name="Standard 9 2 2 6" xfId="4191"/>
    <cellStyle name="Standard 9 2 2 7" xfId="5832"/>
    <cellStyle name="Standard 9 2 2 8" xfId="8760"/>
    <cellStyle name="Standard 9 2 2 9" xfId="9492"/>
    <cellStyle name="Standard 9 2 3" xfId="521"/>
    <cellStyle name="Standard 9 2 3 2" xfId="3161"/>
    <cellStyle name="Standard 9 2 3 2 2" xfId="7851"/>
    <cellStyle name="Standard 9 2 3 2 3" xfId="4924"/>
    <cellStyle name="Standard 9 2 3 3" xfId="2430"/>
    <cellStyle name="Standard 9 2 3 3 2" xfId="7120"/>
    <cellStyle name="Standard 9 2 3 4" xfId="6022"/>
    <cellStyle name="Standard 9 2 3 5" xfId="4247"/>
    <cellStyle name="Standard 9 2 3 6" xfId="8950"/>
    <cellStyle name="Standard 9 2 3 7" xfId="9682"/>
    <cellStyle name="Standard 9 2 3 8" xfId="10413"/>
    <cellStyle name="Standard 9 2 3 9" xfId="1253"/>
    <cellStyle name="Standard 9 2 4" xfId="1988"/>
    <cellStyle name="Standard 9 2 4 2" xfId="3823"/>
    <cellStyle name="Standard 9 2 4 2 2" xfId="8513"/>
    <cellStyle name="Standard 9 2 4 3" xfId="6684"/>
    <cellStyle name="Standard 9 2 4 4" xfId="5586"/>
    <cellStyle name="Standard 9 2 5" xfId="2795"/>
    <cellStyle name="Standard 9 2 5 2" xfId="7485"/>
    <cellStyle name="Standard 9 2 5 3" xfId="4558"/>
    <cellStyle name="Standard 9 2 6" xfId="2064"/>
    <cellStyle name="Standard 9 2 6 2" xfId="6754"/>
    <cellStyle name="Standard 9 2 7" xfId="4190"/>
    <cellStyle name="Standard 9 2 8" xfId="5656"/>
    <cellStyle name="Standard 9 2 9" xfId="8584"/>
    <cellStyle name="Standard 9 3" xfId="192"/>
    <cellStyle name="Standard 9 3 10" xfId="9360"/>
    <cellStyle name="Standard 9 3 11" xfId="10091"/>
    <cellStyle name="Standard 9 3 12" xfId="931"/>
    <cellStyle name="Standard 9 3 2" xfId="369"/>
    <cellStyle name="Standard 9 3 2 10" xfId="10267"/>
    <cellStyle name="Standard 9 3 2 11" xfId="1107"/>
    <cellStyle name="Standard 9 3 2 2" xfId="741"/>
    <cellStyle name="Standard 9 3 2 2 2" xfId="3381"/>
    <cellStyle name="Standard 9 3 2 2 2 2" xfId="8071"/>
    <cellStyle name="Standard 9 3 2 2 2 3" xfId="5144"/>
    <cellStyle name="Standard 9 3 2 2 3" xfId="2650"/>
    <cellStyle name="Standard 9 3 2 2 3 2" xfId="7340"/>
    <cellStyle name="Standard 9 3 2 2 4" xfId="6242"/>
    <cellStyle name="Standard 9 3 2 2 5" xfId="4427"/>
    <cellStyle name="Standard 9 3 2 2 6" xfId="9170"/>
    <cellStyle name="Standard 9 3 2 2 7" xfId="9902"/>
    <cellStyle name="Standard 9 3 2 2 8" xfId="10633"/>
    <cellStyle name="Standard 9 3 2 2 9" xfId="1473"/>
    <cellStyle name="Standard 9 3 2 3" xfId="1991"/>
    <cellStyle name="Standard 9 3 2 3 2" xfId="3826"/>
    <cellStyle name="Standard 9 3 2 3 2 2" xfId="8516"/>
    <cellStyle name="Standard 9 3 2 3 3" xfId="6687"/>
    <cellStyle name="Standard 9 3 2 3 4" xfId="5589"/>
    <cellStyle name="Standard 9 3 2 4" xfId="3015"/>
    <cellStyle name="Standard 9 3 2 4 2" xfId="7705"/>
    <cellStyle name="Standard 9 3 2 4 3" xfId="4778"/>
    <cellStyle name="Standard 9 3 2 5" xfId="2284"/>
    <cellStyle name="Standard 9 3 2 5 2" xfId="6974"/>
    <cellStyle name="Standard 9 3 2 6" xfId="4193"/>
    <cellStyle name="Standard 9 3 2 7" xfId="5876"/>
    <cellStyle name="Standard 9 3 2 8" xfId="8804"/>
    <cellStyle name="Standard 9 3 2 9" xfId="9536"/>
    <cellStyle name="Standard 9 3 3" xfId="565"/>
    <cellStyle name="Standard 9 3 3 2" xfId="3205"/>
    <cellStyle name="Standard 9 3 3 2 2" xfId="7895"/>
    <cellStyle name="Standard 9 3 3 2 3" xfId="4968"/>
    <cellStyle name="Standard 9 3 3 3" xfId="2474"/>
    <cellStyle name="Standard 9 3 3 3 2" xfId="7164"/>
    <cellStyle name="Standard 9 3 3 4" xfId="6066"/>
    <cellStyle name="Standard 9 3 3 5" xfId="4283"/>
    <cellStyle name="Standard 9 3 3 6" xfId="8994"/>
    <cellStyle name="Standard 9 3 3 7" xfId="9726"/>
    <cellStyle name="Standard 9 3 3 8" xfId="10457"/>
    <cellStyle name="Standard 9 3 3 9" xfId="1297"/>
    <cellStyle name="Standard 9 3 4" xfId="1990"/>
    <cellStyle name="Standard 9 3 4 2" xfId="3825"/>
    <cellStyle name="Standard 9 3 4 2 2" xfId="8515"/>
    <cellStyle name="Standard 9 3 4 3" xfId="6686"/>
    <cellStyle name="Standard 9 3 4 4" xfId="5588"/>
    <cellStyle name="Standard 9 3 5" xfId="2839"/>
    <cellStyle name="Standard 9 3 5 2" xfId="7529"/>
    <cellStyle name="Standard 9 3 5 3" xfId="4602"/>
    <cellStyle name="Standard 9 3 6" xfId="2108"/>
    <cellStyle name="Standard 9 3 6 2" xfId="6798"/>
    <cellStyle name="Standard 9 3 7" xfId="4192"/>
    <cellStyle name="Standard 9 3 8" xfId="5700"/>
    <cellStyle name="Standard 9 3 9" xfId="8628"/>
    <cellStyle name="Standard 9 4" xfId="234"/>
    <cellStyle name="Standard 9 4 10" xfId="9402"/>
    <cellStyle name="Standard 9 4 11" xfId="10133"/>
    <cellStyle name="Standard 9 4 12" xfId="973"/>
    <cellStyle name="Standard 9 4 2" xfId="411"/>
    <cellStyle name="Standard 9 4 2 10" xfId="10309"/>
    <cellStyle name="Standard 9 4 2 11" xfId="1149"/>
    <cellStyle name="Standard 9 4 2 2" xfId="783"/>
    <cellStyle name="Standard 9 4 2 2 2" xfId="3423"/>
    <cellStyle name="Standard 9 4 2 2 2 2" xfId="8113"/>
    <cellStyle name="Standard 9 4 2 2 2 3" xfId="5186"/>
    <cellStyle name="Standard 9 4 2 2 3" xfId="2692"/>
    <cellStyle name="Standard 9 4 2 2 3 2" xfId="7382"/>
    <cellStyle name="Standard 9 4 2 2 4" xfId="6284"/>
    <cellStyle name="Standard 9 4 2 2 5" xfId="4461"/>
    <cellStyle name="Standard 9 4 2 2 6" xfId="9212"/>
    <cellStyle name="Standard 9 4 2 2 7" xfId="9944"/>
    <cellStyle name="Standard 9 4 2 2 8" xfId="10675"/>
    <cellStyle name="Standard 9 4 2 2 9" xfId="1515"/>
    <cellStyle name="Standard 9 4 2 3" xfId="1993"/>
    <cellStyle name="Standard 9 4 2 3 2" xfId="3828"/>
    <cellStyle name="Standard 9 4 2 3 2 2" xfId="8518"/>
    <cellStyle name="Standard 9 4 2 3 3" xfId="6689"/>
    <cellStyle name="Standard 9 4 2 3 4" xfId="5591"/>
    <cellStyle name="Standard 9 4 2 4" xfId="3057"/>
    <cellStyle name="Standard 9 4 2 4 2" xfId="7747"/>
    <cellStyle name="Standard 9 4 2 4 3" xfId="4820"/>
    <cellStyle name="Standard 9 4 2 5" xfId="2326"/>
    <cellStyle name="Standard 9 4 2 5 2" xfId="7016"/>
    <cellStyle name="Standard 9 4 2 6" xfId="4195"/>
    <cellStyle name="Standard 9 4 2 7" xfId="5918"/>
    <cellStyle name="Standard 9 4 2 8" xfId="8846"/>
    <cellStyle name="Standard 9 4 2 9" xfId="9578"/>
    <cellStyle name="Standard 9 4 3" xfId="607"/>
    <cellStyle name="Standard 9 4 3 2" xfId="3247"/>
    <cellStyle name="Standard 9 4 3 2 2" xfId="7937"/>
    <cellStyle name="Standard 9 4 3 2 3" xfId="5010"/>
    <cellStyle name="Standard 9 4 3 3" xfId="2516"/>
    <cellStyle name="Standard 9 4 3 3 2" xfId="7206"/>
    <cellStyle name="Standard 9 4 3 4" xfId="6108"/>
    <cellStyle name="Standard 9 4 3 5" xfId="4317"/>
    <cellStyle name="Standard 9 4 3 6" xfId="9036"/>
    <cellStyle name="Standard 9 4 3 7" xfId="9768"/>
    <cellStyle name="Standard 9 4 3 8" xfId="10499"/>
    <cellStyle name="Standard 9 4 3 9" xfId="1339"/>
    <cellStyle name="Standard 9 4 4" xfId="1992"/>
    <cellStyle name="Standard 9 4 4 2" xfId="3827"/>
    <cellStyle name="Standard 9 4 4 2 2" xfId="8517"/>
    <cellStyle name="Standard 9 4 4 3" xfId="6688"/>
    <cellStyle name="Standard 9 4 4 4" xfId="5590"/>
    <cellStyle name="Standard 9 4 5" xfId="2881"/>
    <cellStyle name="Standard 9 4 5 2" xfId="7571"/>
    <cellStyle name="Standard 9 4 5 3" xfId="4644"/>
    <cellStyle name="Standard 9 4 6" xfId="2150"/>
    <cellStyle name="Standard 9 4 6 2" xfId="6840"/>
    <cellStyle name="Standard 9 4 7" xfId="4194"/>
    <cellStyle name="Standard 9 4 8" xfId="5742"/>
    <cellStyle name="Standard 9 4 9" xfId="8670"/>
    <cellStyle name="Standard 9 5" xfId="281"/>
    <cellStyle name="Standard 9 5 10" xfId="10179"/>
    <cellStyle name="Standard 9 5 11" xfId="1019"/>
    <cellStyle name="Standard 9 5 2" xfId="653"/>
    <cellStyle name="Standard 9 5 2 2" xfId="3293"/>
    <cellStyle name="Standard 9 5 2 2 2" xfId="7983"/>
    <cellStyle name="Standard 9 5 2 2 3" xfId="5056"/>
    <cellStyle name="Standard 9 5 2 3" xfId="2562"/>
    <cellStyle name="Standard 9 5 2 3 2" xfId="7252"/>
    <cellStyle name="Standard 9 5 2 4" xfId="6154"/>
    <cellStyle name="Standard 9 5 2 5" xfId="4355"/>
    <cellStyle name="Standard 9 5 2 6" xfId="9082"/>
    <cellStyle name="Standard 9 5 2 7" xfId="9814"/>
    <cellStyle name="Standard 9 5 2 8" xfId="10545"/>
    <cellStyle name="Standard 9 5 2 9" xfId="1385"/>
    <cellStyle name="Standard 9 5 3" xfId="1994"/>
    <cellStyle name="Standard 9 5 3 2" xfId="3829"/>
    <cellStyle name="Standard 9 5 3 2 2" xfId="8519"/>
    <cellStyle name="Standard 9 5 3 3" xfId="6690"/>
    <cellStyle name="Standard 9 5 3 4" xfId="5592"/>
    <cellStyle name="Standard 9 5 4" xfId="2927"/>
    <cellStyle name="Standard 9 5 4 2" xfId="7617"/>
    <cellStyle name="Standard 9 5 4 3" xfId="4690"/>
    <cellStyle name="Standard 9 5 5" xfId="2196"/>
    <cellStyle name="Standard 9 5 5 2" xfId="6886"/>
    <cellStyle name="Standard 9 5 6" xfId="4196"/>
    <cellStyle name="Standard 9 5 7" xfId="5788"/>
    <cellStyle name="Standard 9 5 8" xfId="8716"/>
    <cellStyle name="Standard 9 5 9" xfId="9448"/>
    <cellStyle name="Standard 9 6" xfId="477"/>
    <cellStyle name="Standard 9 6 2" xfId="3117"/>
    <cellStyle name="Standard 9 6 2 2" xfId="7807"/>
    <cellStyle name="Standard 9 6 2 3" xfId="4880"/>
    <cellStyle name="Standard 9 6 3" xfId="2386"/>
    <cellStyle name="Standard 9 6 3 2" xfId="7076"/>
    <cellStyle name="Standard 9 6 4" xfId="5978"/>
    <cellStyle name="Standard 9 6 5" xfId="4211"/>
    <cellStyle name="Standard 9 6 6" xfId="8906"/>
    <cellStyle name="Standard 9 6 7" xfId="9638"/>
    <cellStyle name="Standard 9 6 8" xfId="10369"/>
    <cellStyle name="Standard 9 6 9" xfId="1209"/>
    <cellStyle name="Standard 9 7" xfId="1987"/>
    <cellStyle name="Standard 9 7 2" xfId="3822"/>
    <cellStyle name="Standard 9 7 2 2" xfId="8512"/>
    <cellStyle name="Standard 9 7 3" xfId="6683"/>
    <cellStyle name="Standard 9 7 4" xfId="5585"/>
    <cellStyle name="Standard 9 8" xfId="2751"/>
    <cellStyle name="Standard 9 8 2" xfId="7441"/>
    <cellStyle name="Standard 9 8 3" xfId="4514"/>
    <cellStyle name="Standard 9 9" xfId="2020"/>
    <cellStyle name="Standard 9 9 2" xfId="6710"/>
    <cellStyle name="Überschrift" xfId="16" builtinId="15" hidden="1"/>
    <cellStyle name="Überschrift 1" xfId="17" builtinId="16" hidden="1"/>
    <cellStyle name="Überschrift 2" xfId="18" builtinId="17" hidden="1"/>
    <cellStyle name="Überschrift 3" xfId="19" builtinId="18" hidden="1"/>
    <cellStyle name="Überschrift 4" xfId="20" builtinId="19" hidden="1"/>
    <cellStyle name="Verknüpfte Zelle" xfId="26" builtinId="24" hidden="1"/>
    <cellStyle name="Währung 2" xfId="14"/>
    <cellStyle name="Währung 2 2" xfId="1996"/>
    <cellStyle name="Währung 2 3" xfId="1995"/>
    <cellStyle name="Währung 3" xfId="15"/>
    <cellStyle name="Währung 3 2" xfId="1998"/>
    <cellStyle name="Währung 3 3" xfId="1997"/>
    <cellStyle name="Warnender Text" xfId="28" builtinId="11" hidden="1"/>
    <cellStyle name="Zelle überprüfen" xfId="27"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19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551864</xdr:colOff>
      <xdr:row>0</xdr:row>
      <xdr:rowOff>57150</xdr:rowOff>
    </xdr:from>
    <xdr:to>
      <xdr:col>6</xdr:col>
      <xdr:colOff>838200</xdr:colOff>
      <xdr:row>4</xdr:row>
      <xdr:rowOff>36635</xdr:rowOff>
    </xdr:to>
    <xdr:pic>
      <xdr:nvPicPr>
        <xdr:cNvPr id="115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1489" y="57150"/>
          <a:ext cx="1210261" cy="81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34</xdr:row>
      <xdr:rowOff>151081</xdr:rowOff>
    </xdr:from>
    <xdr:to>
      <xdr:col>6</xdr:col>
      <xdr:colOff>819150</xdr:colOff>
      <xdr:row>54</xdr:row>
      <xdr:rowOff>101556</xdr:rowOff>
    </xdr:to>
    <xdr:pic>
      <xdr:nvPicPr>
        <xdr:cNvPr id="115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0931"/>
          <a:ext cx="6362699" cy="318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857250</xdr:colOff>
      <xdr:row>51</xdr:row>
      <xdr:rowOff>171450</xdr:rowOff>
    </xdr:to>
    <xdr:sp macro="" textlink="">
      <xdr:nvSpPr>
        <xdr:cNvPr id="2" name="Textfeld 1"/>
        <xdr:cNvSpPr txBox="1">
          <a:spLocks/>
        </xdr:cNvSpPr>
      </xdr:nvSpPr>
      <xdr:spPr bwMode="auto">
        <a:xfrm>
          <a:off x="0" y="0"/>
          <a:ext cx="6402917" cy="934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marL="0" lvl="0" indent="0" algn="l">
            <a:lnSpc>
              <a:spcPct val="100000"/>
            </a:lnSpc>
            <a:spcBef>
              <a:spcPts val="0"/>
            </a:spcBef>
            <a:spcAft>
              <a:spcPts val="0"/>
            </a:spcAft>
            <a:buFontTx/>
            <a:buNone/>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Erläuterungen</a:t>
          </a:r>
        </a:p>
        <a:p>
          <a:pPr marL="0" lvl="0" indent="0" algn="l">
            <a:lnSpc>
              <a:spcPct val="100000"/>
            </a:lnSpc>
            <a:spcBef>
              <a:spcPts val="0"/>
            </a:spcBef>
            <a:spcAft>
              <a:spcPts val="0"/>
            </a:spcAft>
            <a:buFontTx/>
            <a:buNone/>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lvl="0" indent="0" algn="l">
            <a:lnSpc>
              <a:spcPct val="100000"/>
            </a:lnSpc>
            <a:spcBef>
              <a:spcPts val="0"/>
            </a:spcBef>
            <a:spcAft>
              <a:spcPts val="0"/>
            </a:spcAft>
            <a:buFontTx/>
            <a:buNone/>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Berechnung und Festsetzung des kommunalen Finanzausgleichs in Schleswig-Holstein erfolgt durch das für Inneres zuständige Ministerium. Rechts-grundlage ist das Gesetz über den kommunalen Finanzausgleich in Schleswig-Holstein (Finanzaus-gleichsgesetz - FAG), verkündet als Artikel 1 des Gesetzes zur Neuordnung des kommunalen Finanz-ausgleichs vom 10. Dez. 2014 (GVOBl. S. 473), in der jeweils gültigen Fassung. Das Verfahren zur Ermittlung der Schlüsselzuweisungen wird in § 4 Absatz 1 des Finanzausgleichsgesetzes beschrie-ben.</a:t>
          </a:r>
        </a:p>
        <a:p>
          <a:pPr marL="0" lvl="0" indent="0" algn="l">
            <a:lnSpc>
              <a:spcPct val="100000"/>
            </a:lnSpc>
            <a:spcBef>
              <a:spcPts val="0"/>
            </a:spcBef>
            <a:spcAft>
              <a:spcPts val="0"/>
            </a:spcAft>
            <a:buFontTx/>
            <a:buNone/>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lvl="0" indent="0" algn="l">
            <a:lnSpc>
              <a:spcPct val="100000"/>
            </a:lnSpc>
            <a:spcBef>
              <a:spcPts val="0"/>
            </a:spcBef>
            <a:spcAft>
              <a:spcPts val="0"/>
            </a:spcAft>
            <a:buFontTx/>
            <a:buNone/>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Das Statistikamt Nord stellt dafür fol</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gende Grund-daten bereit: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Istaufkommen der Grundsteuer A (land- und forst-wirtschaftliche Betriebe), der Grundsteuer B (sonstige Grundstücke) und der Gewerbesteuer nach den Ergebnissen der vierteljährlichen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Kas-senstatistik,</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Hebesätze der Grundsteuer A, der Grundsteuer B und der Gewerbesteuer,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Gemeindeanteile an den Gemeinschaftsteuern (Einkommen- und Umsatzsteuer),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Zuweisungen aus dem Familienleistungsaus-gleich.</a:t>
          </a:r>
        </a:p>
        <a:p>
          <a:pPr marL="171450" lvl="0" indent="-171450" algn="l">
            <a:lnSpc>
              <a:spcPct val="100000"/>
            </a:lnSpc>
            <a:spcBef>
              <a:spcPts val="0"/>
            </a:spcBef>
            <a:spcAft>
              <a:spcPts val="0"/>
            </a:spcAft>
            <a:buFont typeface="Arial" panose="020B0604020202020204" pitchFamily="34" charset="0"/>
            <a:buChar cha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Zeitlicher Bezug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vom Statistikamt Nord übermittelten Grund-daten ist der Bezugszeitraum der 1. Juli des vorver-gangenen Jahres bis zum 30. Juni des vergangenen Jahres. Es werden die Hebesätze des vergangenen Jahres zugrunde 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Steuermessbetrag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Istaufkommen aus der Grundsteuer A, der Grundsteuer B und der Gewerbesteuer dividiert durch den jeweiligen Hebesatz des vergangenen Jahres ergeben den Steuermessbetrag. Falls eine Steuer nicht erhoben wird, wird der Steuermess-betrag vom für Inneres zuständigen Ministerium festgelegt (s. § 7 Abs. 3 und 4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Nivellierungshebesätze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Nivellierungshebesätze orientieren sich an den gewogenen Durchschnittshebesätzen des Vorjahres für den kreisangehörigen Bereich (s. </a:t>
          </a:r>
          <a:r>
            <a:rPr kumimoji="0" lang="de-DE" sz="1000" b="0" i="0" u="none" strike="noStrike" kern="0" cap="none" spc="0" normalizeH="0" baseline="0">
              <a:ln>
                <a:noFill/>
              </a:ln>
              <a:solidFill>
                <a:prstClr val="black"/>
              </a:solidFill>
              <a:effectLst/>
              <a:uLnTx/>
              <a:uFillTx/>
              <a:latin typeface="Arial" pitchFamily="34" charset="0"/>
              <a:ea typeface="+mn-ea"/>
              <a:cs typeface="Arial" pitchFamily="34" charset="0"/>
            </a:rPr>
            <a:t>§ 7 Abs. 2 FAG)</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Laut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Haushaltserlass 2019 betragen sie für die Grundsteuer A und die Grundsteuer B jeweils 332 </a:t>
          </a:r>
          <a:r>
            <a:rPr lang="de-DE" sz="1000" b="0" i="0" baseline="0">
              <a:solidFill>
                <a:sysClr val="windowText" lastClr="000000"/>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sowie für die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Gewerbesteuer 335 Prozent minus dem Gewerbesteuerumlagesatz des vorvergangenen Jahres (68,5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Steuerkraftzahlen für die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Grundsteuer A, die Grundsteuer B und</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die Gewerbesteuer werden berechnet, indem der jeweilige Steuermessbetrag mit dem entsprechenden Nivellierungshebesatz multipliziert wird.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Steuerkraftmesszahl (s. § 7 Abs. 1 FAG) einer Gemeinde ist die Summe der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Steuerkraftzahlen der Grundsteuer A, der Grundsteuer B und der Gewerbe-steuer sowie des Gemeindeanteils an den Gemein-schaftsteuern und des Familienleistungsausgleichs nach § 25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Finanzkraftmesszahl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Finanzkraftmesszahl ergibt sich aus der Summe der Steuerkraftmesszahl und der Gemeindeschlüs-selzuweisungen reduziert um die von den abundan-ten Gemeinden zu zahlende Finanzausgleichs-umlage.</a:t>
          </a:r>
        </a:p>
        <a:p>
          <a:pPr lvl="1" algn="l">
            <a:lnSpc>
              <a:spcPct val="100000"/>
            </a:lnSpc>
            <a:spcBef>
              <a:spcPts val="0"/>
            </a:spcBef>
            <a:spcAft>
              <a:spcPts val="0"/>
            </a:spcAft>
          </a:pPr>
          <a:r>
            <a:rPr lang="de-DE" sz="1000" baseline="0">
              <a:latin typeface="Arial" pitchFamily="34" charset="0"/>
              <a:cs typeface="Arial" pitchFamily="34" charset="0"/>
            </a:rPr>
            <a:t>			</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pPr marL="171450" indent="-171450" algn="l">
            <a:lnSpc>
              <a:spcPct val="100000"/>
            </a:lnSpc>
            <a:buFont typeface="Wingdings" panose="05000000000000000000" pitchFamily="2" charset="2"/>
            <a:buChar char="§"/>
          </a:pPr>
          <a:r>
            <a:rPr lang="de-DE" sz="1000" b="1">
              <a:solidFill>
                <a:schemeClr val="dk1"/>
              </a:solidFill>
              <a:effectLst/>
              <a:latin typeface="Arial" panose="020B0604020202020204" pitchFamily="34" charset="0"/>
              <a:ea typeface="+mn-ea"/>
              <a:cs typeface="Arial" panose="020B0604020202020204" pitchFamily="34" charset="0"/>
            </a:rPr>
            <a:t>Ermittlung der dem Finanzausgleich 2019 zugrunde liegenden Einwohnerzahl</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cs typeface="Arial" panose="020B0604020202020204" pitchFamily="34" charset="0"/>
            </a:rPr>
            <a:t>Gemäß § 30 FAG gilt als Einwohnerzahl die vom Statistikamt Nord nach dem Stand vom 31. März des vergangenen Jahres fortgeschriebene Bevölkerung. Abweichend hiervon wird die durchschnittliche Einwohnerzahl nach dem Stand vom 31. März jeweils des vergangenen und der dem vergangenen Jahr vorhergehenden zwei Jahre angesetzt, wenn diese höher ist als die Einwohnerzahl vom</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31. März des vergangenen</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Jahres. </a:t>
          </a:r>
        </a:p>
        <a:p>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r>
            <a:rPr lang="de-DE" sz="1000" b="1" baseline="0">
              <a:latin typeface="Arial" pitchFamily="34" charset="0"/>
              <a:cs typeface="Arial" pitchFamily="34" charset="0"/>
            </a:rPr>
            <a:t>Weitere Erläuterungen</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Eine schematische Darstellung des kommunalen Finanzausgleichs in Schleswig-Holstein finden Sie auf Seite 9 dieses Berichts. Weitergehende Infor-mationen stellt das für Inneres zuständige Ministerium auf seiner Internetseite zur Verfügung.</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https://www.schleswig-holstein.de/DE/Fachinhalte/K/kommunales/Finanzen/Finanzausgleich.html</a:t>
          </a: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1"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133347</xdr:colOff>
      <xdr:row>18</xdr:row>
      <xdr:rowOff>9525</xdr:rowOff>
    </xdr:from>
    <xdr:to>
      <xdr:col>7</xdr:col>
      <xdr:colOff>95250</xdr:colOff>
      <xdr:row>21</xdr:row>
      <xdr:rowOff>0</xdr:rowOff>
    </xdr:to>
    <xdr:sp macro="" textlink="">
      <xdr:nvSpPr>
        <xdr:cNvPr id="2" name="Pfeil nach unten 1"/>
        <xdr:cNvSpPr/>
      </xdr:nvSpPr>
      <xdr:spPr>
        <a:xfrm>
          <a:off x="133347" y="1952625"/>
          <a:ext cx="1152528"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800">
              <a:solidFill>
                <a:schemeClr val="tx1">
                  <a:lumMod val="95000"/>
                  <a:lumOff val="5000"/>
                </a:schemeClr>
              </a:solidFill>
              <a:latin typeface="+mn-lt"/>
            </a:rPr>
            <a:t>17,83 %</a:t>
          </a:r>
        </a:p>
      </xdr:txBody>
    </xdr:sp>
    <xdr:clientData/>
  </xdr:twoCellAnchor>
  <xdr:twoCellAnchor>
    <xdr:from>
      <xdr:col>10</xdr:col>
      <xdr:colOff>28575</xdr:colOff>
      <xdr:row>17</xdr:row>
      <xdr:rowOff>152400</xdr:rowOff>
    </xdr:from>
    <xdr:to>
      <xdr:col>15</xdr:col>
      <xdr:colOff>209550</xdr:colOff>
      <xdr:row>20</xdr:row>
      <xdr:rowOff>142875</xdr:rowOff>
    </xdr:to>
    <xdr:sp macro="" textlink="">
      <xdr:nvSpPr>
        <xdr:cNvPr id="11" name="Pfeil nach unten 10"/>
        <xdr:cNvSpPr/>
      </xdr:nvSpPr>
      <xdr:spPr>
        <a:xfrm>
          <a:off x="2047875" y="2400300"/>
          <a:ext cx="1419225"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de-DE" sz="800">
            <a:latin typeface="+mn-lt"/>
          </a:endParaRPr>
        </a:p>
      </xdr:txBody>
    </xdr:sp>
    <xdr:clientData/>
  </xdr:twoCellAnchor>
  <xdr:twoCellAnchor>
    <xdr:from>
      <xdr:col>23</xdr:col>
      <xdr:colOff>142876</xdr:colOff>
      <xdr:row>17</xdr:row>
      <xdr:rowOff>133350</xdr:rowOff>
    </xdr:from>
    <xdr:to>
      <xdr:col>31</xdr:col>
      <xdr:colOff>123826</xdr:colOff>
      <xdr:row>20</xdr:row>
      <xdr:rowOff>123825</xdr:rowOff>
    </xdr:to>
    <xdr:sp macro="" textlink="">
      <xdr:nvSpPr>
        <xdr:cNvPr id="13" name="Pfeil nach unten 12"/>
        <xdr:cNvSpPr/>
      </xdr:nvSpPr>
      <xdr:spPr>
        <a:xfrm>
          <a:off x="4572001" y="2381250"/>
          <a:ext cx="1390650"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de-DE" sz="800">
            <a:latin typeface="+mn-lt"/>
          </a:endParaRPr>
        </a:p>
      </xdr:txBody>
    </xdr:sp>
    <xdr:clientData/>
  </xdr:twoCellAnchor>
  <xdr:twoCellAnchor>
    <xdr:from>
      <xdr:col>1</xdr:col>
      <xdr:colOff>9525</xdr:colOff>
      <xdr:row>26</xdr:row>
      <xdr:rowOff>0</xdr:rowOff>
    </xdr:from>
    <xdr:to>
      <xdr:col>7</xdr:col>
      <xdr:colOff>104778</xdr:colOff>
      <xdr:row>28</xdr:row>
      <xdr:rowOff>152400</xdr:rowOff>
    </xdr:to>
    <xdr:sp macro="" textlink="">
      <xdr:nvSpPr>
        <xdr:cNvPr id="15" name="Pfeil nach unten 14"/>
        <xdr:cNvSpPr/>
      </xdr:nvSpPr>
      <xdr:spPr>
        <a:xfrm>
          <a:off x="133350" y="3705225"/>
          <a:ext cx="1457328"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de-DE" sz="800">
            <a:latin typeface="+mn-lt"/>
          </a:endParaRPr>
        </a:p>
        <a:p>
          <a:pPr algn="ctr"/>
          <a:endParaRPr lang="de-DE" sz="800">
            <a:latin typeface="+mn-lt"/>
          </a:endParaRPr>
        </a:p>
      </xdr:txBody>
    </xdr:sp>
    <xdr:clientData/>
  </xdr:twoCellAnchor>
  <xdr:twoCellAnchor>
    <xdr:from>
      <xdr:col>10</xdr:col>
      <xdr:colOff>0</xdr:colOff>
      <xdr:row>36</xdr:row>
      <xdr:rowOff>0</xdr:rowOff>
    </xdr:from>
    <xdr:to>
      <xdr:col>15</xdr:col>
      <xdr:colOff>219078</xdr:colOff>
      <xdr:row>38</xdr:row>
      <xdr:rowOff>152400</xdr:rowOff>
    </xdr:to>
    <xdr:sp macro="" textlink="">
      <xdr:nvSpPr>
        <xdr:cNvPr id="16" name="Pfeil nach unten 15"/>
        <xdr:cNvSpPr/>
      </xdr:nvSpPr>
      <xdr:spPr>
        <a:xfrm>
          <a:off x="2019300" y="5162550"/>
          <a:ext cx="1457328" cy="476250"/>
        </a:xfrm>
        <a:prstGeom prst="downArrow">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800">
              <a:solidFill>
                <a:sysClr val="windowText" lastClr="000000"/>
              </a:solidFill>
              <a:latin typeface="+mn-lt"/>
            </a:rPr>
            <a:t>30,79 %</a:t>
          </a:r>
        </a:p>
      </xdr:txBody>
    </xdr:sp>
    <xdr:clientData/>
  </xdr:twoCellAnchor>
  <xdr:twoCellAnchor>
    <xdr:from>
      <xdr:col>19</xdr:col>
      <xdr:colOff>0</xdr:colOff>
      <xdr:row>26</xdr:row>
      <xdr:rowOff>0</xdr:rowOff>
    </xdr:from>
    <xdr:to>
      <xdr:col>25</xdr:col>
      <xdr:colOff>219078</xdr:colOff>
      <xdr:row>28</xdr:row>
      <xdr:rowOff>152400</xdr:rowOff>
    </xdr:to>
    <xdr:sp macro="" textlink="">
      <xdr:nvSpPr>
        <xdr:cNvPr id="19" name="Pfeil nach unten 18"/>
        <xdr:cNvSpPr/>
      </xdr:nvSpPr>
      <xdr:spPr>
        <a:xfrm>
          <a:off x="3790950" y="3705225"/>
          <a:ext cx="1457328" cy="476250"/>
        </a:xfrm>
        <a:prstGeom prst="downArrow">
          <a:avLst/>
        </a:prstGeom>
        <a:ln w="12700">
          <a:solidFill>
            <a:schemeClr val="tx1">
              <a:lumMod val="95000"/>
              <a:lumOff val="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de-DE" sz="800">
            <a:solidFill>
              <a:schemeClr val="bg1">
                <a:lumMod val="50000"/>
              </a:schemeClr>
            </a:solidFill>
            <a:latin typeface="+mn-lt"/>
          </a:endParaRPr>
        </a:p>
      </xdr:txBody>
    </xdr:sp>
    <xdr:clientData/>
  </xdr:twoCellAnchor>
  <xdr:twoCellAnchor>
    <xdr:from>
      <xdr:col>19</xdr:col>
      <xdr:colOff>0</xdr:colOff>
      <xdr:row>36</xdr:row>
      <xdr:rowOff>0</xdr:rowOff>
    </xdr:from>
    <xdr:to>
      <xdr:col>25</xdr:col>
      <xdr:colOff>219078</xdr:colOff>
      <xdr:row>38</xdr:row>
      <xdr:rowOff>152400</xdr:rowOff>
    </xdr:to>
    <xdr:sp macro="" textlink="">
      <xdr:nvSpPr>
        <xdr:cNvPr id="20" name="Pfeil nach unten 19"/>
        <xdr:cNvSpPr/>
      </xdr:nvSpPr>
      <xdr:spPr>
        <a:xfrm>
          <a:off x="3790950" y="5162550"/>
          <a:ext cx="1457328" cy="476250"/>
        </a:xfrm>
        <a:prstGeom prst="downArrow">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800">
              <a:solidFill>
                <a:sysClr val="windowText" lastClr="000000"/>
              </a:solidFill>
              <a:latin typeface="+mn-lt"/>
            </a:rPr>
            <a:t>53,66 %</a:t>
          </a:r>
        </a:p>
      </xdr:txBody>
    </xdr:sp>
    <xdr:clientData/>
  </xdr:twoCellAnchor>
  <xdr:twoCellAnchor>
    <xdr:from>
      <xdr:col>29</xdr:col>
      <xdr:colOff>0</xdr:colOff>
      <xdr:row>36</xdr:row>
      <xdr:rowOff>0</xdr:rowOff>
    </xdr:from>
    <xdr:to>
      <xdr:col>35</xdr:col>
      <xdr:colOff>219078</xdr:colOff>
      <xdr:row>38</xdr:row>
      <xdr:rowOff>152400</xdr:rowOff>
    </xdr:to>
    <xdr:sp macro="" textlink="">
      <xdr:nvSpPr>
        <xdr:cNvPr id="21" name="Pfeil nach unten 20"/>
        <xdr:cNvSpPr/>
      </xdr:nvSpPr>
      <xdr:spPr>
        <a:xfrm>
          <a:off x="5562600" y="5162550"/>
          <a:ext cx="1457328" cy="476250"/>
        </a:xfrm>
        <a:prstGeom prst="downArrow">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800">
              <a:solidFill>
                <a:sysClr val="windowText" lastClr="000000"/>
              </a:solidFill>
              <a:latin typeface="+mn-lt"/>
            </a:rPr>
            <a:t>15,55 %</a:t>
          </a:r>
        </a:p>
      </xdr:txBody>
    </xdr:sp>
    <xdr:clientData/>
  </xdr:twoCellAnchor>
  <xdr:twoCellAnchor>
    <xdr:from>
      <xdr:col>10</xdr:col>
      <xdr:colOff>19050</xdr:colOff>
      <xdr:row>54</xdr:row>
      <xdr:rowOff>9525</xdr:rowOff>
    </xdr:from>
    <xdr:to>
      <xdr:col>15</xdr:col>
      <xdr:colOff>238124</xdr:colOff>
      <xdr:row>57</xdr:row>
      <xdr:rowOff>0</xdr:rowOff>
    </xdr:to>
    <xdr:sp macro="" textlink="">
      <xdr:nvSpPr>
        <xdr:cNvPr id="29" name="Pfeil nach oben 28"/>
        <xdr:cNvSpPr/>
      </xdr:nvSpPr>
      <xdr:spPr>
        <a:xfrm>
          <a:off x="2028825" y="8572500"/>
          <a:ext cx="1409699" cy="476250"/>
        </a:xfrm>
        <a:prstGeom prst="upArrow">
          <a:avLst>
            <a:gd name="adj1" fmla="val 54227"/>
            <a:gd name="adj2" fmla="val 50903"/>
          </a:avLst>
        </a:prstGeom>
        <a:solidFill>
          <a:schemeClr val="bg1">
            <a:lumMod val="85000"/>
          </a:schemeClr>
        </a:solidFill>
        <a:ln w="12700">
          <a:solidFill>
            <a:srgbClr val="1E4B7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800">
              <a:solidFill>
                <a:sysClr val="windowText" lastClr="000000"/>
              </a:solidFill>
            </a:rPr>
            <a:t>50 %</a:t>
          </a:r>
        </a:p>
      </xdr:txBody>
    </xdr:sp>
    <xdr:clientData/>
  </xdr:twoCellAnchor>
  <xdr:twoCellAnchor>
    <xdr:from>
      <xdr:col>29</xdr:col>
      <xdr:colOff>28575</xdr:colOff>
      <xdr:row>54</xdr:row>
      <xdr:rowOff>0</xdr:rowOff>
    </xdr:from>
    <xdr:to>
      <xdr:col>32</xdr:col>
      <xdr:colOff>57150</xdr:colOff>
      <xdr:row>57</xdr:row>
      <xdr:rowOff>1</xdr:rowOff>
    </xdr:to>
    <xdr:sp macro="" textlink="">
      <xdr:nvSpPr>
        <xdr:cNvPr id="31" name="Pfeil nach unten 30"/>
        <xdr:cNvSpPr/>
      </xdr:nvSpPr>
      <xdr:spPr>
        <a:xfrm>
          <a:off x="5438775" y="8239125"/>
          <a:ext cx="657225" cy="485776"/>
        </a:xfrm>
        <a:prstGeom prst="downArrow">
          <a:avLst>
            <a:gd name="adj1" fmla="val 76402"/>
            <a:gd name="adj2" fmla="val 60784"/>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ctr"/>
          <a:r>
            <a:rPr lang="de-DE" sz="800">
              <a:solidFill>
                <a:sysClr val="windowText" lastClr="000000"/>
              </a:solidFill>
              <a:latin typeface="+mn-lt"/>
            </a:rPr>
            <a:t>56,3 %</a:t>
          </a:r>
        </a:p>
      </xdr:txBody>
    </xdr:sp>
    <xdr:clientData/>
  </xdr:twoCellAnchor>
  <xdr:twoCellAnchor>
    <xdr:from>
      <xdr:col>17</xdr:col>
      <xdr:colOff>9524</xdr:colOff>
      <xdr:row>57</xdr:row>
      <xdr:rowOff>133351</xdr:rowOff>
    </xdr:from>
    <xdr:to>
      <xdr:col>21</xdr:col>
      <xdr:colOff>161924</xdr:colOff>
      <xdr:row>64</xdr:row>
      <xdr:rowOff>28576</xdr:rowOff>
    </xdr:to>
    <xdr:sp macro="" textlink="">
      <xdr:nvSpPr>
        <xdr:cNvPr id="32" name="Pfeil nach rechts 31"/>
        <xdr:cNvSpPr/>
      </xdr:nvSpPr>
      <xdr:spPr>
        <a:xfrm>
          <a:off x="3533774" y="9182101"/>
          <a:ext cx="581025" cy="1057275"/>
        </a:xfrm>
        <a:prstGeom prst="rightArrow">
          <a:avLst>
            <a:gd name="adj1" fmla="val 58793"/>
            <a:gd name="adj2" fmla="val 51943"/>
          </a:avLst>
        </a:prstGeom>
        <a:no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90000" tIns="46800" bIns="46800" rtlCol="0" anchor="ctr"/>
        <a:lstStyle/>
        <a:p>
          <a:pPr algn="l"/>
          <a:r>
            <a:rPr lang="de-DE" sz="800">
              <a:solidFill>
                <a:schemeClr val="tx1">
                  <a:lumMod val="95000"/>
                  <a:lumOff val="5000"/>
                </a:schemeClr>
              </a:solidFill>
            </a:rPr>
            <a:t>50 %</a:t>
          </a:r>
        </a:p>
      </xdr:txBody>
    </xdr:sp>
    <xdr:clientData/>
  </xdr:twoCellAnchor>
  <xdr:twoCellAnchor>
    <xdr:from>
      <xdr:col>8</xdr:col>
      <xdr:colOff>66675</xdr:colOff>
      <xdr:row>53</xdr:row>
      <xdr:rowOff>19051</xdr:rowOff>
    </xdr:from>
    <xdr:to>
      <xdr:col>10</xdr:col>
      <xdr:colOff>190499</xdr:colOff>
      <xdr:row>55</xdr:row>
      <xdr:rowOff>1</xdr:rowOff>
    </xdr:to>
    <xdr:sp macro="" textlink="">
      <xdr:nvSpPr>
        <xdr:cNvPr id="39" name="Nach oben gebogener Pfeil 38"/>
        <xdr:cNvSpPr/>
      </xdr:nvSpPr>
      <xdr:spPr>
        <a:xfrm>
          <a:off x="1790700" y="8677276"/>
          <a:ext cx="409574" cy="304800"/>
        </a:xfrm>
        <a:prstGeom prst="bentUpArrow">
          <a:avLst>
            <a:gd name="adj1" fmla="val 0"/>
            <a:gd name="adj2" fmla="val 31250"/>
            <a:gd name="adj3" fmla="val 31434"/>
          </a:avLst>
        </a:prstGeom>
        <a:solidFill>
          <a:schemeClr val="bg1">
            <a:lumMod val="50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57153</xdr:colOff>
      <xdr:row>55</xdr:row>
      <xdr:rowOff>9</xdr:rowOff>
    </xdr:from>
    <xdr:to>
      <xdr:col>8</xdr:col>
      <xdr:colOff>76205</xdr:colOff>
      <xdr:row>62</xdr:row>
      <xdr:rowOff>104778</xdr:rowOff>
    </xdr:to>
    <xdr:cxnSp macro="">
      <xdr:nvCxnSpPr>
        <xdr:cNvPr id="4" name="Gewinkelte Verbindung 3"/>
        <xdr:cNvCxnSpPr/>
      </xdr:nvCxnSpPr>
      <xdr:spPr>
        <a:xfrm rot="5400000" flipH="1" flipV="1">
          <a:off x="1028707" y="9448805"/>
          <a:ext cx="1238244" cy="304802"/>
        </a:xfrm>
        <a:prstGeom prst="bentConnector3">
          <a:avLst>
            <a:gd name="adj1" fmla="val 0"/>
          </a:avLst>
        </a:prstGeom>
        <a:ln w="28575">
          <a:solidFill>
            <a:schemeClr val="bg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xdr:colOff>
      <xdr:row>62</xdr:row>
      <xdr:rowOff>133350</xdr:rowOff>
    </xdr:from>
    <xdr:to>
      <xdr:col>9</xdr:col>
      <xdr:colOff>123825</xdr:colOff>
      <xdr:row>63</xdr:row>
      <xdr:rowOff>161926</xdr:rowOff>
    </xdr:to>
    <xdr:sp macro="" textlink="">
      <xdr:nvSpPr>
        <xdr:cNvPr id="9" name="Pfeil nach rechts 8"/>
        <xdr:cNvSpPr/>
      </xdr:nvSpPr>
      <xdr:spPr>
        <a:xfrm>
          <a:off x="1495425" y="10248900"/>
          <a:ext cx="495300" cy="190501"/>
        </a:xfrm>
        <a:prstGeom prst="rightArrow">
          <a:avLst>
            <a:gd name="adj1" fmla="val 0"/>
            <a:gd name="adj2" fmla="val 48615"/>
          </a:avLst>
        </a:prstGeom>
        <a:solidFill>
          <a:schemeClr val="bg1">
            <a:lumMod val="50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32</xdr:col>
      <xdr:colOff>152400</xdr:colOff>
      <xdr:row>54</xdr:row>
      <xdr:rowOff>0</xdr:rowOff>
    </xdr:from>
    <xdr:to>
      <xdr:col>36</xdr:col>
      <xdr:colOff>0</xdr:colOff>
      <xdr:row>57</xdr:row>
      <xdr:rowOff>1</xdr:rowOff>
    </xdr:to>
    <xdr:sp macro="" textlink="">
      <xdr:nvSpPr>
        <xdr:cNvPr id="23" name="Pfeil nach unten 22"/>
        <xdr:cNvSpPr/>
      </xdr:nvSpPr>
      <xdr:spPr>
        <a:xfrm>
          <a:off x="6191250" y="8562975"/>
          <a:ext cx="657225" cy="485776"/>
        </a:xfrm>
        <a:prstGeom prst="downArrow">
          <a:avLst>
            <a:gd name="adj1" fmla="val 76402"/>
            <a:gd name="adj2" fmla="val 60784"/>
          </a:avLst>
        </a:prstGeom>
        <a:solidFill>
          <a:schemeClr val="bg1">
            <a:lumMod val="85000"/>
          </a:schemeClr>
        </a:solidFill>
        <a:ln w="12700">
          <a:solidFill>
            <a:srgbClr val="1E4B7D"/>
          </a:solidFill>
        </a:ln>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ctr"/>
          <a:r>
            <a:rPr lang="de-DE" sz="800">
              <a:solidFill>
                <a:sysClr val="windowText" lastClr="000000"/>
              </a:solidFill>
              <a:latin typeface="+mn-lt"/>
            </a:rPr>
            <a:t>43,7 %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senz">
      <a:majorFont>
        <a:latin typeface="Arial Black"/>
        <a:ea typeface=""/>
        <a:cs typeface=""/>
        <a:font script="Jpan" typeface="ＭＳ Ｐゴシック"/>
        <a:font script="Hang" typeface="HY견고딕"/>
        <a:font script="Hans" typeface="微软雅黑"/>
        <a:font script="Hant" typeface="微軟正黑體"/>
        <a:font script="Arab" typeface="Tahoma"/>
        <a:font script="Hebr" typeface="Tahoma"/>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finanze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3:G23"/>
  <sheetViews>
    <sheetView tabSelected="1" view="pageLayout" zoomScaleNormal="100" zoomScaleSheetLayoutView="100" workbookViewId="0"/>
  </sheetViews>
  <sheetFormatPr baseColWidth="10" defaultColWidth="11.28515625" defaultRowHeight="12.75"/>
  <cols>
    <col min="1" max="6" width="13.140625" customWidth="1"/>
    <col min="7" max="7" width="12.7109375" customWidth="1"/>
    <col min="8" max="56" width="12.140625" customWidth="1"/>
  </cols>
  <sheetData>
    <row r="3" spans="1:7" ht="20.25">
      <c r="A3" s="277" t="s">
        <v>47</v>
      </c>
      <c r="B3" s="277"/>
      <c r="C3" s="277"/>
      <c r="D3" s="277"/>
    </row>
    <row r="4" spans="1:7" ht="20.25">
      <c r="A4" s="277" t="s">
        <v>48</v>
      </c>
      <c r="B4" s="277"/>
      <c r="C4" s="277"/>
      <c r="D4" s="277"/>
    </row>
    <row r="11" spans="1:7" ht="15">
      <c r="A11" s="1"/>
      <c r="F11" s="2"/>
      <c r="G11" s="3"/>
    </row>
    <row r="13" spans="1:7">
      <c r="A13" s="4"/>
    </row>
    <row r="15" spans="1:7" ht="23.25">
      <c r="D15" s="278" t="s">
        <v>62</v>
      </c>
      <c r="E15" s="278"/>
      <c r="F15" s="278"/>
      <c r="G15" s="278"/>
    </row>
    <row r="16" spans="1:7" ht="15">
      <c r="D16" s="279" t="s">
        <v>166</v>
      </c>
      <c r="E16" s="279"/>
      <c r="F16" s="279"/>
      <c r="G16" s="279"/>
    </row>
    <row r="18" spans="1:7" ht="31.15" customHeight="1">
      <c r="A18" s="281" t="s">
        <v>148</v>
      </c>
      <c r="B18" s="281"/>
      <c r="C18" s="281"/>
      <c r="D18" s="281"/>
      <c r="E18" s="281"/>
      <c r="F18" s="281"/>
      <c r="G18" s="281"/>
    </row>
    <row r="19" spans="1:7" ht="30.75">
      <c r="A19" s="115"/>
      <c r="B19" s="280">
        <v>2019</v>
      </c>
      <c r="C19" s="280"/>
      <c r="D19" s="280"/>
      <c r="E19" s="280"/>
      <c r="F19" s="280"/>
      <c r="G19" s="280"/>
    </row>
    <row r="20" spans="1:7" ht="12.75" customHeight="1">
      <c r="A20" s="282"/>
      <c r="B20" s="283"/>
      <c r="C20" s="283"/>
      <c r="D20" s="283"/>
      <c r="E20" s="283"/>
      <c r="F20" s="283"/>
      <c r="G20" s="283"/>
    </row>
    <row r="21" spans="1:7" ht="12.75" customHeight="1">
      <c r="A21" s="116"/>
      <c r="B21" s="117"/>
      <c r="C21" s="117"/>
      <c r="D21" s="117"/>
      <c r="E21" s="117"/>
      <c r="F21" s="117"/>
      <c r="G21" s="117"/>
    </row>
    <row r="22" spans="1:7" ht="15">
      <c r="E22" s="282" t="s">
        <v>250</v>
      </c>
      <c r="F22" s="282"/>
      <c r="G22" s="282"/>
    </row>
    <row r="23" spans="1:7" ht="16.5">
      <c r="A23" s="276"/>
      <c r="B23" s="276"/>
      <c r="C23" s="276"/>
      <c r="D23" s="276"/>
      <c r="E23" s="276"/>
      <c r="F23" s="276"/>
      <c r="G23" s="276"/>
    </row>
  </sheetData>
  <mergeCells count="9">
    <mergeCell ref="A23:G23"/>
    <mergeCell ref="A3:D3"/>
    <mergeCell ref="A4:D4"/>
    <mergeCell ref="D15:G15"/>
    <mergeCell ref="D16:G16"/>
    <mergeCell ref="B19:G19"/>
    <mergeCell ref="A18:G18"/>
    <mergeCell ref="A20:G20"/>
    <mergeCell ref="E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L II 9 -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sheetPr>
  <dimension ref="A1:AL71"/>
  <sheetViews>
    <sheetView showGridLines="0" view="pageLayout" zoomScaleNormal="100" workbookViewId="0">
      <selection activeCell="AE21" sqref="AE21"/>
    </sheetView>
  </sheetViews>
  <sheetFormatPr baseColWidth="10" defaultRowHeight="12.75"/>
  <cols>
    <col min="1" max="1" width="1.7109375" customWidth="1"/>
    <col min="2" max="2" width="1.7109375" style="192" customWidth="1"/>
    <col min="3" max="4" width="3.42578125" customWidth="1"/>
    <col min="5" max="5" width="3.42578125" style="192" customWidth="1"/>
    <col min="6" max="7" width="3.42578125" customWidth="1"/>
    <col min="8" max="8" width="4.140625" customWidth="1"/>
    <col min="9" max="10" width="2" customWidth="1"/>
    <col min="11" max="11" width="3.42578125" customWidth="1"/>
    <col min="12" max="13" width="3.42578125" style="192" customWidth="1"/>
    <col min="14" max="16" width="3.42578125" customWidth="1"/>
    <col min="17" max="17" width="1.28515625" customWidth="1"/>
    <col min="18" max="18" width="1.42578125" customWidth="1"/>
    <col min="19" max="19" width="1.28515625" customWidth="1"/>
    <col min="20" max="20" width="1.7109375" customWidth="1"/>
    <col min="21" max="21" width="1.7109375" style="192" customWidth="1"/>
    <col min="22" max="22" width="3.42578125" customWidth="1"/>
    <col min="23" max="24" width="3.42578125" style="192" customWidth="1"/>
    <col min="25" max="26" width="3.42578125" customWidth="1"/>
    <col min="27" max="27" width="1.28515625" customWidth="1"/>
    <col min="28" max="28" width="1.42578125" customWidth="1"/>
    <col min="29" max="29" width="1.28515625" customWidth="1"/>
    <col min="30" max="30" width="3.42578125" customWidth="1"/>
    <col min="31" max="31" width="2.7109375" customWidth="1"/>
    <col min="32" max="32" width="2.85546875" style="192" customWidth="1"/>
    <col min="33" max="34" width="2.7109375" style="192" customWidth="1"/>
    <col min="35" max="35" width="2.7109375" customWidth="1"/>
    <col min="36" max="36" width="3.42578125" customWidth="1"/>
    <col min="37" max="37" width="1.85546875" customWidth="1"/>
  </cols>
  <sheetData>
    <row r="1" spans="1:38" s="192" customFormat="1"/>
    <row r="2" spans="1:38" s="192" customFormat="1" ht="27" customHeight="1">
      <c r="A2" s="311" t="s">
        <v>234</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row>
    <row r="3" spans="1:38">
      <c r="A3" s="137"/>
      <c r="B3" s="137"/>
      <c r="C3" s="137"/>
      <c r="D3" s="137"/>
      <c r="E3" s="137"/>
      <c r="F3" s="137"/>
      <c r="G3" s="137"/>
      <c r="H3" s="137"/>
      <c r="Q3" s="137"/>
      <c r="R3" s="137"/>
      <c r="S3" s="137"/>
    </row>
    <row r="4" spans="1:38" ht="14.25" customHeight="1">
      <c r="A4" s="223"/>
      <c r="B4" s="224"/>
      <c r="C4" s="225"/>
      <c r="D4" s="224"/>
      <c r="E4" s="224"/>
      <c r="F4" s="224"/>
      <c r="G4" s="224"/>
      <c r="H4" s="226"/>
      <c r="I4" s="137"/>
      <c r="J4" s="137"/>
      <c r="K4" s="404" t="s">
        <v>188</v>
      </c>
      <c r="L4" s="405"/>
      <c r="M4" s="405"/>
      <c r="N4" s="405"/>
      <c r="O4" s="405"/>
      <c r="P4" s="406"/>
      <c r="Q4" s="217"/>
      <c r="R4" s="217"/>
      <c r="S4" s="217"/>
      <c r="T4" s="235"/>
      <c r="U4" s="236"/>
      <c r="V4" s="236"/>
      <c r="W4" s="236"/>
      <c r="X4" s="236"/>
      <c r="Y4" s="236"/>
      <c r="Z4" s="236"/>
      <c r="AA4" s="224"/>
      <c r="AB4" s="224"/>
      <c r="AC4" s="224"/>
      <c r="AD4" s="236"/>
      <c r="AE4" s="236"/>
      <c r="AF4" s="236"/>
      <c r="AG4" s="236"/>
      <c r="AH4" s="236"/>
      <c r="AI4" s="236"/>
      <c r="AJ4" s="237"/>
    </row>
    <row r="5" spans="1:38" ht="12" customHeight="1">
      <c r="A5" s="373" t="s">
        <v>174</v>
      </c>
      <c r="B5" s="374"/>
      <c r="C5" s="374"/>
      <c r="D5" s="374"/>
      <c r="E5" s="374"/>
      <c r="F5" s="374"/>
      <c r="G5" s="374"/>
      <c r="H5" s="375"/>
      <c r="I5" s="137"/>
      <c r="J5" s="137"/>
      <c r="K5" s="407"/>
      <c r="L5" s="408"/>
      <c r="M5" s="408"/>
      <c r="N5" s="408"/>
      <c r="O5" s="408"/>
      <c r="P5" s="409"/>
      <c r="Q5" s="217"/>
      <c r="R5" s="217"/>
      <c r="S5" s="217"/>
      <c r="T5" s="227"/>
      <c r="U5" s="220"/>
      <c r="V5" s="220"/>
      <c r="W5" s="220"/>
      <c r="X5" s="220"/>
      <c r="Y5" s="220"/>
      <c r="Z5" s="220"/>
      <c r="AA5" s="220"/>
      <c r="AB5" s="220"/>
      <c r="AC5" s="220"/>
      <c r="AD5" s="220"/>
      <c r="AE5" s="220"/>
      <c r="AF5" s="220"/>
      <c r="AG5" s="220"/>
      <c r="AH5" s="220"/>
      <c r="AI5" s="220"/>
      <c r="AJ5" s="228"/>
    </row>
    <row r="6" spans="1:38" ht="12" customHeight="1">
      <c r="A6" s="373" t="s">
        <v>204</v>
      </c>
      <c r="B6" s="374"/>
      <c r="C6" s="374"/>
      <c r="D6" s="374"/>
      <c r="E6" s="374"/>
      <c r="F6" s="374"/>
      <c r="G6" s="374"/>
      <c r="H6" s="375"/>
      <c r="I6" s="137"/>
      <c r="J6" s="137"/>
      <c r="K6" s="407"/>
      <c r="L6" s="408"/>
      <c r="M6" s="408"/>
      <c r="N6" s="408"/>
      <c r="O6" s="408"/>
      <c r="P6" s="409"/>
      <c r="Q6" s="217"/>
      <c r="R6" s="217"/>
      <c r="S6" s="217"/>
      <c r="T6" s="271"/>
      <c r="U6" s="238"/>
      <c r="V6" s="238"/>
      <c r="W6" s="238"/>
      <c r="X6" s="238"/>
      <c r="Y6" s="238"/>
      <c r="Z6" s="238"/>
      <c r="AA6" s="238"/>
      <c r="AB6" s="238"/>
      <c r="AC6" s="238"/>
      <c r="AD6" s="238"/>
      <c r="AE6" s="238"/>
      <c r="AF6" s="238"/>
      <c r="AG6" s="238"/>
      <c r="AH6" s="238"/>
      <c r="AI6" s="238"/>
      <c r="AJ6" s="270"/>
    </row>
    <row r="7" spans="1:38" ht="12" customHeight="1">
      <c r="A7" s="366" t="s">
        <v>177</v>
      </c>
      <c r="B7" s="367"/>
      <c r="C7" s="367"/>
      <c r="D7" s="367"/>
      <c r="E7" s="367"/>
      <c r="F7" s="367"/>
      <c r="G7" s="367"/>
      <c r="H7" s="368"/>
      <c r="I7" s="137"/>
      <c r="J7" s="137"/>
      <c r="K7" s="407"/>
      <c r="L7" s="408"/>
      <c r="M7" s="408"/>
      <c r="N7" s="408"/>
      <c r="O7" s="408"/>
      <c r="P7" s="409"/>
      <c r="Q7" s="217"/>
      <c r="R7" s="217"/>
      <c r="S7" s="217"/>
      <c r="T7" s="272" t="s">
        <v>229</v>
      </c>
      <c r="U7" s="238"/>
      <c r="V7" s="238"/>
      <c r="W7" s="238"/>
      <c r="X7" s="238"/>
      <c r="Y7" s="238"/>
      <c r="Z7" s="238"/>
      <c r="AA7" s="238"/>
      <c r="AB7" s="238"/>
      <c r="AC7" s="238"/>
      <c r="AD7" s="238"/>
      <c r="AE7" s="238"/>
      <c r="AF7" s="238"/>
      <c r="AG7" s="238"/>
      <c r="AH7" s="238"/>
      <c r="AI7" s="238"/>
      <c r="AJ7" s="270"/>
    </row>
    <row r="8" spans="1:38" ht="12" customHeight="1">
      <c r="A8" s="366" t="s">
        <v>176</v>
      </c>
      <c r="B8" s="367"/>
      <c r="C8" s="367"/>
      <c r="D8" s="367"/>
      <c r="E8" s="367"/>
      <c r="F8" s="367"/>
      <c r="G8" s="367"/>
      <c r="H8" s="368"/>
      <c r="I8" s="137"/>
      <c r="J8" s="137"/>
      <c r="K8" s="407"/>
      <c r="L8" s="408"/>
      <c r="M8" s="408"/>
      <c r="N8" s="408"/>
      <c r="O8" s="408"/>
      <c r="P8" s="409"/>
      <c r="Q8" s="217"/>
      <c r="R8" s="217"/>
      <c r="S8" s="217"/>
      <c r="T8" s="260" t="s">
        <v>168</v>
      </c>
      <c r="U8" s="238" t="s">
        <v>235</v>
      </c>
      <c r="V8" s="239"/>
      <c r="W8" s="239"/>
      <c r="X8" s="239"/>
      <c r="Y8" s="239"/>
      <c r="Z8" s="239"/>
      <c r="AA8" s="220"/>
      <c r="AB8" s="220"/>
      <c r="AC8" s="220"/>
      <c r="AD8" s="239"/>
      <c r="AE8" s="239"/>
      <c r="AF8" s="239"/>
      <c r="AG8" s="239"/>
      <c r="AH8" s="239"/>
      <c r="AI8" s="239"/>
      <c r="AJ8" s="240"/>
    </row>
    <row r="9" spans="1:38" ht="12" customHeight="1">
      <c r="A9" s="227"/>
      <c r="B9" s="220"/>
      <c r="C9" s="220"/>
      <c r="D9" s="220"/>
      <c r="E9" s="220"/>
      <c r="F9" s="220"/>
      <c r="G9" s="220"/>
      <c r="H9" s="228"/>
      <c r="I9" s="137"/>
      <c r="J9" s="137"/>
      <c r="K9" s="407"/>
      <c r="L9" s="408"/>
      <c r="M9" s="408"/>
      <c r="N9" s="408"/>
      <c r="O9" s="408"/>
      <c r="P9" s="409"/>
      <c r="Q9" s="217"/>
      <c r="R9" s="217"/>
      <c r="S9" s="217"/>
      <c r="T9" s="260" t="s">
        <v>168</v>
      </c>
      <c r="U9" s="238" t="s">
        <v>242</v>
      </c>
      <c r="V9" s="239"/>
      <c r="W9" s="239"/>
      <c r="X9" s="239"/>
      <c r="Y9" s="239"/>
      <c r="Z9" s="239"/>
      <c r="AA9" s="220"/>
      <c r="AB9" s="220"/>
      <c r="AC9" s="220"/>
      <c r="AD9" s="239"/>
      <c r="AE9" s="239"/>
      <c r="AF9" s="239"/>
      <c r="AG9" s="239"/>
      <c r="AH9" s="239"/>
      <c r="AI9" s="239"/>
      <c r="AJ9" s="240"/>
    </row>
    <row r="10" spans="1:38" s="192" customFormat="1" ht="12" customHeight="1">
      <c r="A10" s="369" t="s">
        <v>178</v>
      </c>
      <c r="B10" s="370"/>
      <c r="C10" s="371"/>
      <c r="D10" s="371"/>
      <c r="E10" s="371"/>
      <c r="F10" s="371"/>
      <c r="G10" s="371"/>
      <c r="H10" s="372"/>
      <c r="I10" s="137"/>
      <c r="J10" s="137"/>
      <c r="K10" s="407"/>
      <c r="L10" s="408"/>
      <c r="M10" s="408"/>
      <c r="N10" s="408"/>
      <c r="O10" s="408"/>
      <c r="P10" s="409"/>
      <c r="Q10" s="217"/>
      <c r="R10" s="217"/>
      <c r="S10" s="217"/>
      <c r="T10" s="260" t="s">
        <v>168</v>
      </c>
      <c r="U10" s="238" t="s">
        <v>236</v>
      </c>
      <c r="V10" s="239"/>
      <c r="W10" s="239"/>
      <c r="X10" s="239"/>
      <c r="Y10" s="239"/>
      <c r="Z10" s="239"/>
      <c r="AA10" s="220"/>
      <c r="AB10" s="220"/>
      <c r="AC10" s="220"/>
      <c r="AD10" s="239"/>
      <c r="AE10" s="239"/>
      <c r="AF10" s="239"/>
      <c r="AG10" s="239"/>
      <c r="AH10" s="239"/>
      <c r="AI10" s="239"/>
      <c r="AJ10" s="240"/>
    </row>
    <row r="11" spans="1:38" ht="12" customHeight="1">
      <c r="A11" s="229" t="s">
        <v>168</v>
      </c>
      <c r="B11" s="221" t="s">
        <v>179</v>
      </c>
      <c r="C11" s="221"/>
      <c r="D11" s="221"/>
      <c r="E11" s="221"/>
      <c r="F11" s="221"/>
      <c r="G11" s="221"/>
      <c r="H11" s="230"/>
      <c r="I11" s="137"/>
      <c r="J11" s="137"/>
      <c r="K11" s="407"/>
      <c r="L11" s="408"/>
      <c r="M11" s="408"/>
      <c r="N11" s="408"/>
      <c r="O11" s="408"/>
      <c r="P11" s="409"/>
      <c r="Q11" s="217"/>
      <c r="R11" s="217"/>
      <c r="S11" s="217"/>
      <c r="T11" s="260"/>
      <c r="U11" s="238" t="s">
        <v>237</v>
      </c>
      <c r="V11" s="239"/>
      <c r="W11" s="239"/>
      <c r="X11" s="239"/>
      <c r="Y11" s="239"/>
      <c r="Z11" s="239"/>
      <c r="AA11" s="220"/>
      <c r="AB11" s="220"/>
      <c r="AC11" s="220"/>
      <c r="AD11" s="239"/>
      <c r="AE11" s="239"/>
      <c r="AF11" s="239"/>
      <c r="AG11" s="239"/>
      <c r="AH11" s="239"/>
      <c r="AI11" s="239"/>
      <c r="AJ11" s="240"/>
    </row>
    <row r="12" spans="1:38" s="192" customFormat="1" ht="12" customHeight="1">
      <c r="A12" s="229" t="s">
        <v>168</v>
      </c>
      <c r="B12" s="222" t="s">
        <v>180</v>
      </c>
      <c r="C12" s="222"/>
      <c r="D12" s="222"/>
      <c r="E12" s="222"/>
      <c r="F12" s="222"/>
      <c r="G12" s="222"/>
      <c r="H12" s="231"/>
      <c r="I12" s="137"/>
      <c r="J12" s="137"/>
      <c r="K12" s="407"/>
      <c r="L12" s="408"/>
      <c r="M12" s="408"/>
      <c r="N12" s="408"/>
      <c r="O12" s="408"/>
      <c r="P12" s="409"/>
      <c r="Q12" s="217"/>
      <c r="R12" s="217"/>
      <c r="S12" s="217"/>
      <c r="T12" s="260" t="s">
        <v>168</v>
      </c>
      <c r="U12" s="238" t="s">
        <v>238</v>
      </c>
      <c r="V12" s="239"/>
      <c r="W12" s="239"/>
      <c r="X12" s="239"/>
      <c r="Y12" s="239"/>
      <c r="Z12" s="239"/>
      <c r="AA12" s="220"/>
      <c r="AB12" s="220"/>
      <c r="AC12" s="220"/>
      <c r="AD12" s="239"/>
      <c r="AE12" s="239"/>
      <c r="AF12" s="239"/>
      <c r="AG12" s="239"/>
      <c r="AH12" s="239"/>
      <c r="AI12" s="239"/>
      <c r="AJ12" s="240"/>
    </row>
    <row r="13" spans="1:38" s="192" customFormat="1" ht="12" customHeight="1">
      <c r="A13" s="229" t="s">
        <v>168</v>
      </c>
      <c r="B13" s="222" t="s">
        <v>182</v>
      </c>
      <c r="C13" s="220"/>
      <c r="D13" s="222"/>
      <c r="E13" s="222"/>
      <c r="F13" s="222"/>
      <c r="G13" s="222"/>
      <c r="H13" s="231"/>
      <c r="I13" s="137"/>
      <c r="J13" s="137"/>
      <c r="K13" s="407"/>
      <c r="L13" s="408"/>
      <c r="M13" s="408"/>
      <c r="N13" s="408"/>
      <c r="O13" s="408"/>
      <c r="P13" s="409"/>
      <c r="Q13" s="217"/>
      <c r="R13" s="217"/>
      <c r="S13" s="217"/>
      <c r="T13" s="241"/>
      <c r="U13" s="238" t="s">
        <v>239</v>
      </c>
      <c r="V13" s="238"/>
      <c r="W13" s="238"/>
      <c r="X13" s="238"/>
      <c r="Y13" s="238"/>
      <c r="Z13" s="238"/>
      <c r="AA13" s="238"/>
      <c r="AB13" s="238"/>
      <c r="AC13" s="238"/>
      <c r="AD13" s="238"/>
      <c r="AE13" s="238"/>
      <c r="AF13" s="238"/>
      <c r="AG13" s="238"/>
      <c r="AH13" s="238"/>
      <c r="AI13" s="238"/>
      <c r="AJ13" s="270"/>
    </row>
    <row r="14" spans="1:38" s="192" customFormat="1" ht="12" customHeight="1">
      <c r="A14" s="229" t="s">
        <v>168</v>
      </c>
      <c r="B14" s="222" t="s">
        <v>183</v>
      </c>
      <c r="C14" s="220"/>
      <c r="D14" s="222"/>
      <c r="E14" s="222"/>
      <c r="F14" s="222"/>
      <c r="G14" s="222"/>
      <c r="H14" s="231"/>
      <c r="I14" s="137"/>
      <c r="J14" s="137"/>
      <c r="K14" s="407"/>
      <c r="L14" s="408"/>
      <c r="M14" s="408"/>
      <c r="N14" s="408"/>
      <c r="O14" s="408"/>
      <c r="P14" s="409"/>
      <c r="Q14" s="217"/>
      <c r="R14" s="217"/>
      <c r="S14" s="217"/>
      <c r="T14" s="241"/>
      <c r="U14" s="385"/>
      <c r="V14" s="385"/>
      <c r="W14" s="385"/>
      <c r="X14" s="385"/>
      <c r="Y14" s="385"/>
      <c r="Z14" s="385"/>
      <c r="AA14" s="385"/>
      <c r="AB14" s="385"/>
      <c r="AC14" s="385"/>
      <c r="AD14" s="385"/>
      <c r="AE14" s="385"/>
      <c r="AF14" s="385"/>
      <c r="AG14" s="385"/>
      <c r="AH14" s="385"/>
      <c r="AI14" s="385"/>
      <c r="AJ14" s="386"/>
    </row>
    <row r="15" spans="1:38" ht="12" customHeight="1">
      <c r="A15" s="229" t="s">
        <v>168</v>
      </c>
      <c r="B15" s="222" t="s">
        <v>181</v>
      </c>
      <c r="C15" s="220"/>
      <c r="D15" s="222"/>
      <c r="E15" s="222"/>
      <c r="F15" s="222"/>
      <c r="G15" s="222"/>
      <c r="H15" s="231"/>
      <c r="I15" s="137"/>
      <c r="J15" s="137"/>
      <c r="K15" s="407"/>
      <c r="L15" s="408"/>
      <c r="M15" s="408"/>
      <c r="N15" s="408"/>
      <c r="O15" s="408"/>
      <c r="P15" s="409"/>
      <c r="Q15" s="217"/>
      <c r="R15" s="217"/>
      <c r="S15" s="217"/>
      <c r="T15" s="227"/>
      <c r="U15" s="220"/>
      <c r="V15" s="220"/>
      <c r="W15" s="220"/>
      <c r="X15" s="220"/>
      <c r="Y15" s="220"/>
      <c r="Z15" s="220"/>
      <c r="AA15" s="220"/>
      <c r="AB15" s="220"/>
      <c r="AC15" s="220"/>
      <c r="AD15" s="220"/>
      <c r="AE15" s="220"/>
      <c r="AF15" s="220"/>
      <c r="AG15" s="220"/>
      <c r="AH15" s="220"/>
      <c r="AI15" s="220"/>
      <c r="AJ15" s="228"/>
    </row>
    <row r="16" spans="1:38" ht="12" customHeight="1">
      <c r="A16" s="229" t="s">
        <v>168</v>
      </c>
      <c r="B16" s="221" t="s">
        <v>184</v>
      </c>
      <c r="C16" s="222"/>
      <c r="D16" s="222"/>
      <c r="E16" s="222"/>
      <c r="F16" s="222"/>
      <c r="G16" s="222"/>
      <c r="H16" s="231"/>
      <c r="I16" s="137"/>
      <c r="J16" s="137"/>
      <c r="K16" s="407"/>
      <c r="L16" s="408"/>
      <c r="M16" s="408"/>
      <c r="N16" s="408"/>
      <c r="O16" s="408"/>
      <c r="P16" s="409"/>
      <c r="Q16" s="217"/>
      <c r="R16" s="217"/>
      <c r="S16" s="217"/>
      <c r="T16" s="241"/>
      <c r="U16" s="220"/>
      <c r="V16" s="239"/>
      <c r="W16" s="239"/>
      <c r="X16" s="239"/>
      <c r="Y16" s="239"/>
      <c r="Z16" s="239"/>
      <c r="AA16" s="220"/>
      <c r="AB16" s="220"/>
      <c r="AC16" s="220"/>
      <c r="AD16" s="239"/>
      <c r="AE16" s="239"/>
      <c r="AF16" s="239"/>
      <c r="AG16" s="239"/>
      <c r="AH16" s="239"/>
      <c r="AI16" s="239"/>
      <c r="AJ16" s="240"/>
      <c r="AL16" s="192"/>
    </row>
    <row r="17" spans="1:38" ht="12" customHeight="1">
      <c r="A17" s="232"/>
      <c r="B17" s="233"/>
      <c r="C17" s="233"/>
      <c r="D17" s="233"/>
      <c r="E17" s="233"/>
      <c r="F17" s="233"/>
      <c r="G17" s="233"/>
      <c r="H17" s="234"/>
      <c r="I17" s="137"/>
      <c r="J17" s="137"/>
      <c r="K17" s="410"/>
      <c r="L17" s="411"/>
      <c r="M17" s="411"/>
      <c r="N17" s="411"/>
      <c r="O17" s="411"/>
      <c r="P17" s="412"/>
      <c r="Q17" s="217"/>
      <c r="R17" s="217"/>
      <c r="S17" s="217"/>
      <c r="T17" s="242"/>
      <c r="U17" s="243"/>
      <c r="V17" s="243"/>
      <c r="W17" s="243"/>
      <c r="X17" s="243"/>
      <c r="Y17" s="243"/>
      <c r="Z17" s="243"/>
      <c r="AA17" s="233"/>
      <c r="AB17" s="233"/>
      <c r="AC17" s="233"/>
      <c r="AD17" s="243"/>
      <c r="AE17" s="243"/>
      <c r="AF17" s="243"/>
      <c r="AG17" s="243"/>
      <c r="AH17" s="243"/>
      <c r="AI17" s="243"/>
      <c r="AJ17" s="244"/>
      <c r="AL17" s="192"/>
    </row>
    <row r="18" spans="1:38">
      <c r="Q18" s="137"/>
      <c r="R18" s="137"/>
      <c r="S18" s="137"/>
      <c r="AL18" s="192"/>
    </row>
    <row r="19" spans="1:38">
      <c r="AL19" s="192"/>
    </row>
    <row r="20" spans="1:38">
      <c r="AL20" s="192"/>
    </row>
    <row r="23" spans="1:38">
      <c r="A23" s="223"/>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6"/>
    </row>
    <row r="24" spans="1:38">
      <c r="A24" s="373" t="s">
        <v>175</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5"/>
    </row>
    <row r="25" spans="1:38">
      <c r="A25" s="232"/>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4"/>
    </row>
    <row r="31" spans="1:38">
      <c r="A31" s="245"/>
      <c r="B31" s="225"/>
      <c r="C31" s="225"/>
      <c r="D31" s="225"/>
      <c r="E31" s="225"/>
      <c r="F31" s="225"/>
      <c r="G31" s="225"/>
      <c r="H31" s="246"/>
      <c r="K31" s="387" t="s">
        <v>223</v>
      </c>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9"/>
    </row>
    <row r="32" spans="1:38">
      <c r="A32" s="373" t="s">
        <v>244</v>
      </c>
      <c r="B32" s="374"/>
      <c r="C32" s="374"/>
      <c r="D32" s="374"/>
      <c r="E32" s="374"/>
      <c r="F32" s="374"/>
      <c r="G32" s="374"/>
      <c r="H32" s="375"/>
      <c r="K32" s="390"/>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2"/>
    </row>
    <row r="33" spans="1:36" s="192" customFormat="1">
      <c r="A33" s="259"/>
      <c r="B33" s="247"/>
      <c r="C33" s="247"/>
      <c r="D33" s="247"/>
      <c r="E33" s="247"/>
      <c r="F33" s="247"/>
      <c r="G33" s="247"/>
      <c r="H33" s="248"/>
      <c r="K33" s="390"/>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2"/>
    </row>
    <row r="34" spans="1:36">
      <c r="A34" s="259" t="s">
        <v>168</v>
      </c>
      <c r="B34" s="249" t="s">
        <v>205</v>
      </c>
      <c r="C34" s="222"/>
      <c r="D34" s="222"/>
      <c r="E34" s="222"/>
      <c r="F34" s="222"/>
      <c r="G34" s="222"/>
      <c r="H34" s="231"/>
      <c r="K34" s="390"/>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2"/>
    </row>
    <row r="35" spans="1:36">
      <c r="A35" s="259" t="s">
        <v>168</v>
      </c>
      <c r="B35" s="249" t="s">
        <v>206</v>
      </c>
      <c r="C35" s="249"/>
      <c r="D35" s="249"/>
      <c r="E35" s="249"/>
      <c r="F35" s="249"/>
      <c r="G35" s="249"/>
      <c r="H35" s="250"/>
      <c r="K35" s="393"/>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5"/>
    </row>
    <row r="36" spans="1:36">
      <c r="A36" s="259" t="s">
        <v>168</v>
      </c>
      <c r="B36" s="249" t="s">
        <v>207</v>
      </c>
      <c r="C36" s="249"/>
      <c r="D36" s="249"/>
      <c r="E36" s="249"/>
      <c r="F36" s="249"/>
      <c r="G36" s="249"/>
      <c r="H36" s="250"/>
    </row>
    <row r="37" spans="1:36">
      <c r="A37" s="259"/>
      <c r="B37" s="249" t="s">
        <v>208</v>
      </c>
      <c r="C37" s="249"/>
      <c r="D37" s="249"/>
      <c r="E37" s="249"/>
      <c r="F37" s="249"/>
      <c r="G37" s="249"/>
      <c r="H37" s="250"/>
    </row>
    <row r="38" spans="1:36">
      <c r="A38" s="259" t="s">
        <v>168</v>
      </c>
      <c r="B38" s="249" t="s">
        <v>209</v>
      </c>
      <c r="C38" s="249"/>
      <c r="D38" s="249"/>
      <c r="E38" s="249"/>
      <c r="F38" s="249"/>
      <c r="G38" s="249"/>
      <c r="H38" s="250"/>
    </row>
    <row r="39" spans="1:36">
      <c r="A39" s="268"/>
      <c r="B39" s="249" t="s">
        <v>210</v>
      </c>
      <c r="C39" s="220"/>
      <c r="D39" s="220"/>
      <c r="E39" s="220"/>
      <c r="F39" s="220"/>
      <c r="G39" s="220"/>
      <c r="H39" s="250"/>
    </row>
    <row r="40" spans="1:36">
      <c r="A40" s="259" t="s">
        <v>168</v>
      </c>
      <c r="B40" s="249" t="s">
        <v>211</v>
      </c>
      <c r="C40" s="249"/>
      <c r="D40" s="249"/>
      <c r="E40" s="249"/>
      <c r="F40" s="249"/>
      <c r="G40" s="249"/>
      <c r="H40" s="250"/>
    </row>
    <row r="41" spans="1:36">
      <c r="A41" s="259"/>
      <c r="B41" s="249" t="s">
        <v>212</v>
      </c>
      <c r="C41" s="249"/>
      <c r="D41" s="249"/>
      <c r="E41" s="249"/>
      <c r="F41" s="249"/>
      <c r="G41" s="249"/>
      <c r="H41" s="250"/>
      <c r="K41" s="387" t="s">
        <v>185</v>
      </c>
      <c r="L41" s="396"/>
      <c r="M41" s="396"/>
      <c r="N41" s="396"/>
      <c r="O41" s="396"/>
      <c r="P41" s="397"/>
      <c r="T41" s="387" t="s">
        <v>186</v>
      </c>
      <c r="U41" s="396"/>
      <c r="V41" s="396"/>
      <c r="W41" s="396"/>
      <c r="X41" s="396"/>
      <c r="Y41" s="396"/>
      <c r="Z41" s="397"/>
      <c r="AD41" s="387" t="s">
        <v>233</v>
      </c>
      <c r="AE41" s="396"/>
      <c r="AF41" s="396"/>
      <c r="AG41" s="396"/>
      <c r="AH41" s="396"/>
      <c r="AI41" s="396"/>
      <c r="AJ41" s="397"/>
    </row>
    <row r="42" spans="1:36">
      <c r="A42" s="268"/>
      <c r="B42" s="249" t="s">
        <v>213</v>
      </c>
      <c r="C42" s="220"/>
      <c r="D42" s="220"/>
      <c r="E42" s="220"/>
      <c r="F42" s="220"/>
      <c r="G42" s="220"/>
      <c r="H42" s="228"/>
      <c r="K42" s="398"/>
      <c r="L42" s="399"/>
      <c r="M42" s="399"/>
      <c r="N42" s="399"/>
      <c r="O42" s="399"/>
      <c r="P42" s="400"/>
      <c r="T42" s="398"/>
      <c r="U42" s="399"/>
      <c r="V42" s="399"/>
      <c r="W42" s="399"/>
      <c r="X42" s="399"/>
      <c r="Y42" s="399"/>
      <c r="Z42" s="400"/>
      <c r="AD42" s="398"/>
      <c r="AE42" s="399"/>
      <c r="AF42" s="399"/>
      <c r="AG42" s="399"/>
      <c r="AH42" s="399"/>
      <c r="AI42" s="399"/>
      <c r="AJ42" s="400"/>
    </row>
    <row r="43" spans="1:36">
      <c r="A43" s="259" t="s">
        <v>168</v>
      </c>
      <c r="B43" s="249" t="s">
        <v>214</v>
      </c>
      <c r="C43" s="249"/>
      <c r="D43" s="249"/>
      <c r="E43" s="249"/>
      <c r="F43" s="249"/>
      <c r="G43" s="249"/>
      <c r="H43" s="250"/>
      <c r="K43" s="398"/>
      <c r="L43" s="399"/>
      <c r="M43" s="399"/>
      <c r="N43" s="399"/>
      <c r="O43" s="399"/>
      <c r="P43" s="400"/>
      <c r="T43" s="398"/>
      <c r="U43" s="399"/>
      <c r="V43" s="399"/>
      <c r="W43" s="399"/>
      <c r="X43" s="399"/>
      <c r="Y43" s="399"/>
      <c r="Z43" s="400"/>
      <c r="AD43" s="398"/>
      <c r="AE43" s="399"/>
      <c r="AF43" s="399"/>
      <c r="AG43" s="399"/>
      <c r="AH43" s="399"/>
      <c r="AI43" s="399"/>
      <c r="AJ43" s="400"/>
    </row>
    <row r="44" spans="1:36">
      <c r="A44" s="259"/>
      <c r="B44" s="251" t="s">
        <v>243</v>
      </c>
      <c r="C44" s="249"/>
      <c r="D44" s="249"/>
      <c r="E44" s="249"/>
      <c r="F44" s="249"/>
      <c r="G44" s="249"/>
      <c r="H44" s="250"/>
      <c r="K44" s="398"/>
      <c r="L44" s="399"/>
      <c r="M44" s="399"/>
      <c r="N44" s="399"/>
      <c r="O44" s="399"/>
      <c r="P44" s="400"/>
      <c r="T44" s="398"/>
      <c r="U44" s="399"/>
      <c r="V44" s="399"/>
      <c r="W44" s="399"/>
      <c r="X44" s="399"/>
      <c r="Y44" s="399"/>
      <c r="Z44" s="400"/>
      <c r="AD44" s="398"/>
      <c r="AE44" s="399"/>
      <c r="AF44" s="399"/>
      <c r="AG44" s="399"/>
      <c r="AH44" s="399"/>
      <c r="AI44" s="399"/>
      <c r="AJ44" s="400"/>
    </row>
    <row r="45" spans="1:36">
      <c r="A45" s="268"/>
      <c r="B45" s="251" t="s">
        <v>215</v>
      </c>
      <c r="C45" s="220"/>
      <c r="D45" s="220"/>
      <c r="E45" s="220"/>
      <c r="F45" s="220"/>
      <c r="G45" s="220"/>
      <c r="H45" s="228"/>
      <c r="K45" s="398"/>
      <c r="L45" s="399"/>
      <c r="M45" s="399"/>
      <c r="N45" s="399"/>
      <c r="O45" s="399"/>
      <c r="P45" s="400"/>
      <c r="T45" s="398"/>
      <c r="U45" s="399"/>
      <c r="V45" s="399"/>
      <c r="W45" s="399"/>
      <c r="X45" s="399"/>
      <c r="Y45" s="399"/>
      <c r="Z45" s="400"/>
      <c r="AD45" s="398"/>
      <c r="AE45" s="399"/>
      <c r="AF45" s="399"/>
      <c r="AG45" s="399"/>
      <c r="AH45" s="399"/>
      <c r="AI45" s="399"/>
      <c r="AJ45" s="400"/>
    </row>
    <row r="46" spans="1:36">
      <c r="A46" s="259" t="s">
        <v>168</v>
      </c>
      <c r="B46" s="249" t="s">
        <v>216</v>
      </c>
      <c r="C46" s="249"/>
      <c r="D46" s="249"/>
      <c r="E46" s="249"/>
      <c r="F46" s="249"/>
      <c r="G46" s="249"/>
      <c r="H46" s="250"/>
      <c r="K46" s="398"/>
      <c r="L46" s="399"/>
      <c r="M46" s="399"/>
      <c r="N46" s="399"/>
      <c r="O46" s="399"/>
      <c r="P46" s="400"/>
      <c r="T46" s="398"/>
      <c r="U46" s="399"/>
      <c r="V46" s="399"/>
      <c r="W46" s="399"/>
      <c r="X46" s="399"/>
      <c r="Y46" s="399"/>
      <c r="Z46" s="400"/>
      <c r="AD46" s="398"/>
      <c r="AE46" s="399"/>
      <c r="AF46" s="399"/>
      <c r="AG46" s="399"/>
      <c r="AH46" s="399"/>
      <c r="AI46" s="399"/>
      <c r="AJ46" s="400"/>
    </row>
    <row r="47" spans="1:36">
      <c r="A47" s="268"/>
      <c r="B47" s="252" t="s">
        <v>217</v>
      </c>
      <c r="C47" s="220"/>
      <c r="D47" s="220"/>
      <c r="E47" s="220"/>
      <c r="F47" s="220"/>
      <c r="G47" s="220"/>
      <c r="H47" s="228"/>
      <c r="K47" s="398"/>
      <c r="L47" s="399"/>
      <c r="M47" s="399"/>
      <c r="N47" s="399"/>
      <c r="O47" s="399"/>
      <c r="P47" s="400"/>
      <c r="T47" s="398"/>
      <c r="U47" s="399"/>
      <c r="V47" s="399"/>
      <c r="W47" s="399"/>
      <c r="X47" s="399"/>
      <c r="Y47" s="399"/>
      <c r="Z47" s="400"/>
      <c r="AD47" s="398"/>
      <c r="AE47" s="399"/>
      <c r="AF47" s="399"/>
      <c r="AG47" s="399"/>
      <c r="AH47" s="399"/>
      <c r="AI47" s="399"/>
      <c r="AJ47" s="400"/>
    </row>
    <row r="48" spans="1:36">
      <c r="A48" s="259" t="s">
        <v>168</v>
      </c>
      <c r="B48" s="249" t="s">
        <v>214</v>
      </c>
      <c r="C48" s="249"/>
      <c r="D48" s="249"/>
      <c r="E48" s="249"/>
      <c r="F48" s="249"/>
      <c r="G48" s="249"/>
      <c r="H48" s="250"/>
      <c r="K48" s="398"/>
      <c r="L48" s="399"/>
      <c r="M48" s="399"/>
      <c r="N48" s="399"/>
      <c r="O48" s="399"/>
      <c r="P48" s="400"/>
      <c r="T48" s="398"/>
      <c r="U48" s="399"/>
      <c r="V48" s="399"/>
      <c r="W48" s="399"/>
      <c r="X48" s="399"/>
      <c r="Y48" s="399"/>
      <c r="Z48" s="400"/>
      <c r="AD48" s="398"/>
      <c r="AE48" s="399"/>
      <c r="AF48" s="399"/>
      <c r="AG48" s="399"/>
      <c r="AH48" s="399"/>
      <c r="AI48" s="399"/>
      <c r="AJ48" s="400"/>
    </row>
    <row r="49" spans="1:36" s="192" customFormat="1">
      <c r="A49" s="259"/>
      <c r="B49" s="249" t="s">
        <v>218</v>
      </c>
      <c r="C49" s="249"/>
      <c r="D49" s="249"/>
      <c r="E49" s="249"/>
      <c r="F49" s="249"/>
      <c r="G49" s="249"/>
      <c r="H49" s="250"/>
      <c r="K49" s="398"/>
      <c r="L49" s="399"/>
      <c r="M49" s="399"/>
      <c r="N49" s="399"/>
      <c r="O49" s="399"/>
      <c r="P49" s="400"/>
      <c r="T49" s="398"/>
      <c r="U49" s="399"/>
      <c r="V49" s="399"/>
      <c r="W49" s="399"/>
      <c r="X49" s="399"/>
      <c r="Y49" s="399"/>
      <c r="Z49" s="400"/>
      <c r="AD49" s="398"/>
      <c r="AE49" s="399"/>
      <c r="AF49" s="399"/>
      <c r="AG49" s="399"/>
      <c r="AH49" s="399"/>
      <c r="AI49" s="399"/>
      <c r="AJ49" s="400"/>
    </row>
    <row r="50" spans="1:36" s="192" customFormat="1">
      <c r="A50" s="259"/>
      <c r="B50" s="249" t="s">
        <v>219</v>
      </c>
      <c r="C50" s="249"/>
      <c r="D50" s="249"/>
      <c r="E50" s="249"/>
      <c r="F50" s="249"/>
      <c r="G50" s="249"/>
      <c r="H50" s="250"/>
      <c r="K50" s="398"/>
      <c r="L50" s="399"/>
      <c r="M50" s="399"/>
      <c r="N50" s="399"/>
      <c r="O50" s="399"/>
      <c r="P50" s="400"/>
      <c r="T50" s="398"/>
      <c r="U50" s="399"/>
      <c r="V50" s="399"/>
      <c r="W50" s="399"/>
      <c r="X50" s="399"/>
      <c r="Y50" s="399"/>
      <c r="Z50" s="400"/>
      <c r="AD50" s="398"/>
      <c r="AE50" s="399"/>
      <c r="AF50" s="399"/>
      <c r="AG50" s="399"/>
      <c r="AH50" s="399"/>
      <c r="AI50" s="399"/>
      <c r="AJ50" s="400"/>
    </row>
    <row r="51" spans="1:36" s="192" customFormat="1">
      <c r="A51" s="259" t="s">
        <v>168</v>
      </c>
      <c r="B51" s="249" t="s">
        <v>221</v>
      </c>
      <c r="C51" s="249"/>
      <c r="D51" s="249"/>
      <c r="E51" s="249"/>
      <c r="F51" s="249"/>
      <c r="G51" s="249"/>
      <c r="H51" s="250"/>
      <c r="K51" s="398"/>
      <c r="L51" s="399"/>
      <c r="M51" s="399"/>
      <c r="N51" s="399"/>
      <c r="O51" s="399"/>
      <c r="P51" s="400"/>
      <c r="T51" s="398"/>
      <c r="U51" s="399"/>
      <c r="V51" s="399"/>
      <c r="W51" s="399"/>
      <c r="X51" s="399"/>
      <c r="Y51" s="399"/>
      <c r="Z51" s="400"/>
      <c r="AD51" s="398"/>
      <c r="AE51" s="399"/>
      <c r="AF51" s="399"/>
      <c r="AG51" s="399"/>
      <c r="AH51" s="399"/>
      <c r="AI51" s="399"/>
      <c r="AJ51" s="400"/>
    </row>
    <row r="52" spans="1:36" s="192" customFormat="1">
      <c r="A52" s="259"/>
      <c r="B52" s="249" t="s">
        <v>222</v>
      </c>
      <c r="C52" s="249"/>
      <c r="D52" s="249"/>
      <c r="E52" s="249"/>
      <c r="F52" s="249"/>
      <c r="G52" s="249"/>
      <c r="H52" s="250"/>
      <c r="K52" s="398"/>
      <c r="L52" s="399"/>
      <c r="M52" s="399"/>
      <c r="N52" s="399"/>
      <c r="O52" s="399"/>
      <c r="P52" s="400"/>
      <c r="T52" s="398"/>
      <c r="U52" s="399"/>
      <c r="V52" s="399"/>
      <c r="W52" s="399"/>
      <c r="X52" s="399"/>
      <c r="Y52" s="399"/>
      <c r="Z52" s="400"/>
      <c r="AD52" s="398"/>
      <c r="AE52" s="399"/>
      <c r="AF52" s="399"/>
      <c r="AG52" s="399"/>
      <c r="AH52" s="399"/>
      <c r="AI52" s="399"/>
      <c r="AJ52" s="400"/>
    </row>
    <row r="53" spans="1:36">
      <c r="A53" s="269"/>
      <c r="B53" s="253" t="s">
        <v>220</v>
      </c>
      <c r="C53" s="253"/>
      <c r="D53" s="253"/>
      <c r="E53" s="253"/>
      <c r="F53" s="253"/>
      <c r="G53" s="253"/>
      <c r="H53" s="254"/>
      <c r="K53" s="401"/>
      <c r="L53" s="402"/>
      <c r="M53" s="402"/>
      <c r="N53" s="402"/>
      <c r="O53" s="402"/>
      <c r="P53" s="403"/>
      <c r="T53" s="401"/>
      <c r="U53" s="402"/>
      <c r="V53" s="402"/>
      <c r="W53" s="402"/>
      <c r="X53" s="402"/>
      <c r="Y53" s="402"/>
      <c r="Z53" s="403"/>
      <c r="AD53" s="401"/>
      <c r="AE53" s="402"/>
      <c r="AF53" s="402"/>
      <c r="AG53" s="402"/>
      <c r="AH53" s="402"/>
      <c r="AI53" s="402"/>
      <c r="AJ53" s="403"/>
    </row>
    <row r="56" spans="1:36" s="192" customFormat="1"/>
    <row r="59" spans="1:36" ht="12.75" customHeight="1">
      <c r="A59" s="387" t="s">
        <v>224</v>
      </c>
      <c r="B59" s="396"/>
      <c r="C59" s="396"/>
      <c r="D59" s="396"/>
      <c r="E59" s="396"/>
      <c r="F59" s="396"/>
      <c r="G59" s="396"/>
      <c r="H59" s="397"/>
      <c r="K59" s="387" t="s">
        <v>228</v>
      </c>
      <c r="L59" s="396"/>
      <c r="M59" s="396"/>
      <c r="N59" s="396"/>
      <c r="O59" s="396"/>
      <c r="P59" s="397"/>
      <c r="W59" s="376" t="s">
        <v>187</v>
      </c>
      <c r="X59" s="377"/>
      <c r="Y59" s="377"/>
      <c r="Z59" s="378"/>
      <c r="AD59" s="413" t="s">
        <v>232</v>
      </c>
      <c r="AE59" s="414"/>
      <c r="AF59" s="415"/>
      <c r="AH59" s="413" t="s">
        <v>189</v>
      </c>
      <c r="AI59" s="414"/>
      <c r="AJ59" s="415"/>
    </row>
    <row r="60" spans="1:36">
      <c r="A60" s="398"/>
      <c r="B60" s="399"/>
      <c r="C60" s="399"/>
      <c r="D60" s="399"/>
      <c r="E60" s="399"/>
      <c r="F60" s="399"/>
      <c r="G60" s="399"/>
      <c r="H60" s="400"/>
      <c r="K60" s="398"/>
      <c r="L60" s="399"/>
      <c r="M60" s="399"/>
      <c r="N60" s="399"/>
      <c r="O60" s="399"/>
      <c r="P60" s="400"/>
      <c r="W60" s="379"/>
      <c r="X60" s="380"/>
      <c r="Y60" s="380"/>
      <c r="Z60" s="381"/>
      <c r="AD60" s="416"/>
      <c r="AE60" s="417"/>
      <c r="AF60" s="418"/>
      <c r="AH60" s="416"/>
      <c r="AI60" s="417"/>
      <c r="AJ60" s="418"/>
    </row>
    <row r="61" spans="1:36" s="192" customFormat="1">
      <c r="A61" s="398"/>
      <c r="B61" s="399"/>
      <c r="C61" s="399"/>
      <c r="D61" s="399"/>
      <c r="E61" s="399"/>
      <c r="F61" s="399"/>
      <c r="G61" s="399"/>
      <c r="H61" s="400"/>
      <c r="K61" s="398"/>
      <c r="L61" s="399"/>
      <c r="M61" s="399"/>
      <c r="N61" s="399"/>
      <c r="O61" s="399"/>
      <c r="P61" s="400"/>
      <c r="W61" s="379"/>
      <c r="X61" s="380"/>
      <c r="Y61" s="380"/>
      <c r="Z61" s="381"/>
      <c r="AD61" s="416"/>
      <c r="AE61" s="417"/>
      <c r="AF61" s="418"/>
      <c r="AH61" s="416"/>
      <c r="AI61" s="417"/>
      <c r="AJ61" s="418"/>
    </row>
    <row r="62" spans="1:36">
      <c r="A62" s="263" t="s">
        <v>227</v>
      </c>
      <c r="B62" s="218"/>
      <c r="C62" s="218"/>
      <c r="D62" s="218"/>
      <c r="E62" s="218"/>
      <c r="F62" s="218"/>
      <c r="G62" s="218"/>
      <c r="H62" s="264"/>
      <c r="K62" s="398"/>
      <c r="L62" s="399"/>
      <c r="M62" s="399"/>
      <c r="N62" s="399"/>
      <c r="O62" s="399"/>
      <c r="P62" s="400"/>
      <c r="W62" s="379"/>
      <c r="X62" s="380"/>
      <c r="Y62" s="380"/>
      <c r="Z62" s="381"/>
      <c r="AD62" s="416"/>
      <c r="AE62" s="417"/>
      <c r="AF62" s="418"/>
      <c r="AH62" s="416"/>
      <c r="AI62" s="417"/>
      <c r="AJ62" s="418"/>
    </row>
    <row r="63" spans="1:36" ht="12.75" customHeight="1">
      <c r="A63" s="261" t="s">
        <v>168</v>
      </c>
      <c r="B63" s="219" t="s">
        <v>225</v>
      </c>
      <c r="C63" s="218"/>
      <c r="D63" s="218"/>
      <c r="E63" s="218"/>
      <c r="F63" s="218"/>
      <c r="G63" s="218"/>
      <c r="H63" s="264"/>
      <c r="K63" s="398"/>
      <c r="L63" s="399"/>
      <c r="M63" s="399"/>
      <c r="N63" s="399"/>
      <c r="O63" s="399"/>
      <c r="P63" s="400"/>
      <c r="W63" s="379"/>
      <c r="X63" s="380"/>
      <c r="Y63" s="380"/>
      <c r="Z63" s="381"/>
      <c r="AD63" s="416"/>
      <c r="AE63" s="417"/>
      <c r="AF63" s="418"/>
      <c r="AH63" s="416"/>
      <c r="AI63" s="417"/>
      <c r="AJ63" s="418"/>
    </row>
    <row r="64" spans="1:36" ht="15" customHeight="1">
      <c r="A64" s="262" t="s">
        <v>168</v>
      </c>
      <c r="B64" s="265" t="s">
        <v>226</v>
      </c>
      <c r="C64" s="266"/>
      <c r="D64" s="266"/>
      <c r="E64" s="266"/>
      <c r="F64" s="266"/>
      <c r="G64" s="266"/>
      <c r="H64" s="267"/>
      <c r="K64" s="401"/>
      <c r="L64" s="402"/>
      <c r="M64" s="402"/>
      <c r="N64" s="402"/>
      <c r="O64" s="402"/>
      <c r="P64" s="403"/>
      <c r="W64" s="382"/>
      <c r="X64" s="383"/>
      <c r="Y64" s="383"/>
      <c r="Z64" s="384"/>
      <c r="AD64" s="419"/>
      <c r="AE64" s="420"/>
      <c r="AF64" s="421"/>
      <c r="AH64" s="419"/>
      <c r="AI64" s="420"/>
      <c r="AJ64" s="421"/>
    </row>
    <row r="65" spans="1:16" ht="12.75" customHeight="1">
      <c r="A65" s="258"/>
      <c r="B65" s="257"/>
      <c r="C65" s="258"/>
      <c r="D65" s="258"/>
      <c r="E65" s="258"/>
      <c r="F65" s="258"/>
      <c r="G65" s="258"/>
      <c r="H65" s="258"/>
    </row>
    <row r="66" spans="1:16" ht="12.75" customHeight="1">
      <c r="A66" s="258"/>
      <c r="B66" s="258"/>
      <c r="C66" s="258"/>
      <c r="D66" s="258"/>
      <c r="E66" s="258"/>
      <c r="F66" s="258"/>
      <c r="G66" s="258"/>
      <c r="H66" s="258"/>
      <c r="K66" s="192"/>
      <c r="N66" s="192"/>
      <c r="O66" s="192"/>
      <c r="P66" s="192"/>
    </row>
    <row r="67" spans="1:16">
      <c r="K67" s="192"/>
      <c r="N67" s="192"/>
      <c r="O67" s="192"/>
      <c r="P67" s="192"/>
    </row>
    <row r="68" spans="1:16">
      <c r="K68" s="192"/>
      <c r="N68" s="192"/>
      <c r="O68" s="192"/>
      <c r="P68" s="192"/>
    </row>
    <row r="69" spans="1:16">
      <c r="K69" s="192"/>
      <c r="N69" s="192"/>
      <c r="O69" s="192"/>
      <c r="P69" s="192"/>
    </row>
    <row r="70" spans="1:16" s="192" customFormat="1"/>
    <row r="71" spans="1:16">
      <c r="K71" s="192"/>
      <c r="N71" s="192"/>
      <c r="O71" s="192"/>
      <c r="P71" s="192"/>
    </row>
  </sheetData>
  <mergeCells count="19">
    <mergeCell ref="A24:AJ24"/>
    <mergeCell ref="A6:H6"/>
    <mergeCell ref="A7:H7"/>
    <mergeCell ref="A2:AK2"/>
    <mergeCell ref="A8:H8"/>
    <mergeCell ref="A10:H10"/>
    <mergeCell ref="A32:H32"/>
    <mergeCell ref="W59:Z64"/>
    <mergeCell ref="U14:AJ14"/>
    <mergeCell ref="K31:AJ35"/>
    <mergeCell ref="K59:P64"/>
    <mergeCell ref="K41:P53"/>
    <mergeCell ref="K4:P17"/>
    <mergeCell ref="A5:H5"/>
    <mergeCell ref="A59:H61"/>
    <mergeCell ref="AD59:AF64"/>
    <mergeCell ref="AH59:AJ64"/>
    <mergeCell ref="T41:Z53"/>
    <mergeCell ref="AD41:AJ53"/>
  </mergeCells>
  <pageMargins left="0.59055118110236227" right="0.59055118110236227" top="0.59055118110236227" bottom="0.59055118110236227" header="0.31496062992125984" footer="0.39370078740157483"/>
  <pageSetup paperSize="9" scale="90" orientation="portrait" r:id="rId1"/>
  <headerFooter>
    <oddFooter>&amp;L&amp;8Statistikamt Nord&amp;C&amp;8&amp;P&amp;R&amp;8Statistischer Bericht L II 9 - j 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G176"/>
  <sheetViews>
    <sheetView view="pageLayout" zoomScaleNormal="100" workbookViewId="0">
      <selection activeCell="A2" sqref="A2"/>
    </sheetView>
  </sheetViews>
  <sheetFormatPr baseColWidth="10" defaultColWidth="10.85546875" defaultRowHeight="12.75"/>
  <cols>
    <col min="1" max="1" width="12.7109375" customWidth="1"/>
    <col min="2" max="2" width="10.140625" customWidth="1"/>
    <col min="3" max="6" width="14.28515625" customWidth="1"/>
    <col min="7" max="7" width="10.5703125" customWidth="1"/>
    <col min="8" max="8" width="10.7109375" customWidth="1"/>
    <col min="9" max="78" width="12.140625" customWidth="1"/>
  </cols>
  <sheetData>
    <row r="1" spans="1:7" s="48" customFormat="1" ht="15.75">
      <c r="A1" s="285" t="s">
        <v>0</v>
      </c>
      <c r="B1" s="285"/>
      <c r="C1" s="285"/>
      <c r="D1" s="285"/>
      <c r="E1" s="285"/>
      <c r="F1" s="285"/>
      <c r="G1" s="285"/>
    </row>
    <row r="2" spans="1:7" s="48" customFormat="1"/>
    <row r="3" spans="1:7" s="48" customFormat="1" ht="15.75">
      <c r="A3" s="286" t="s">
        <v>1</v>
      </c>
      <c r="B3" s="287"/>
      <c r="C3" s="287"/>
      <c r="D3" s="287"/>
      <c r="E3" s="287"/>
      <c r="F3" s="287"/>
      <c r="G3" s="287"/>
    </row>
    <row r="4" spans="1:7" s="48" customFormat="1">
      <c r="A4" s="288"/>
      <c r="B4" s="288"/>
      <c r="C4" s="288"/>
      <c r="D4" s="288"/>
      <c r="E4" s="288"/>
      <c r="F4" s="288"/>
      <c r="G4" s="288"/>
    </row>
    <row r="5" spans="1:7" s="48" customFormat="1">
      <c r="A5" s="53" t="s">
        <v>63</v>
      </c>
    </row>
    <row r="6" spans="1:7" s="48" customFormat="1" ht="5.25" customHeight="1">
      <c r="A6" s="53"/>
    </row>
    <row r="7" spans="1:7" s="48" customFormat="1" ht="12.75" customHeight="1">
      <c r="A7" s="289" t="s">
        <v>49</v>
      </c>
      <c r="B7" s="290"/>
      <c r="C7" s="290"/>
      <c r="D7" s="290"/>
      <c r="E7" s="290"/>
      <c r="F7" s="290"/>
      <c r="G7" s="290"/>
    </row>
    <row r="8" spans="1:7" s="48" customFormat="1">
      <c r="A8" s="291" t="s">
        <v>4</v>
      </c>
      <c r="B8" s="290"/>
      <c r="C8" s="290"/>
      <c r="D8" s="290"/>
      <c r="E8" s="290"/>
      <c r="F8" s="290"/>
      <c r="G8" s="290"/>
    </row>
    <row r="9" spans="1:7" s="48" customFormat="1" ht="5.25" customHeight="1">
      <c r="A9" s="54"/>
    </row>
    <row r="10" spans="1:7" s="48" customFormat="1" ht="12.75" customHeight="1">
      <c r="A10" s="284" t="s">
        <v>2</v>
      </c>
      <c r="B10" s="284"/>
      <c r="C10" s="284"/>
      <c r="D10" s="284"/>
      <c r="E10" s="284"/>
      <c r="F10" s="284"/>
      <c r="G10" s="284"/>
    </row>
    <row r="11" spans="1:7" s="48" customFormat="1">
      <c r="A11" s="291" t="s">
        <v>3</v>
      </c>
      <c r="B11" s="290"/>
      <c r="C11" s="290"/>
      <c r="D11" s="290"/>
      <c r="E11" s="290"/>
      <c r="F11" s="290"/>
      <c r="G11" s="290"/>
    </row>
    <row r="12" spans="1:7" s="48" customFormat="1">
      <c r="A12" s="57"/>
      <c r="B12" s="56"/>
      <c r="C12" s="56"/>
      <c r="D12" s="56"/>
      <c r="E12" s="56"/>
      <c r="F12" s="56"/>
      <c r="G12" s="56"/>
    </row>
    <row r="13" spans="1:7" s="48" customFormat="1" ht="12.75" customHeight="1"/>
    <row r="14" spans="1:7" s="48" customFormat="1" ht="12.75" customHeight="1">
      <c r="A14" s="289" t="s">
        <v>50</v>
      </c>
      <c r="B14" s="290"/>
      <c r="C14" s="290"/>
      <c r="D14" s="52"/>
      <c r="E14" s="52"/>
      <c r="F14" s="52"/>
      <c r="G14" s="52"/>
    </row>
    <row r="15" spans="1:7" s="48" customFormat="1" ht="5.25" customHeight="1">
      <c r="A15" s="52"/>
      <c r="B15" s="51"/>
      <c r="C15" s="51"/>
      <c r="D15" s="52"/>
      <c r="E15" s="52"/>
      <c r="F15" s="52"/>
      <c r="G15" s="52"/>
    </row>
    <row r="16" spans="1:7" s="48" customFormat="1" ht="12.75" customHeight="1">
      <c r="A16" s="292" t="s">
        <v>74</v>
      </c>
      <c r="B16" s="292"/>
      <c r="C16" s="292"/>
      <c r="D16" s="292"/>
      <c r="E16" s="292"/>
      <c r="F16" s="292"/>
      <c r="G16" s="292"/>
    </row>
    <row r="17" spans="1:7" s="48" customFormat="1" ht="12.75" customHeight="1">
      <c r="A17" s="131" t="s">
        <v>149</v>
      </c>
      <c r="B17" s="294" t="s">
        <v>151</v>
      </c>
      <c r="C17" s="290"/>
      <c r="D17" s="113"/>
      <c r="E17" s="113"/>
      <c r="F17" s="113"/>
      <c r="G17" s="113"/>
    </row>
    <row r="18" spans="1:7" s="48" customFormat="1" ht="12.75" customHeight="1">
      <c r="A18" s="112" t="s">
        <v>134</v>
      </c>
      <c r="B18" s="295" t="s">
        <v>137</v>
      </c>
      <c r="C18" s="295"/>
      <c r="D18" s="295"/>
      <c r="E18" s="113"/>
      <c r="F18" s="113"/>
      <c r="G18" s="113"/>
    </row>
    <row r="19" spans="1:7" s="48" customFormat="1" ht="12.75" customHeight="1">
      <c r="A19" s="59"/>
      <c r="B19" s="59"/>
      <c r="C19" s="60"/>
      <c r="D19" s="60"/>
      <c r="E19" s="59"/>
      <c r="F19" s="59"/>
      <c r="G19" s="59"/>
    </row>
    <row r="20" spans="1:7" s="48" customFormat="1" ht="12.75" customHeight="1">
      <c r="A20" s="50"/>
      <c r="B20" s="51"/>
      <c r="C20" s="51"/>
      <c r="D20" s="51"/>
      <c r="E20" s="51"/>
      <c r="F20" s="51"/>
      <c r="G20" s="51"/>
    </row>
    <row r="21" spans="1:7" s="48" customFormat="1" ht="12.75" customHeight="1">
      <c r="A21" s="289" t="s">
        <v>64</v>
      </c>
      <c r="B21" s="290"/>
      <c r="C21" s="52"/>
      <c r="D21" s="52"/>
      <c r="E21" s="52"/>
      <c r="F21" s="52"/>
      <c r="G21" s="52"/>
    </row>
    <row r="22" spans="1:7" s="48" customFormat="1" ht="5.25" customHeight="1">
      <c r="A22" s="52"/>
      <c r="B22" s="51"/>
      <c r="C22" s="52"/>
      <c r="D22" s="52"/>
      <c r="E22" s="52"/>
      <c r="F22" s="52"/>
      <c r="G22" s="52"/>
    </row>
    <row r="23" spans="1:7" s="48" customFormat="1" ht="12.75" customHeight="1">
      <c r="A23" s="112" t="s">
        <v>134</v>
      </c>
      <c r="B23" s="293" t="s">
        <v>136</v>
      </c>
      <c r="C23" s="293"/>
      <c r="D23" s="293"/>
      <c r="E23" s="113"/>
      <c r="F23" s="113"/>
      <c r="G23" s="113"/>
    </row>
    <row r="24" spans="1:7" s="48" customFormat="1" ht="12.75" customHeight="1">
      <c r="A24" s="131" t="s">
        <v>150</v>
      </c>
      <c r="B24" s="292" t="s">
        <v>135</v>
      </c>
      <c r="C24" s="290"/>
      <c r="D24" s="113"/>
      <c r="E24" s="113"/>
      <c r="F24" s="113"/>
      <c r="G24" s="113"/>
    </row>
    <row r="25" spans="1:7" s="48" customFormat="1" ht="12.75" customHeight="1">
      <c r="A25" s="131"/>
      <c r="B25" s="294"/>
      <c r="C25" s="290"/>
      <c r="D25" s="113"/>
      <c r="E25" s="113"/>
      <c r="F25" s="113"/>
      <c r="G25" s="113"/>
    </row>
    <row r="26" spans="1:7" s="48" customFormat="1" ht="12.75" customHeight="1">
      <c r="A26" s="54"/>
    </row>
    <row r="27" spans="1:7" s="48" customFormat="1">
      <c r="A27" s="55" t="s">
        <v>65</v>
      </c>
      <c r="B27" s="132" t="s">
        <v>66</v>
      </c>
    </row>
    <row r="28" spans="1:7" s="48" customFormat="1">
      <c r="A28" s="55"/>
    </row>
    <row r="29" spans="1:7" s="48" customFormat="1">
      <c r="A29" s="55"/>
    </row>
    <row r="30" spans="1:7" s="48" customFormat="1" ht="12.75" customHeight="1">
      <c r="A30" s="54"/>
    </row>
    <row r="31" spans="1:7" s="48" customFormat="1" ht="14.1" customHeight="1">
      <c r="A31" s="291" t="s">
        <v>163</v>
      </c>
      <c r="B31" s="290"/>
      <c r="C31" s="290"/>
      <c r="D31" s="290"/>
      <c r="E31" s="290"/>
      <c r="F31" s="290"/>
      <c r="G31" s="290"/>
    </row>
    <row r="32" spans="1:7" s="48" customFormat="1">
      <c r="A32" s="49" t="s">
        <v>61</v>
      </c>
      <c r="B32" s="143"/>
      <c r="C32" s="143"/>
      <c r="D32" s="143"/>
      <c r="E32" s="143"/>
      <c r="F32" s="143"/>
      <c r="G32" s="143"/>
    </row>
    <row r="33" spans="1:7" s="48" customFormat="1" ht="42.6" customHeight="1">
      <c r="A33" s="291" t="s">
        <v>155</v>
      </c>
      <c r="B33" s="290"/>
      <c r="C33" s="290"/>
      <c r="D33" s="290"/>
      <c r="E33" s="290"/>
      <c r="F33" s="290"/>
      <c r="G33" s="290"/>
    </row>
    <row r="34" spans="1:7" s="48" customFormat="1">
      <c r="A34" s="54"/>
    </row>
    <row r="35" spans="1:7" s="48" customFormat="1"/>
    <row r="36" spans="1:7" s="48" customFormat="1"/>
    <row r="37" spans="1:7" s="48" customFormat="1"/>
    <row r="38" spans="1:7" s="48" customFormat="1"/>
    <row r="39" spans="1:7" s="48" customFormat="1"/>
    <row r="40" spans="1:7" s="48" customFormat="1"/>
    <row r="41" spans="1:7" s="48" customFormat="1"/>
    <row r="42" spans="1:7" s="48" customFormat="1">
      <c r="A42" s="288" t="s">
        <v>67</v>
      </c>
      <c r="B42" s="288"/>
    </row>
    <row r="43" spans="1:7" s="48" customFormat="1" ht="5.25" customHeight="1"/>
    <row r="44" spans="1:7" s="48" customFormat="1">
      <c r="A44" s="5">
        <v>0</v>
      </c>
      <c r="B44" s="6" t="s">
        <v>5</v>
      </c>
    </row>
    <row r="45" spans="1:7" s="48" customFormat="1">
      <c r="A45" s="6" t="s">
        <v>18</v>
      </c>
      <c r="B45" s="6" t="s">
        <v>6</v>
      </c>
    </row>
    <row r="46" spans="1:7" s="48" customFormat="1">
      <c r="A46" s="58" t="s">
        <v>19</v>
      </c>
      <c r="B46" s="6" t="s">
        <v>7</v>
      </c>
    </row>
    <row r="47" spans="1:7" s="48" customFormat="1">
      <c r="A47" s="58" t="s">
        <v>20</v>
      </c>
      <c r="B47" s="6" t="s">
        <v>8</v>
      </c>
    </row>
    <row r="48" spans="1:7" s="48" customFormat="1">
      <c r="A48" s="6" t="s">
        <v>73</v>
      </c>
      <c r="B48" s="6" t="s">
        <v>9</v>
      </c>
    </row>
    <row r="49" spans="1:7" s="48" customFormat="1">
      <c r="A49" s="6" t="s">
        <v>15</v>
      </c>
      <c r="B49" s="6" t="s">
        <v>10</v>
      </c>
    </row>
    <row r="50" spans="1:7" s="48" customFormat="1">
      <c r="A50" s="6" t="s">
        <v>16</v>
      </c>
      <c r="B50" s="6" t="s">
        <v>11</v>
      </c>
    </row>
    <row r="51" spans="1:7" s="48" customFormat="1">
      <c r="A51" s="6" t="s">
        <v>17</v>
      </c>
      <c r="B51" s="6" t="s">
        <v>12</v>
      </c>
    </row>
    <row r="52" spans="1:7" s="48" customFormat="1">
      <c r="A52" s="6" t="s">
        <v>68</v>
      </c>
      <c r="B52" s="6" t="s">
        <v>13</v>
      </c>
    </row>
    <row r="53" spans="1:7" s="48" customFormat="1">
      <c r="A53" s="6" t="s">
        <v>60</v>
      </c>
      <c r="B53" s="6" t="s">
        <v>14</v>
      </c>
    </row>
    <row r="54" spans="1:7" s="48" customFormat="1">
      <c r="A54" s="48" t="s">
        <v>69</v>
      </c>
      <c r="B54" s="48" t="s">
        <v>70</v>
      </c>
    </row>
    <row r="55" spans="1:7">
      <c r="A55" s="6" t="s">
        <v>71</v>
      </c>
      <c r="B55" s="47" t="s">
        <v>72</v>
      </c>
      <c r="C55" s="47"/>
      <c r="D55" s="47"/>
      <c r="E55" s="47"/>
      <c r="F55" s="47"/>
      <c r="G55" s="47"/>
    </row>
    <row r="56" spans="1:7">
      <c r="A56" s="6" t="s">
        <v>159</v>
      </c>
      <c r="B56" s="6" t="s">
        <v>160</v>
      </c>
      <c r="C56" s="47"/>
      <c r="D56" s="47"/>
      <c r="E56" s="47"/>
      <c r="F56" s="47"/>
      <c r="G56" s="47"/>
    </row>
    <row r="57" spans="1:7">
      <c r="A57" s="6" t="s">
        <v>161</v>
      </c>
      <c r="B57" s="6" t="s">
        <v>162</v>
      </c>
      <c r="C57" s="47"/>
      <c r="D57" s="47"/>
      <c r="E57" s="47"/>
      <c r="F57" s="47"/>
      <c r="G57" s="47"/>
    </row>
    <row r="58" spans="1:7">
      <c r="B58" s="47"/>
      <c r="C58" s="47"/>
      <c r="D58" s="47"/>
      <c r="E58" s="47"/>
      <c r="F58" s="47"/>
      <c r="G58" s="47"/>
    </row>
    <row r="59" spans="1:7">
      <c r="A59" s="63" t="s">
        <v>75</v>
      </c>
      <c r="B59" s="47"/>
      <c r="C59" s="47"/>
      <c r="D59" s="47"/>
      <c r="E59" s="47"/>
      <c r="F59" s="47"/>
      <c r="G59" s="47"/>
    </row>
    <row r="60" spans="1:7">
      <c r="A60" s="63" t="s">
        <v>76</v>
      </c>
      <c r="B60" s="47"/>
      <c r="C60" s="47"/>
      <c r="D60" s="47"/>
      <c r="E60" s="47"/>
      <c r="F60" s="47"/>
      <c r="G60" s="47"/>
    </row>
    <row r="61" spans="1:7">
      <c r="A61" s="47"/>
      <c r="B61" s="47"/>
      <c r="C61" s="47"/>
      <c r="D61" s="47"/>
      <c r="E61" s="47"/>
      <c r="F61" s="47"/>
      <c r="G61" s="47"/>
    </row>
    <row r="62" spans="1:7">
      <c r="A62" s="47"/>
      <c r="B62" s="47"/>
      <c r="C62" s="47"/>
      <c r="D62" s="47"/>
      <c r="E62" s="47"/>
      <c r="F62" s="47"/>
      <c r="G62" s="47"/>
    </row>
    <row r="63" spans="1:7">
      <c r="A63" s="47"/>
      <c r="B63" s="47"/>
      <c r="C63" s="47"/>
      <c r="D63" s="47"/>
      <c r="E63" s="47"/>
      <c r="F63" s="47"/>
      <c r="G63" s="47"/>
    </row>
    <row r="64" spans="1:7">
      <c r="A64" s="47"/>
      <c r="B64" s="47"/>
      <c r="C64" s="47"/>
      <c r="D64" s="47"/>
      <c r="E64" s="47"/>
      <c r="F64" s="47"/>
      <c r="G64" s="47"/>
    </row>
    <row r="65" spans="1:7">
      <c r="A65" s="47"/>
      <c r="B65" s="47"/>
      <c r="C65" s="47"/>
      <c r="D65" s="47"/>
      <c r="E65" s="47"/>
      <c r="F65" s="47"/>
      <c r="G65" s="47"/>
    </row>
    <row r="66" spans="1:7">
      <c r="A66" s="47"/>
      <c r="B66" s="47"/>
      <c r="C66" s="47"/>
      <c r="D66" s="47"/>
      <c r="E66" s="47"/>
      <c r="F66" s="47"/>
      <c r="G66" s="47"/>
    </row>
    <row r="67" spans="1:7">
      <c r="A67" s="47"/>
      <c r="B67" s="47"/>
      <c r="C67" s="47"/>
      <c r="D67" s="47"/>
      <c r="E67" s="47"/>
      <c r="F67" s="47"/>
      <c r="G67" s="47"/>
    </row>
    <row r="68" spans="1:7">
      <c r="A68" s="47"/>
      <c r="B68" s="47"/>
      <c r="C68" s="47"/>
      <c r="D68" s="47"/>
      <c r="E68" s="47"/>
      <c r="F68" s="47"/>
      <c r="G68" s="47"/>
    </row>
    <row r="69" spans="1:7">
      <c r="A69" s="47"/>
      <c r="B69" s="47"/>
      <c r="C69" s="47"/>
      <c r="D69" s="47"/>
      <c r="E69" s="47"/>
      <c r="F69" s="47"/>
      <c r="G69" s="47"/>
    </row>
    <row r="70" spans="1:7">
      <c r="A70" s="47"/>
      <c r="B70" s="47"/>
      <c r="C70" s="47"/>
      <c r="D70" s="47"/>
      <c r="E70" s="47"/>
      <c r="F70" s="47"/>
      <c r="G70" s="47"/>
    </row>
    <row r="71" spans="1:7">
      <c r="A71" s="47"/>
      <c r="B71" s="47"/>
      <c r="C71" s="47"/>
      <c r="D71" s="47"/>
      <c r="E71" s="47"/>
      <c r="F71" s="47"/>
      <c r="G71" s="47"/>
    </row>
    <row r="72" spans="1:7">
      <c r="A72" s="47"/>
      <c r="B72" s="47"/>
      <c r="C72" s="47"/>
      <c r="D72" s="47"/>
      <c r="E72" s="47"/>
      <c r="F72" s="47"/>
      <c r="G72" s="47"/>
    </row>
    <row r="73" spans="1:7">
      <c r="A73" s="47"/>
      <c r="B73" s="47"/>
      <c r="C73" s="47"/>
      <c r="D73" s="47"/>
      <c r="E73" s="47"/>
      <c r="F73" s="47"/>
      <c r="G73" s="47"/>
    </row>
    <row r="74" spans="1:7">
      <c r="A74" s="47"/>
      <c r="B74" s="47"/>
      <c r="C74" s="47"/>
      <c r="D74" s="47"/>
      <c r="E74" s="47"/>
      <c r="F74" s="47"/>
      <c r="G74" s="47"/>
    </row>
    <row r="75" spans="1:7">
      <c r="A75" s="47"/>
      <c r="B75" s="47"/>
      <c r="C75" s="47"/>
      <c r="D75" s="47"/>
      <c r="E75" s="47"/>
      <c r="F75" s="47"/>
      <c r="G75" s="47"/>
    </row>
    <row r="76" spans="1:7">
      <c r="A76" s="47"/>
      <c r="B76" s="47"/>
      <c r="C76" s="47"/>
      <c r="D76" s="47"/>
      <c r="E76" s="47"/>
      <c r="F76" s="47"/>
      <c r="G76" s="47"/>
    </row>
    <row r="77" spans="1:7">
      <c r="A77" s="47"/>
      <c r="B77" s="47"/>
      <c r="C77" s="47"/>
      <c r="D77" s="47"/>
      <c r="E77" s="47"/>
      <c r="F77" s="47"/>
      <c r="G77" s="47"/>
    </row>
    <row r="78" spans="1:7">
      <c r="A78" s="47"/>
      <c r="B78" s="47"/>
      <c r="C78" s="47"/>
      <c r="D78" s="47"/>
      <c r="E78" s="47"/>
      <c r="F78" s="47"/>
      <c r="G78" s="47"/>
    </row>
    <row r="79" spans="1:7">
      <c r="A79" s="47"/>
      <c r="B79" s="47"/>
      <c r="C79" s="47"/>
      <c r="D79" s="47"/>
      <c r="E79" s="47"/>
      <c r="F79" s="47"/>
      <c r="G79" s="47"/>
    </row>
    <row r="80" spans="1:7">
      <c r="A80" s="47"/>
      <c r="B80" s="47"/>
      <c r="C80" s="47"/>
      <c r="D80" s="47"/>
      <c r="E80" s="47"/>
      <c r="F80" s="47"/>
      <c r="G80" s="47"/>
    </row>
    <row r="81" spans="1:7">
      <c r="A81" s="47"/>
      <c r="B81" s="47"/>
      <c r="C81" s="47"/>
      <c r="D81" s="47"/>
      <c r="E81" s="47"/>
      <c r="F81" s="47"/>
      <c r="G81" s="47"/>
    </row>
    <row r="82" spans="1:7">
      <c r="A82" s="47"/>
      <c r="B82" s="47"/>
      <c r="C82" s="47"/>
      <c r="D82" s="47"/>
      <c r="E82" s="47"/>
      <c r="F82" s="47"/>
      <c r="G82" s="47"/>
    </row>
    <row r="83" spans="1:7">
      <c r="A83" s="47"/>
      <c r="B83" s="47"/>
      <c r="C83" s="47"/>
      <c r="D83" s="47"/>
      <c r="E83" s="47"/>
      <c r="F83" s="47"/>
      <c r="G83" s="47"/>
    </row>
    <row r="84" spans="1:7">
      <c r="A84" s="47"/>
      <c r="B84" s="47"/>
      <c r="C84" s="47"/>
      <c r="D84" s="47"/>
      <c r="E84" s="47"/>
      <c r="F84" s="47"/>
      <c r="G84" s="47"/>
    </row>
    <row r="85" spans="1:7">
      <c r="A85" s="47"/>
      <c r="B85" s="47"/>
      <c r="C85" s="47"/>
      <c r="D85" s="47"/>
      <c r="E85" s="47"/>
      <c r="F85" s="47"/>
      <c r="G85" s="47"/>
    </row>
    <row r="86" spans="1:7">
      <c r="A86" s="47"/>
      <c r="B86" s="47"/>
      <c r="C86" s="47"/>
      <c r="D86" s="47"/>
      <c r="E86" s="47"/>
      <c r="F86" s="47"/>
      <c r="G86" s="47"/>
    </row>
    <row r="87" spans="1:7">
      <c r="A87" s="47"/>
      <c r="B87" s="47"/>
      <c r="C87" s="47"/>
      <c r="D87" s="47"/>
      <c r="E87" s="47"/>
      <c r="F87" s="47"/>
      <c r="G87" s="47"/>
    </row>
    <row r="88" spans="1:7">
      <c r="A88" s="47"/>
      <c r="B88" s="47"/>
      <c r="C88" s="47"/>
      <c r="D88" s="47"/>
      <c r="E88" s="47"/>
      <c r="F88" s="47"/>
      <c r="G88" s="47"/>
    </row>
    <row r="89" spans="1:7">
      <c r="A89" s="47"/>
      <c r="B89" s="47"/>
      <c r="C89" s="47"/>
      <c r="D89" s="47"/>
      <c r="E89" s="47"/>
      <c r="F89" s="47"/>
      <c r="G89" s="47"/>
    </row>
    <row r="90" spans="1:7">
      <c r="A90" s="47"/>
      <c r="B90" s="47"/>
      <c r="C90" s="47"/>
      <c r="D90" s="47"/>
      <c r="E90" s="47"/>
      <c r="F90" s="47"/>
      <c r="G90" s="47"/>
    </row>
    <row r="91" spans="1:7">
      <c r="A91" s="47"/>
      <c r="B91" s="47"/>
      <c r="C91" s="47"/>
      <c r="D91" s="47"/>
      <c r="E91" s="47"/>
      <c r="F91" s="47"/>
      <c r="G91" s="47"/>
    </row>
    <row r="92" spans="1:7">
      <c r="A92" s="47"/>
      <c r="B92" s="47"/>
      <c r="C92" s="47"/>
      <c r="D92" s="47"/>
      <c r="E92" s="47"/>
      <c r="F92" s="47"/>
      <c r="G92" s="47"/>
    </row>
    <row r="93" spans="1:7">
      <c r="A93" s="47"/>
      <c r="B93" s="47"/>
      <c r="C93" s="47"/>
      <c r="D93" s="47"/>
      <c r="E93" s="47"/>
      <c r="F93" s="47"/>
      <c r="G93" s="47"/>
    </row>
    <row r="94" spans="1:7">
      <c r="A94" s="47"/>
      <c r="B94" s="47"/>
      <c r="C94" s="47"/>
      <c r="D94" s="47"/>
      <c r="E94" s="47"/>
      <c r="F94" s="47"/>
      <c r="G94" s="47"/>
    </row>
    <row r="95" spans="1:7">
      <c r="A95" s="47"/>
      <c r="B95" s="47"/>
      <c r="C95" s="47"/>
      <c r="D95" s="47"/>
      <c r="E95" s="47"/>
      <c r="F95" s="47"/>
      <c r="G95" s="47"/>
    </row>
    <row r="96" spans="1:7">
      <c r="A96" s="47"/>
      <c r="B96" s="47"/>
      <c r="C96" s="47"/>
      <c r="D96" s="47"/>
      <c r="E96" s="47"/>
      <c r="F96" s="47"/>
      <c r="G96" s="47"/>
    </row>
    <row r="97" spans="1:7">
      <c r="A97" s="47"/>
      <c r="B97" s="47"/>
      <c r="C97" s="47"/>
      <c r="D97" s="47"/>
      <c r="E97" s="47"/>
      <c r="F97" s="47"/>
      <c r="G97" s="47"/>
    </row>
    <row r="98" spans="1:7">
      <c r="A98" s="47"/>
      <c r="B98" s="47"/>
      <c r="C98" s="47"/>
      <c r="D98" s="47"/>
      <c r="E98" s="47"/>
      <c r="F98" s="47"/>
      <c r="G98" s="47"/>
    </row>
    <row r="99" spans="1:7">
      <c r="A99" s="47"/>
      <c r="B99" s="47"/>
      <c r="C99" s="47"/>
      <c r="D99" s="47"/>
      <c r="E99" s="47"/>
      <c r="F99" s="47"/>
      <c r="G99" s="47"/>
    </row>
    <row r="100" spans="1:7">
      <c r="A100" s="47"/>
      <c r="B100" s="47"/>
      <c r="C100" s="47"/>
      <c r="D100" s="47"/>
      <c r="E100" s="47"/>
      <c r="F100" s="47"/>
      <c r="G100" s="47"/>
    </row>
    <row r="101" spans="1:7">
      <c r="A101" s="47"/>
      <c r="B101" s="47"/>
      <c r="C101" s="47"/>
      <c r="D101" s="47"/>
      <c r="E101" s="47"/>
      <c r="F101" s="47"/>
      <c r="G101" s="47"/>
    </row>
    <row r="102" spans="1:7">
      <c r="A102" s="47"/>
      <c r="B102" s="47"/>
      <c r="C102" s="47"/>
      <c r="D102" s="47"/>
      <c r="E102" s="47"/>
      <c r="F102" s="47"/>
      <c r="G102" s="47"/>
    </row>
    <row r="103" spans="1:7">
      <c r="A103" s="47"/>
      <c r="B103" s="47"/>
      <c r="C103" s="47"/>
      <c r="D103" s="47"/>
      <c r="E103" s="47"/>
      <c r="F103" s="47"/>
      <c r="G103" s="47"/>
    </row>
    <row r="104" spans="1:7">
      <c r="A104" s="47"/>
      <c r="B104" s="47"/>
      <c r="C104" s="47"/>
      <c r="D104" s="47"/>
      <c r="E104" s="47"/>
      <c r="F104" s="47"/>
      <c r="G104" s="47"/>
    </row>
    <row r="105" spans="1:7">
      <c r="A105" s="47"/>
      <c r="B105" s="47"/>
      <c r="C105" s="47"/>
      <c r="D105" s="47"/>
      <c r="E105" s="47"/>
      <c r="F105" s="47"/>
      <c r="G105" s="47"/>
    </row>
    <row r="106" spans="1:7">
      <c r="A106" s="47"/>
      <c r="B106" s="47"/>
      <c r="C106" s="47"/>
      <c r="D106" s="47"/>
      <c r="E106" s="47"/>
      <c r="F106" s="47"/>
      <c r="G106" s="47"/>
    </row>
    <row r="107" spans="1:7">
      <c r="A107" s="47"/>
      <c r="B107" s="47"/>
      <c r="C107" s="47"/>
      <c r="D107" s="47"/>
      <c r="E107" s="47"/>
      <c r="F107" s="47"/>
      <c r="G107" s="47"/>
    </row>
    <row r="108" spans="1:7">
      <c r="A108" s="47"/>
      <c r="B108" s="47"/>
      <c r="C108" s="47"/>
      <c r="D108" s="47"/>
      <c r="E108" s="47"/>
      <c r="F108" s="47"/>
      <c r="G108" s="47"/>
    </row>
    <row r="109" spans="1:7">
      <c r="A109" s="47"/>
      <c r="B109" s="47"/>
      <c r="C109" s="47"/>
      <c r="D109" s="47"/>
      <c r="E109" s="47"/>
      <c r="F109" s="47"/>
      <c r="G109" s="47"/>
    </row>
    <row r="110" spans="1:7">
      <c r="A110" s="47"/>
      <c r="B110" s="47"/>
      <c r="C110" s="47"/>
      <c r="D110" s="47"/>
      <c r="E110" s="47"/>
      <c r="F110" s="47"/>
      <c r="G110" s="47"/>
    </row>
    <row r="111" spans="1:7">
      <c r="A111" s="47"/>
      <c r="B111" s="47"/>
      <c r="C111" s="47"/>
      <c r="D111" s="47"/>
      <c r="E111" s="47"/>
      <c r="F111" s="47"/>
      <c r="G111" s="47"/>
    </row>
    <row r="112" spans="1:7">
      <c r="A112" s="47"/>
      <c r="B112" s="47"/>
      <c r="C112" s="47"/>
      <c r="D112" s="47"/>
      <c r="E112" s="47"/>
      <c r="F112" s="47"/>
      <c r="G112" s="47"/>
    </row>
    <row r="113" spans="1:7">
      <c r="A113" s="47"/>
      <c r="B113" s="47"/>
      <c r="C113" s="47"/>
      <c r="D113" s="47"/>
      <c r="E113" s="47"/>
      <c r="F113" s="47"/>
      <c r="G113" s="47"/>
    </row>
    <row r="114" spans="1:7">
      <c r="A114" s="47"/>
      <c r="B114" s="47"/>
      <c r="C114" s="47"/>
      <c r="D114" s="47"/>
      <c r="E114" s="47"/>
      <c r="F114" s="47"/>
      <c r="G114" s="47"/>
    </row>
    <row r="115" spans="1:7">
      <c r="A115" s="47"/>
      <c r="B115" s="47"/>
      <c r="C115" s="47"/>
      <c r="D115" s="47"/>
      <c r="E115" s="47"/>
      <c r="F115" s="47"/>
      <c r="G115" s="47"/>
    </row>
    <row r="116" spans="1:7">
      <c r="A116" s="47"/>
      <c r="B116" s="47"/>
      <c r="C116" s="47"/>
      <c r="D116" s="47"/>
      <c r="E116" s="47"/>
      <c r="F116" s="47"/>
      <c r="G116" s="47"/>
    </row>
    <row r="117" spans="1:7">
      <c r="A117" s="47"/>
      <c r="B117" s="47"/>
      <c r="C117" s="47"/>
      <c r="D117" s="47"/>
      <c r="E117" s="47"/>
      <c r="F117" s="47"/>
      <c r="G117" s="47"/>
    </row>
    <row r="118" spans="1:7">
      <c r="A118" s="47"/>
      <c r="B118" s="47"/>
      <c r="C118" s="47"/>
      <c r="D118" s="47"/>
      <c r="E118" s="47"/>
      <c r="F118" s="47"/>
      <c r="G118" s="47"/>
    </row>
    <row r="119" spans="1:7">
      <c r="A119" s="47"/>
      <c r="B119" s="47"/>
      <c r="C119" s="47"/>
      <c r="D119" s="47"/>
      <c r="E119" s="47"/>
      <c r="F119" s="47"/>
      <c r="G119" s="47"/>
    </row>
    <row r="120" spans="1:7">
      <c r="A120" s="47"/>
      <c r="B120" s="47"/>
      <c r="C120" s="47"/>
      <c r="D120" s="47"/>
      <c r="E120" s="47"/>
      <c r="F120" s="47"/>
      <c r="G120" s="47"/>
    </row>
    <row r="121" spans="1:7">
      <c r="A121" s="47"/>
      <c r="B121" s="47"/>
      <c r="C121" s="47"/>
      <c r="D121" s="47"/>
      <c r="E121" s="47"/>
      <c r="F121" s="47"/>
      <c r="G121" s="47"/>
    </row>
    <row r="122" spans="1:7">
      <c r="A122" s="47"/>
      <c r="B122" s="47"/>
      <c r="C122" s="47"/>
      <c r="D122" s="47"/>
      <c r="E122" s="47"/>
      <c r="F122" s="47"/>
      <c r="G122" s="47"/>
    </row>
    <row r="123" spans="1:7">
      <c r="A123" s="47"/>
      <c r="B123" s="47"/>
      <c r="C123" s="47"/>
      <c r="D123" s="47"/>
      <c r="E123" s="47"/>
      <c r="F123" s="47"/>
      <c r="G123" s="47"/>
    </row>
    <row r="124" spans="1:7">
      <c r="A124" s="47"/>
      <c r="B124" s="47"/>
      <c r="C124" s="47"/>
      <c r="D124" s="47"/>
      <c r="E124" s="47"/>
      <c r="F124" s="47"/>
      <c r="G124" s="47"/>
    </row>
    <row r="125" spans="1:7">
      <c r="A125" s="47"/>
      <c r="B125" s="47"/>
      <c r="C125" s="47"/>
      <c r="D125" s="47"/>
      <c r="E125" s="47"/>
      <c r="F125" s="47"/>
      <c r="G125" s="47"/>
    </row>
    <row r="126" spans="1:7">
      <c r="A126" s="47"/>
      <c r="B126" s="47"/>
      <c r="C126" s="47"/>
      <c r="D126" s="47"/>
      <c r="E126" s="47"/>
      <c r="F126" s="47"/>
      <c r="G126" s="47"/>
    </row>
    <row r="127" spans="1:7">
      <c r="A127" s="47"/>
      <c r="B127" s="47"/>
      <c r="C127" s="47"/>
      <c r="D127" s="47"/>
      <c r="E127" s="47"/>
      <c r="F127" s="47"/>
      <c r="G127" s="47"/>
    </row>
    <row r="128" spans="1:7">
      <c r="A128" s="47"/>
      <c r="B128" s="47"/>
      <c r="C128" s="47"/>
      <c r="D128" s="47"/>
      <c r="E128" s="47"/>
      <c r="F128" s="47"/>
      <c r="G128" s="47"/>
    </row>
    <row r="129" spans="1:7">
      <c r="A129" s="47"/>
      <c r="B129" s="47"/>
      <c r="C129" s="47"/>
      <c r="D129" s="47"/>
      <c r="E129" s="47"/>
      <c r="F129" s="47"/>
      <c r="G129" s="47"/>
    </row>
    <row r="130" spans="1:7">
      <c r="A130" s="47"/>
      <c r="B130" s="47"/>
      <c r="C130" s="47"/>
      <c r="D130" s="47"/>
      <c r="E130" s="47"/>
      <c r="F130" s="47"/>
      <c r="G130" s="47"/>
    </row>
    <row r="131" spans="1:7">
      <c r="A131" s="47"/>
      <c r="B131" s="47"/>
      <c r="C131" s="47"/>
      <c r="D131" s="47"/>
      <c r="E131" s="47"/>
      <c r="F131" s="47"/>
      <c r="G131" s="47"/>
    </row>
    <row r="132" spans="1:7">
      <c r="A132" s="47"/>
      <c r="B132" s="47"/>
      <c r="C132" s="47"/>
      <c r="D132" s="47"/>
      <c r="E132" s="47"/>
      <c r="F132" s="47"/>
      <c r="G132" s="47"/>
    </row>
    <row r="133" spans="1:7">
      <c r="A133" s="47"/>
      <c r="B133" s="47"/>
      <c r="C133" s="47"/>
      <c r="D133" s="47"/>
      <c r="E133" s="47"/>
      <c r="F133" s="47"/>
      <c r="G133" s="47"/>
    </row>
    <row r="134" spans="1:7">
      <c r="A134" s="47"/>
      <c r="B134" s="47"/>
      <c r="C134" s="47"/>
      <c r="D134" s="47"/>
      <c r="E134" s="47"/>
      <c r="F134" s="47"/>
      <c r="G134" s="47"/>
    </row>
    <row r="135" spans="1:7">
      <c r="A135" s="47"/>
      <c r="B135" s="47"/>
      <c r="C135" s="47"/>
      <c r="D135" s="47"/>
      <c r="E135" s="47"/>
      <c r="F135" s="47"/>
      <c r="G135" s="47"/>
    </row>
    <row r="136" spans="1:7">
      <c r="A136" s="47"/>
      <c r="B136" s="47"/>
      <c r="C136" s="47"/>
      <c r="D136" s="47"/>
      <c r="E136" s="47"/>
      <c r="F136" s="47"/>
      <c r="G136" s="47"/>
    </row>
    <row r="137" spans="1:7">
      <c r="A137" s="47"/>
      <c r="B137" s="47"/>
      <c r="C137" s="47"/>
      <c r="D137" s="47"/>
      <c r="E137" s="47"/>
      <c r="F137" s="47"/>
      <c r="G137" s="47"/>
    </row>
    <row r="138" spans="1:7">
      <c r="A138" s="47"/>
      <c r="B138" s="47"/>
      <c r="C138" s="47"/>
      <c r="D138" s="47"/>
      <c r="E138" s="47"/>
      <c r="F138" s="47"/>
      <c r="G138" s="47"/>
    </row>
    <row r="139" spans="1:7">
      <c r="A139" s="47"/>
      <c r="B139" s="47"/>
      <c r="C139" s="47"/>
      <c r="D139" s="47"/>
      <c r="E139" s="47"/>
      <c r="F139" s="47"/>
      <c r="G139" s="47"/>
    </row>
    <row r="140" spans="1:7">
      <c r="A140" s="47"/>
      <c r="B140" s="47"/>
      <c r="C140" s="47"/>
      <c r="D140" s="47"/>
      <c r="E140" s="47"/>
      <c r="F140" s="47"/>
      <c r="G140" s="47"/>
    </row>
    <row r="141" spans="1:7">
      <c r="A141" s="47"/>
      <c r="B141" s="47"/>
      <c r="C141" s="47"/>
      <c r="D141" s="47"/>
      <c r="E141" s="47"/>
      <c r="F141" s="47"/>
      <c r="G141" s="47"/>
    </row>
    <row r="142" spans="1:7">
      <c r="A142" s="47"/>
      <c r="B142" s="47"/>
      <c r="C142" s="47"/>
      <c r="D142" s="47"/>
      <c r="E142" s="47"/>
      <c r="F142" s="47"/>
      <c r="G142" s="47"/>
    </row>
    <row r="143" spans="1:7">
      <c r="A143" s="47"/>
      <c r="B143" s="47"/>
      <c r="C143" s="47"/>
      <c r="D143" s="47"/>
      <c r="E143" s="47"/>
      <c r="F143" s="47"/>
      <c r="G143" s="47"/>
    </row>
    <row r="144" spans="1:7">
      <c r="A144" s="47"/>
      <c r="B144" s="47"/>
      <c r="C144" s="47"/>
      <c r="D144" s="47"/>
      <c r="E144" s="47"/>
      <c r="F144" s="47"/>
      <c r="G144" s="47"/>
    </row>
    <row r="145" spans="1:7">
      <c r="A145" s="47"/>
      <c r="B145" s="47"/>
      <c r="C145" s="47"/>
      <c r="D145" s="47"/>
      <c r="E145" s="47"/>
      <c r="F145" s="47"/>
      <c r="G145" s="47"/>
    </row>
    <row r="146" spans="1:7">
      <c r="A146" s="47"/>
      <c r="B146" s="47"/>
      <c r="C146" s="47"/>
      <c r="D146" s="47"/>
      <c r="E146" s="47"/>
      <c r="F146" s="47"/>
      <c r="G146" s="47"/>
    </row>
    <row r="147" spans="1:7">
      <c r="A147" s="47"/>
      <c r="B147" s="47"/>
      <c r="C147" s="47"/>
      <c r="D147" s="47"/>
      <c r="E147" s="47"/>
      <c r="F147" s="47"/>
      <c r="G147" s="47"/>
    </row>
    <row r="148" spans="1:7">
      <c r="A148" s="47"/>
      <c r="B148" s="47"/>
      <c r="C148" s="47"/>
      <c r="D148" s="47"/>
      <c r="E148" s="47"/>
      <c r="F148" s="47"/>
      <c r="G148" s="47"/>
    </row>
    <row r="149" spans="1:7">
      <c r="A149" s="47"/>
      <c r="B149" s="47"/>
      <c r="C149" s="47"/>
      <c r="D149" s="47"/>
      <c r="E149" s="47"/>
      <c r="F149" s="47"/>
      <c r="G149" s="47"/>
    </row>
    <row r="150" spans="1:7">
      <c r="A150" s="47"/>
      <c r="B150" s="47"/>
      <c r="C150" s="47"/>
      <c r="D150" s="47"/>
      <c r="E150" s="47"/>
      <c r="F150" s="47"/>
      <c r="G150" s="47"/>
    </row>
    <row r="151" spans="1:7">
      <c r="A151" s="47"/>
      <c r="B151" s="47"/>
      <c r="C151" s="47"/>
      <c r="D151" s="47"/>
      <c r="E151" s="47"/>
      <c r="F151" s="47"/>
      <c r="G151" s="47"/>
    </row>
    <row r="152" spans="1:7">
      <c r="A152" s="47"/>
      <c r="B152" s="47"/>
      <c r="C152" s="47"/>
      <c r="D152" s="47"/>
      <c r="E152" s="47"/>
      <c r="F152" s="47"/>
      <c r="G152" s="47"/>
    </row>
    <row r="153" spans="1:7">
      <c r="A153" s="47"/>
      <c r="B153" s="47"/>
      <c r="C153" s="47"/>
      <c r="D153" s="47"/>
      <c r="E153" s="47"/>
      <c r="F153" s="47"/>
      <c r="G153" s="47"/>
    </row>
    <row r="154" spans="1:7">
      <c r="A154" s="47"/>
      <c r="B154" s="47"/>
      <c r="C154" s="47"/>
      <c r="D154" s="47"/>
      <c r="E154" s="47"/>
      <c r="F154" s="47"/>
      <c r="G154" s="47"/>
    </row>
    <row r="155" spans="1:7">
      <c r="A155" s="47"/>
      <c r="B155" s="47"/>
      <c r="C155" s="47"/>
      <c r="D155" s="47"/>
      <c r="E155" s="47"/>
      <c r="F155" s="47"/>
      <c r="G155" s="47"/>
    </row>
    <row r="156" spans="1:7">
      <c r="A156" s="47"/>
      <c r="B156" s="47"/>
      <c r="C156" s="47"/>
      <c r="D156" s="47"/>
      <c r="E156" s="47"/>
      <c r="F156" s="47"/>
      <c r="G156" s="47"/>
    </row>
    <row r="157" spans="1:7">
      <c r="A157" s="47"/>
      <c r="B157" s="47"/>
      <c r="C157" s="47"/>
      <c r="D157" s="47"/>
      <c r="E157" s="47"/>
      <c r="F157" s="47"/>
      <c r="G157" s="47"/>
    </row>
    <row r="158" spans="1:7">
      <c r="A158" s="47"/>
      <c r="B158" s="47"/>
      <c r="C158" s="47"/>
      <c r="D158" s="47"/>
      <c r="E158" s="47"/>
      <c r="F158" s="47"/>
      <c r="G158" s="47"/>
    </row>
    <row r="159" spans="1:7">
      <c r="A159" s="47"/>
      <c r="B159" s="47"/>
      <c r="C159" s="47"/>
      <c r="D159" s="47"/>
      <c r="E159" s="47"/>
      <c r="F159" s="47"/>
      <c r="G159" s="47"/>
    </row>
    <row r="160" spans="1:7">
      <c r="A160" s="47"/>
      <c r="B160" s="47"/>
      <c r="C160" s="47"/>
      <c r="D160" s="47"/>
      <c r="E160" s="47"/>
      <c r="F160" s="47"/>
      <c r="G160" s="47"/>
    </row>
    <row r="161" spans="1:7">
      <c r="A161" s="47"/>
      <c r="B161" s="47"/>
      <c r="C161" s="47"/>
      <c r="D161" s="47"/>
      <c r="E161" s="47"/>
      <c r="F161" s="47"/>
      <c r="G161" s="47"/>
    </row>
    <row r="162" spans="1:7">
      <c r="A162" s="47"/>
      <c r="B162" s="47"/>
      <c r="C162" s="47"/>
      <c r="D162" s="47"/>
      <c r="E162" s="47"/>
      <c r="F162" s="47"/>
      <c r="G162" s="47"/>
    </row>
    <row r="163" spans="1:7">
      <c r="A163" s="47"/>
      <c r="B163" s="47"/>
      <c r="C163" s="47"/>
      <c r="D163" s="47"/>
      <c r="E163" s="47"/>
      <c r="F163" s="47"/>
      <c r="G163" s="47"/>
    </row>
    <row r="164" spans="1:7">
      <c r="A164" s="47"/>
      <c r="B164" s="47"/>
      <c r="C164" s="47"/>
      <c r="D164" s="47"/>
      <c r="E164" s="47"/>
      <c r="F164" s="47"/>
      <c r="G164" s="47"/>
    </row>
    <row r="165" spans="1:7">
      <c r="A165" s="47"/>
      <c r="B165" s="47"/>
      <c r="C165" s="47"/>
      <c r="D165" s="47"/>
      <c r="E165" s="47"/>
      <c r="F165" s="47"/>
      <c r="G165" s="47"/>
    </row>
    <row r="166" spans="1:7">
      <c r="A166" s="47"/>
      <c r="B166" s="47"/>
      <c r="C166" s="47"/>
      <c r="D166" s="47"/>
      <c r="E166" s="47"/>
      <c r="F166" s="47"/>
      <c r="G166" s="47"/>
    </row>
    <row r="167" spans="1:7">
      <c r="A167" s="47"/>
      <c r="B167" s="47"/>
      <c r="C167" s="47"/>
      <c r="D167" s="47"/>
      <c r="E167" s="47"/>
      <c r="F167" s="47"/>
      <c r="G167" s="47"/>
    </row>
    <row r="168" spans="1:7">
      <c r="A168" s="47"/>
      <c r="B168" s="47"/>
      <c r="C168" s="47"/>
      <c r="D168" s="47"/>
      <c r="E168" s="47"/>
      <c r="F168" s="47"/>
      <c r="G168" s="47"/>
    </row>
    <row r="169" spans="1:7">
      <c r="A169" s="47"/>
      <c r="B169" s="47"/>
      <c r="C169" s="47"/>
      <c r="D169" s="47"/>
      <c r="E169" s="47"/>
      <c r="F169" s="47"/>
      <c r="G169" s="47"/>
    </row>
    <row r="170" spans="1:7">
      <c r="A170" s="47"/>
      <c r="B170" s="47"/>
      <c r="C170" s="47"/>
      <c r="D170" s="47"/>
      <c r="E170" s="47"/>
      <c r="F170" s="47"/>
      <c r="G170" s="47"/>
    </row>
    <row r="171" spans="1:7">
      <c r="A171" s="47"/>
      <c r="B171" s="47"/>
      <c r="C171" s="47"/>
      <c r="D171" s="47"/>
      <c r="E171" s="47"/>
      <c r="F171" s="47"/>
      <c r="G171" s="47"/>
    </row>
    <row r="172" spans="1:7">
      <c r="A172" s="47"/>
      <c r="B172" s="47"/>
      <c r="C172" s="47"/>
      <c r="D172" s="47"/>
      <c r="E172" s="47"/>
      <c r="F172" s="47"/>
      <c r="G172" s="47"/>
    </row>
    <row r="173" spans="1:7">
      <c r="A173" s="47"/>
      <c r="B173" s="47"/>
      <c r="C173" s="47"/>
      <c r="D173" s="47"/>
      <c r="E173" s="47"/>
      <c r="F173" s="47"/>
      <c r="G173" s="47"/>
    </row>
    <row r="174" spans="1:7">
      <c r="A174" s="47"/>
      <c r="B174" s="47"/>
      <c r="C174" s="47"/>
      <c r="D174" s="47"/>
      <c r="E174" s="47"/>
      <c r="F174" s="47"/>
      <c r="G174" s="47"/>
    </row>
    <row r="175" spans="1:7">
      <c r="A175" s="47"/>
      <c r="B175" s="47"/>
      <c r="C175" s="47"/>
      <c r="D175" s="47"/>
      <c r="E175" s="47"/>
      <c r="F175" s="47"/>
      <c r="G175" s="47"/>
    </row>
    <row r="176" spans="1:7">
      <c r="A176" s="47"/>
      <c r="B176" s="47"/>
      <c r="C176" s="47"/>
      <c r="D176" s="47"/>
      <c r="E176" s="47"/>
      <c r="F176" s="47"/>
      <c r="G176" s="47"/>
    </row>
  </sheetData>
  <mergeCells count="18">
    <mergeCell ref="A42:B42"/>
    <mergeCell ref="A11:G11"/>
    <mergeCell ref="A14:C14"/>
    <mergeCell ref="A21:B21"/>
    <mergeCell ref="A31:G31"/>
    <mergeCell ref="A33:G33"/>
    <mergeCell ref="A16:G16"/>
    <mergeCell ref="B23:D23"/>
    <mergeCell ref="B24:C24"/>
    <mergeCell ref="B25:C25"/>
    <mergeCell ref="B17:C17"/>
    <mergeCell ref="B18:D18"/>
    <mergeCell ref="A10:G10"/>
    <mergeCell ref="A1:G1"/>
    <mergeCell ref="A3:G3"/>
    <mergeCell ref="A4:G4"/>
    <mergeCell ref="A7:G7"/>
    <mergeCell ref="A8:G8"/>
  </mergeCells>
  <hyperlinks>
    <hyperlink ref="B26" r:id="rId1" display="www.statistik-nord.de"/>
    <hyperlink ref="B27" r:id="rId2"/>
    <hyperlink ref="B23:D23" r:id="rId3" display="info@statistik-nord.de"/>
    <hyperlink ref="B18:D18" r:id="rId4" display="finanzen@statistik-nord.de"/>
  </hyperlinks>
  <pageMargins left="0.59055118110236227" right="0.59055118110236227" top="0.59055118110236227" bottom="0.59055118110236227" header="0" footer="0.39370078740157483"/>
  <pageSetup paperSize="9" firstPageNumber="2" orientation="portrait" r:id="rId5"/>
  <headerFooter differentFirst="1" scaleWithDoc="0">
    <oddFooter>&amp;L&amp;8Statistikamt Nord&amp;C&amp;8&amp;P&amp;R&amp;8Statistischer Bericht L II 9 - j 19 SH</oddFooter>
    <firstFooter>&amp;L&amp;8Statistikamt Nord&amp;C&amp;8&amp;P&amp;R&amp;8Statistischer Bericht L II 9 - j 19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M33"/>
  <sheetViews>
    <sheetView view="pageLayout" zoomScaleNormal="100" workbookViewId="0">
      <selection activeCell="A2" sqref="A2"/>
    </sheetView>
  </sheetViews>
  <sheetFormatPr baseColWidth="10" defaultColWidth="9.7109375" defaultRowHeight="12.75"/>
  <cols>
    <col min="1" max="1" width="4" style="64" customWidth="1"/>
    <col min="2" max="2" width="10.140625" style="61" customWidth="1"/>
    <col min="3" max="3" width="13.28515625" style="62" customWidth="1"/>
    <col min="4" max="4" width="10.140625" style="62" customWidth="1"/>
    <col min="5" max="5" width="10.7109375" style="62" customWidth="1"/>
    <col min="6" max="6" width="10.140625" style="62" customWidth="1"/>
    <col min="7" max="7" width="7" style="62" customWidth="1"/>
    <col min="8" max="9" width="7.140625" style="62" customWidth="1"/>
    <col min="10" max="10" width="10.5703125" style="62" customWidth="1"/>
    <col min="11" max="11" width="8.5703125" style="62" customWidth="1"/>
    <col min="12" max="13" width="11.42578125" style="62" hidden="1" customWidth="1"/>
    <col min="14" max="16384" width="9.7109375" style="62"/>
  </cols>
  <sheetData>
    <row r="1" spans="1:10" ht="12.75" customHeight="1">
      <c r="A1" s="296" t="s">
        <v>77</v>
      </c>
      <c r="B1" s="296"/>
      <c r="C1" s="296"/>
      <c r="D1" s="67"/>
      <c r="E1" s="67"/>
      <c r="F1" s="67"/>
      <c r="G1" s="67"/>
      <c r="H1" s="67"/>
      <c r="I1" s="67"/>
    </row>
    <row r="2" spans="1:10" ht="12.75" customHeight="1">
      <c r="A2" s="144"/>
      <c r="B2" s="144"/>
      <c r="C2" s="144"/>
      <c r="D2" s="67"/>
      <c r="E2" s="67"/>
      <c r="F2" s="67"/>
      <c r="G2" s="67"/>
      <c r="H2" s="67"/>
      <c r="I2" s="67"/>
      <c r="J2" s="125" t="s">
        <v>78</v>
      </c>
    </row>
    <row r="3" spans="1:10">
      <c r="A3" s="68"/>
      <c r="B3" s="69"/>
      <c r="C3" s="67"/>
      <c r="D3" s="67"/>
      <c r="E3" s="67"/>
      <c r="F3" s="67"/>
      <c r="G3" s="67"/>
      <c r="H3" s="67"/>
      <c r="I3" s="67"/>
      <c r="J3" s="70"/>
    </row>
    <row r="4" spans="1:10" ht="12.75" customHeight="1">
      <c r="A4" s="297" t="s">
        <v>110</v>
      </c>
      <c r="B4" s="297"/>
      <c r="C4" s="297"/>
      <c r="D4" s="297"/>
      <c r="E4" s="297"/>
      <c r="F4" s="297"/>
      <c r="G4" s="297"/>
      <c r="H4" s="297"/>
      <c r="I4" s="297"/>
      <c r="J4" s="71">
        <v>4</v>
      </c>
    </row>
    <row r="5" spans="1:10" ht="12.75" customHeight="1">
      <c r="A5" s="72"/>
      <c r="B5" s="72"/>
      <c r="C5" s="73"/>
      <c r="D5" s="73"/>
      <c r="E5" s="73"/>
      <c r="F5" s="73"/>
      <c r="G5" s="73"/>
      <c r="H5" s="73"/>
      <c r="I5" s="73"/>
      <c r="J5" s="71"/>
    </row>
    <row r="6" spans="1:10" ht="12.75" customHeight="1">
      <c r="A6" s="72"/>
      <c r="B6" s="72"/>
      <c r="C6" s="73"/>
      <c r="D6" s="73"/>
      <c r="E6" s="73"/>
      <c r="F6" s="73"/>
      <c r="G6" s="73"/>
      <c r="H6" s="73"/>
      <c r="I6" s="73"/>
      <c r="J6" s="71"/>
    </row>
    <row r="7" spans="1:10" ht="12.75" customHeight="1">
      <c r="A7" s="74"/>
      <c r="B7" s="75"/>
      <c r="C7" s="73"/>
      <c r="D7" s="73"/>
      <c r="E7" s="73"/>
      <c r="F7" s="73"/>
      <c r="G7" s="73"/>
      <c r="H7" s="73"/>
      <c r="I7" s="73"/>
      <c r="J7" s="71"/>
    </row>
    <row r="8" spans="1:10" ht="12.75" customHeight="1">
      <c r="A8" s="298" t="s">
        <v>111</v>
      </c>
      <c r="B8" s="298"/>
      <c r="C8" s="298"/>
      <c r="D8" s="298"/>
      <c r="E8" s="298"/>
      <c r="F8" s="298"/>
      <c r="G8" s="298"/>
      <c r="H8" s="298"/>
      <c r="I8" s="298"/>
      <c r="J8" s="71"/>
    </row>
    <row r="9" spans="1:10" ht="12.75" customHeight="1">
      <c r="A9" s="76"/>
      <c r="B9" s="75"/>
      <c r="C9" s="73"/>
      <c r="D9" s="73"/>
      <c r="E9" s="73"/>
      <c r="F9" s="73"/>
      <c r="G9" s="73"/>
      <c r="H9" s="73"/>
      <c r="I9" s="73"/>
      <c r="J9" s="71"/>
    </row>
    <row r="10" spans="1:10" ht="12.75" customHeight="1">
      <c r="A10" s="77" t="s">
        <v>79</v>
      </c>
      <c r="B10" s="299" t="s">
        <v>246</v>
      </c>
      <c r="C10" s="299"/>
      <c r="D10" s="299"/>
      <c r="E10" s="299"/>
      <c r="F10" s="299"/>
      <c r="G10" s="299"/>
      <c r="H10" s="299"/>
      <c r="I10" s="299"/>
      <c r="J10" s="71">
        <v>5</v>
      </c>
    </row>
    <row r="11" spans="1:10" ht="16.899999999999999" customHeight="1">
      <c r="A11" s="77"/>
      <c r="B11" s="75"/>
      <c r="C11" s="73"/>
      <c r="D11" s="73"/>
      <c r="E11" s="73"/>
      <c r="F11" s="73"/>
      <c r="G11" s="73"/>
      <c r="H11" s="73"/>
      <c r="I11" s="73"/>
      <c r="J11" s="71"/>
    </row>
    <row r="12" spans="1:10" ht="24" customHeight="1">
      <c r="A12" s="82" t="s">
        <v>118</v>
      </c>
      <c r="B12" s="300" t="s">
        <v>248</v>
      </c>
      <c r="C12" s="300"/>
      <c r="D12" s="300"/>
      <c r="E12" s="300"/>
      <c r="F12" s="300"/>
      <c r="G12" s="300"/>
      <c r="H12" s="300"/>
      <c r="I12" s="300"/>
      <c r="J12" s="71"/>
    </row>
    <row r="13" spans="1:10" ht="9.9499999999999993" customHeight="1">
      <c r="A13" s="77"/>
      <c r="B13" s="75"/>
      <c r="C13" s="73"/>
      <c r="D13" s="73"/>
      <c r="E13" s="73"/>
      <c r="F13" s="73"/>
      <c r="G13" s="73"/>
      <c r="H13" s="73"/>
      <c r="I13" s="73"/>
      <c r="J13" s="71"/>
    </row>
    <row r="14" spans="1:10" ht="12.75" customHeight="1">
      <c r="A14" s="82" t="s">
        <v>138</v>
      </c>
      <c r="B14" s="300" t="s">
        <v>139</v>
      </c>
      <c r="C14" s="300"/>
      <c r="D14" s="300"/>
      <c r="E14" s="300"/>
      <c r="F14" s="300"/>
      <c r="G14" s="300"/>
      <c r="H14" s="300"/>
      <c r="I14" s="300"/>
      <c r="J14" s="71">
        <v>6</v>
      </c>
    </row>
    <row r="15" spans="1:10" ht="9.9499999999999993" customHeight="1">
      <c r="A15" s="78"/>
      <c r="B15" s="75"/>
      <c r="C15" s="73"/>
      <c r="D15" s="73"/>
      <c r="E15" s="73"/>
      <c r="F15" s="73"/>
      <c r="G15" s="73"/>
      <c r="H15" s="73"/>
      <c r="I15" s="73"/>
      <c r="J15" s="71"/>
    </row>
    <row r="16" spans="1:10" ht="12.75" customHeight="1">
      <c r="A16" s="82" t="s">
        <v>140</v>
      </c>
      <c r="B16" s="299" t="s">
        <v>143</v>
      </c>
      <c r="C16" s="299"/>
      <c r="D16" s="299"/>
      <c r="E16" s="299"/>
      <c r="F16" s="299"/>
      <c r="G16" s="299"/>
      <c r="H16" s="299"/>
      <c r="I16" s="299"/>
      <c r="J16" s="71">
        <v>7</v>
      </c>
    </row>
    <row r="17" spans="1:10" ht="16.899999999999999" customHeight="1">
      <c r="A17" s="77"/>
      <c r="B17" s="75"/>
      <c r="C17" s="73"/>
      <c r="D17" s="73"/>
      <c r="E17" s="73"/>
      <c r="F17" s="73"/>
      <c r="G17" s="73"/>
      <c r="H17" s="73"/>
      <c r="I17" s="73"/>
      <c r="J17" s="71"/>
    </row>
    <row r="18" spans="1:10" ht="25.5" customHeight="1">
      <c r="A18" s="82" t="s">
        <v>80</v>
      </c>
      <c r="B18" s="300" t="s">
        <v>249</v>
      </c>
      <c r="C18" s="300"/>
      <c r="D18" s="300"/>
      <c r="E18" s="300"/>
      <c r="F18" s="300"/>
      <c r="G18" s="300"/>
      <c r="H18" s="300"/>
      <c r="I18" s="300"/>
      <c r="J18" s="71"/>
    </row>
    <row r="19" spans="1:10" ht="9.9499999999999993" customHeight="1">
      <c r="A19" s="77"/>
      <c r="B19" s="79"/>
      <c r="C19" s="73"/>
      <c r="D19" s="73"/>
      <c r="E19" s="73"/>
      <c r="F19" s="73"/>
      <c r="G19" s="73"/>
      <c r="H19" s="73"/>
      <c r="I19" s="73"/>
      <c r="J19" s="71"/>
    </row>
    <row r="20" spans="1:10" ht="12.75" customHeight="1">
      <c r="A20" s="80" t="s">
        <v>141</v>
      </c>
      <c r="B20" s="299" t="s">
        <v>139</v>
      </c>
      <c r="C20" s="302"/>
      <c r="D20" s="302"/>
      <c r="E20" s="302"/>
      <c r="F20" s="302"/>
      <c r="G20" s="302"/>
      <c r="H20" s="302"/>
      <c r="I20" s="302"/>
      <c r="J20" s="71">
        <v>8</v>
      </c>
    </row>
    <row r="21" spans="1:10">
      <c r="A21" s="78"/>
      <c r="B21" s="75"/>
      <c r="C21" s="73"/>
      <c r="D21" s="73"/>
      <c r="E21" s="73"/>
      <c r="F21" s="73"/>
      <c r="G21" s="73"/>
      <c r="H21" s="73"/>
      <c r="I21" s="73"/>
      <c r="J21" s="71"/>
    </row>
    <row r="22" spans="1:10">
      <c r="A22" s="80" t="s">
        <v>142</v>
      </c>
      <c r="B22" s="299" t="s">
        <v>143</v>
      </c>
      <c r="C22" s="303"/>
      <c r="D22" s="303"/>
      <c r="E22" s="303"/>
      <c r="F22" s="303"/>
      <c r="G22" s="303"/>
      <c r="H22" s="303"/>
      <c r="I22" s="303"/>
      <c r="J22" s="71">
        <v>8</v>
      </c>
    </row>
    <row r="23" spans="1:10">
      <c r="A23" s="80"/>
      <c r="B23" s="133"/>
      <c r="C23" s="134"/>
      <c r="D23" s="134"/>
      <c r="E23" s="134"/>
      <c r="F23" s="134"/>
      <c r="G23" s="134"/>
      <c r="H23" s="134"/>
      <c r="I23" s="134"/>
      <c r="J23" s="71"/>
    </row>
    <row r="24" spans="1:10">
      <c r="A24" s="80"/>
      <c r="B24" s="145"/>
      <c r="C24" s="146"/>
      <c r="D24" s="146"/>
      <c r="E24" s="146"/>
      <c r="F24" s="146"/>
      <c r="G24" s="146"/>
      <c r="H24" s="146"/>
      <c r="I24" s="146"/>
      <c r="J24" s="71"/>
    </row>
    <row r="25" spans="1:10" ht="12.75" customHeight="1">
      <c r="A25" s="136" t="s">
        <v>154</v>
      </c>
      <c r="B25" s="133"/>
      <c r="C25" s="134"/>
      <c r="D25" s="134"/>
      <c r="E25" s="134"/>
      <c r="F25" s="134"/>
      <c r="G25" s="134"/>
      <c r="H25" s="134"/>
      <c r="I25" s="134"/>
      <c r="J25" s="71"/>
    </row>
    <row r="26" spans="1:10" ht="12" customHeight="1">
      <c r="A26" s="80"/>
      <c r="B26" s="133"/>
      <c r="C26" s="134"/>
      <c r="D26" s="134"/>
      <c r="E26" s="134"/>
      <c r="F26" s="134"/>
      <c r="G26" s="134"/>
      <c r="H26" s="134"/>
      <c r="I26" s="134"/>
      <c r="J26" s="71"/>
    </row>
    <row r="27" spans="1:10" ht="25.5" customHeight="1">
      <c r="A27" s="274" t="s">
        <v>79</v>
      </c>
      <c r="B27" s="300" t="s">
        <v>241</v>
      </c>
      <c r="C27" s="301"/>
      <c r="D27" s="301"/>
      <c r="E27" s="301"/>
      <c r="F27" s="301"/>
      <c r="G27" s="301"/>
      <c r="H27" s="301"/>
      <c r="I27" s="301"/>
      <c r="J27" s="275">
        <v>9</v>
      </c>
    </row>
    <row r="28" spans="1:10" ht="12.75" customHeight="1">
      <c r="A28" s="81"/>
      <c r="B28" s="75"/>
      <c r="C28" s="73"/>
      <c r="D28" s="73"/>
      <c r="E28" s="73"/>
      <c r="F28" s="73"/>
      <c r="G28" s="73"/>
      <c r="H28" s="73"/>
      <c r="I28" s="73"/>
      <c r="J28" s="71"/>
    </row>
    <row r="33" spans="5:5">
      <c r="E33" s="77"/>
    </row>
  </sheetData>
  <mergeCells count="11">
    <mergeCell ref="B18:I18"/>
    <mergeCell ref="B14:I14"/>
    <mergeCell ref="B27:I27"/>
    <mergeCell ref="B20:I20"/>
    <mergeCell ref="B22:I22"/>
    <mergeCell ref="A1:C1"/>
    <mergeCell ref="A4:I4"/>
    <mergeCell ref="A8:I8"/>
    <mergeCell ref="B10:I10"/>
    <mergeCell ref="B16:I16"/>
    <mergeCell ref="B12:I12"/>
  </mergeCells>
  <conditionalFormatting sqref="A4:J25">
    <cfRule type="expression" dxfId="78" priority="2" stopIfTrue="1">
      <formula>MOD(ROW(),2)=0</formula>
    </cfRule>
  </conditionalFormatting>
  <conditionalFormatting sqref="A26:J26">
    <cfRule type="expression" dxfId="77" priority="1" stopIfTrue="1">
      <formula>MOD(ROW(),2)=0</formula>
    </cfRule>
  </conditionalFormatting>
  <hyperlinks>
    <hyperlink ref="A12" location="'Übersichten 2.2-2.3'!A1" display="2.2"/>
    <hyperlink ref="A10" location="'Übersicht 2.1 und Abb. 1'!A1" display="2.1"/>
    <hyperlink ref="A14" location="'Übersichten 2.2-2.3'!A28" display="2.3"/>
    <hyperlink ref="A18" location="'Übersicht 2.4'!A1" display="2.4"/>
    <hyperlink ref="A16" location="'Übersichten 2.2-2.3'!A28" display="2.3"/>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9 - j 19 SH</oddFooter>
    <firstFooter>&amp;L&amp;8Statistikamt Nord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sheetPr>
  <dimension ref="A1"/>
  <sheetViews>
    <sheetView view="pageLayout" zoomScale="90" zoomScaleNormal="100" zoomScalePageLayoutView="90" workbookViewId="0">
      <selection sqref="A1:AJ1"/>
    </sheetView>
  </sheetViews>
  <sheetFormatPr baseColWidth="10" defaultColWidth="11.140625" defaultRowHeight="14.25"/>
  <cols>
    <col min="1" max="3" width="11.140625" style="65"/>
    <col min="4" max="4" width="12.140625" style="65" customWidth="1"/>
    <col min="5" max="7" width="11.140625" style="65"/>
    <col min="8" max="8" width="13.140625" style="65" customWidth="1"/>
    <col min="9" max="16384" width="11.140625" style="65"/>
  </cols>
  <sheetData/>
  <pageMargins left="0.59055118110236227" right="0.59055118110236227" top="0.59055118110236227" bottom="0.59055118110236227" header="0" footer="0.39370078740157483"/>
  <pageSetup paperSize="9" firstPageNumber="4" orientation="portrait" r:id="rId1"/>
  <headerFooter scaleWithDoc="0">
    <oddFooter>&amp;L&amp;8Statistikamt Nord&amp;C&amp;8&amp;P&amp;R&amp;8Statistischer Bericht L II 9 - j 19 SH</oddFooter>
    <firstFooter>&amp;L&amp;8Statistikamt Nord</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sheetPr>
  <dimension ref="A1:F32"/>
  <sheetViews>
    <sheetView view="pageLayout" zoomScaleNormal="100" workbookViewId="0">
      <selection sqref="A1:F1"/>
    </sheetView>
  </sheetViews>
  <sheetFormatPr baseColWidth="10" defaultColWidth="10.140625" defaultRowHeight="14.25"/>
  <cols>
    <col min="1" max="1" width="4" style="65" bestFit="1" customWidth="1"/>
    <col min="2" max="2" width="22.5703125" style="65" customWidth="1"/>
    <col min="3" max="3" width="15.140625" style="65" customWidth="1"/>
    <col min="4" max="4" width="15.85546875" style="65" customWidth="1"/>
    <col min="5" max="5" width="16.7109375" style="65" customWidth="1"/>
    <col min="6" max="6" width="17.5703125" style="65" customWidth="1"/>
    <col min="7" max="239" width="11.28515625" style="65" customWidth="1"/>
    <col min="240" max="240" width="4" style="65" bestFit="1" customWidth="1"/>
    <col min="241" max="241" width="21.7109375" style="65" customWidth="1"/>
    <col min="242" max="242" width="12.42578125" style="65" customWidth="1"/>
    <col min="243" max="243" width="8.7109375" style="65" customWidth="1"/>
    <col min="244" max="244" width="10.7109375" style="65" bestFit="1" customWidth="1"/>
    <col min="245" max="245" width="12.5703125" style="65" bestFit="1" customWidth="1"/>
    <col min="246" max="246" width="8.140625" style="65" customWidth="1"/>
    <col min="247" max="247" width="12.7109375" style="65" bestFit="1" customWidth="1"/>
    <col min="248" max="248" width="13.5703125" style="65" bestFit="1" customWidth="1"/>
    <col min="249" max="249" width="8.42578125" style="65" customWidth="1"/>
    <col min="250" max="250" width="12.5703125" style="65" bestFit="1" customWidth="1"/>
    <col min="251" max="253" width="13.7109375" style="65" bestFit="1" customWidth="1"/>
    <col min="254" max="254" width="12.5703125" style="65" bestFit="1" customWidth="1"/>
    <col min="255" max="255" width="11.5703125" style="65" bestFit="1" customWidth="1"/>
    <col min="256" max="16384" width="10.140625" style="65"/>
  </cols>
  <sheetData>
    <row r="1" spans="1:6" s="62" customFormat="1" ht="12.75">
      <c r="A1" s="311" t="s">
        <v>245</v>
      </c>
      <c r="B1" s="311"/>
      <c r="C1" s="311"/>
      <c r="D1" s="311"/>
      <c r="E1" s="311"/>
      <c r="F1" s="311"/>
    </row>
    <row r="2" spans="1:6" s="62" customFormat="1" ht="12.75">
      <c r="A2" s="311"/>
      <c r="B2" s="311"/>
      <c r="C2" s="311"/>
      <c r="D2" s="311"/>
      <c r="E2" s="311"/>
      <c r="F2" s="311"/>
    </row>
    <row r="3" spans="1:6" s="62" customFormat="1" ht="12.75" hidden="1">
      <c r="A3" s="97"/>
      <c r="B3" s="97"/>
      <c r="C3" s="97"/>
      <c r="D3" s="97"/>
      <c r="E3" s="97"/>
      <c r="F3" s="97"/>
    </row>
    <row r="4" spans="1:6" ht="78.75" customHeight="1">
      <c r="A4" s="312" t="s">
        <v>147</v>
      </c>
      <c r="B4" s="313"/>
      <c r="C4" s="96" t="s">
        <v>201</v>
      </c>
      <c r="D4" s="96" t="s">
        <v>202</v>
      </c>
      <c r="E4" s="96" t="s">
        <v>203</v>
      </c>
      <c r="F4" s="86" t="s">
        <v>126</v>
      </c>
    </row>
    <row r="5" spans="1:6" ht="19.899999999999999" customHeight="1">
      <c r="A5" s="314"/>
      <c r="B5" s="315"/>
      <c r="C5" s="309" t="s">
        <v>120</v>
      </c>
      <c r="D5" s="310"/>
      <c r="E5" s="310"/>
      <c r="F5" s="310"/>
    </row>
    <row r="6" spans="1:6">
      <c r="A6" s="98"/>
      <c r="B6" s="110"/>
      <c r="C6" s="98"/>
      <c r="D6" s="98"/>
      <c r="E6" s="98"/>
      <c r="F6" s="98"/>
    </row>
    <row r="7" spans="1:6">
      <c r="A7" s="90" t="s">
        <v>85</v>
      </c>
      <c r="B7" s="108" t="s">
        <v>112</v>
      </c>
      <c r="C7" s="164">
        <v>15902</v>
      </c>
      <c r="D7" s="202">
        <v>40668</v>
      </c>
      <c r="E7" s="189">
        <v>19290</v>
      </c>
      <c r="F7" s="189">
        <v>75860</v>
      </c>
    </row>
    <row r="8" spans="1:6">
      <c r="A8" s="90" t="s">
        <v>86</v>
      </c>
      <c r="B8" s="108" t="s">
        <v>113</v>
      </c>
      <c r="C8" s="164">
        <v>39537</v>
      </c>
      <c r="D8" s="202">
        <v>121591</v>
      </c>
      <c r="E8" s="189">
        <v>53974</v>
      </c>
      <c r="F8" s="189">
        <v>215102</v>
      </c>
    </row>
    <row r="9" spans="1:6">
      <c r="A9" s="90" t="s">
        <v>87</v>
      </c>
      <c r="B9" s="108" t="s">
        <v>114</v>
      </c>
      <c r="C9" s="160">
        <v>45759</v>
      </c>
      <c r="D9" s="202">
        <v>98950</v>
      </c>
      <c r="E9" s="189">
        <v>47170</v>
      </c>
      <c r="F9" s="189">
        <v>191879</v>
      </c>
    </row>
    <row r="10" spans="1:6">
      <c r="A10" s="90" t="s">
        <v>88</v>
      </c>
      <c r="B10" s="108" t="s">
        <v>115</v>
      </c>
      <c r="C10" s="160">
        <v>14708</v>
      </c>
      <c r="D10" s="202">
        <v>36390</v>
      </c>
      <c r="E10" s="189">
        <v>17361</v>
      </c>
      <c r="F10" s="189">
        <v>68460</v>
      </c>
    </row>
    <row r="11" spans="1:6">
      <c r="A11" s="90"/>
      <c r="B11" s="108" t="s">
        <v>116</v>
      </c>
      <c r="C11" s="162">
        <v>115906</v>
      </c>
      <c r="D11" s="202">
        <v>297599</v>
      </c>
      <c r="E11" s="189">
        <v>137795</v>
      </c>
      <c r="F11" s="189">
        <v>551300</v>
      </c>
    </row>
    <row r="12" spans="1:6">
      <c r="A12" s="90"/>
      <c r="B12" s="108"/>
      <c r="C12" s="161"/>
      <c r="D12" s="168"/>
      <c r="E12" s="168"/>
      <c r="F12" s="168"/>
    </row>
    <row r="13" spans="1:6">
      <c r="A13" s="90" t="s">
        <v>89</v>
      </c>
      <c r="B13" s="108" t="s">
        <v>90</v>
      </c>
      <c r="C13" s="160">
        <v>31074</v>
      </c>
      <c r="D13" s="202">
        <v>43082</v>
      </c>
      <c r="E13" s="189">
        <v>12235</v>
      </c>
      <c r="F13" s="189">
        <v>86391</v>
      </c>
    </row>
    <row r="14" spans="1:6">
      <c r="A14" s="90" t="s">
        <v>91</v>
      </c>
      <c r="B14" s="108" t="s">
        <v>122</v>
      </c>
      <c r="C14" s="160">
        <v>37689</v>
      </c>
      <c r="D14" s="202">
        <v>54349</v>
      </c>
      <c r="E14" s="189">
        <v>9423</v>
      </c>
      <c r="F14" s="189">
        <v>101461</v>
      </c>
    </row>
    <row r="15" spans="1:6">
      <c r="A15" s="90" t="s">
        <v>92</v>
      </c>
      <c r="B15" s="108" t="s">
        <v>93</v>
      </c>
      <c r="C15" s="160">
        <v>28810</v>
      </c>
      <c r="D15" s="202">
        <v>36731</v>
      </c>
      <c r="E15" s="189">
        <v>12773</v>
      </c>
      <c r="F15" s="189">
        <v>78314</v>
      </c>
    </row>
    <row r="16" spans="1:6">
      <c r="A16" s="90" t="s">
        <v>94</v>
      </c>
      <c r="B16" s="108" t="s">
        <v>95</v>
      </c>
      <c r="C16" s="160">
        <v>40523</v>
      </c>
      <c r="D16" s="202">
        <v>51194</v>
      </c>
      <c r="E16" s="189">
        <v>11765</v>
      </c>
      <c r="F16" s="189">
        <v>103482</v>
      </c>
    </row>
    <row r="17" spans="1:6">
      <c r="A17" s="90" t="s">
        <v>96</v>
      </c>
      <c r="B17" s="108" t="s">
        <v>97</v>
      </c>
      <c r="C17" s="160">
        <v>27403</v>
      </c>
      <c r="D17" s="202">
        <v>70048</v>
      </c>
      <c r="E17" s="189">
        <v>8538</v>
      </c>
      <c r="F17" s="189">
        <v>105988</v>
      </c>
    </row>
    <row r="18" spans="1:6">
      <c r="A18" s="90" t="s">
        <v>98</v>
      </c>
      <c r="B18" s="108" t="s">
        <v>99</v>
      </c>
      <c r="C18" s="160">
        <v>34628</v>
      </c>
      <c r="D18" s="202">
        <v>32656</v>
      </c>
      <c r="E18" s="189">
        <v>5445</v>
      </c>
      <c r="F18" s="189">
        <v>72730</v>
      </c>
    </row>
    <row r="19" spans="1:6">
      <c r="A19" s="90" t="s">
        <v>100</v>
      </c>
      <c r="B19" s="108" t="s">
        <v>117</v>
      </c>
      <c r="C19" s="160">
        <v>59351</v>
      </c>
      <c r="D19" s="202">
        <v>67238</v>
      </c>
      <c r="E19" s="189">
        <v>11025</v>
      </c>
      <c r="F19" s="189">
        <v>137614</v>
      </c>
    </row>
    <row r="20" spans="1:6">
      <c r="A20" s="90" t="s">
        <v>101</v>
      </c>
      <c r="B20" s="108" t="s">
        <v>102</v>
      </c>
      <c r="C20" s="160">
        <v>52555</v>
      </c>
      <c r="D20" s="202">
        <v>55511</v>
      </c>
      <c r="E20" s="189">
        <v>10353</v>
      </c>
      <c r="F20" s="189">
        <v>118418</v>
      </c>
    </row>
    <row r="21" spans="1:6">
      <c r="A21" s="90" t="s">
        <v>103</v>
      </c>
      <c r="B21" s="108" t="s">
        <v>104</v>
      </c>
      <c r="C21" s="160">
        <v>38940</v>
      </c>
      <c r="D21" s="202">
        <v>58782</v>
      </c>
      <c r="E21" s="189">
        <v>9815</v>
      </c>
      <c r="F21" s="189">
        <v>107537</v>
      </c>
    </row>
    <row r="22" spans="1:6">
      <c r="A22" s="90" t="s">
        <v>105</v>
      </c>
      <c r="B22" s="108" t="s">
        <v>106</v>
      </c>
      <c r="C22" s="160">
        <v>33535</v>
      </c>
      <c r="D22" s="202">
        <v>39421</v>
      </c>
      <c r="E22" s="189">
        <v>7126</v>
      </c>
      <c r="F22" s="189">
        <v>80081</v>
      </c>
    </row>
    <row r="23" spans="1:6">
      <c r="A23" s="90" t="s">
        <v>107</v>
      </c>
      <c r="B23" s="108" t="s">
        <v>108</v>
      </c>
      <c r="C23" s="162">
        <v>18008</v>
      </c>
      <c r="D23" s="202">
        <v>37750</v>
      </c>
      <c r="E23" s="189">
        <v>8459</v>
      </c>
      <c r="F23" s="189">
        <v>64216</v>
      </c>
    </row>
    <row r="24" spans="1:6">
      <c r="A24" s="90"/>
      <c r="B24" s="88" t="s">
        <v>109</v>
      </c>
      <c r="C24" s="162">
        <v>402515</v>
      </c>
      <c r="D24" s="202">
        <v>546762</v>
      </c>
      <c r="E24" s="189">
        <v>106956</v>
      </c>
      <c r="F24" s="189">
        <v>1056233</v>
      </c>
    </row>
    <row r="25" spans="1:6">
      <c r="A25" s="90"/>
      <c r="B25" s="88"/>
      <c r="C25" s="99"/>
      <c r="D25" s="202"/>
      <c r="E25" s="179"/>
      <c r="F25" s="100"/>
    </row>
    <row r="26" spans="1:6">
      <c r="A26" s="316" t="s">
        <v>123</v>
      </c>
      <c r="B26" s="317"/>
      <c r="C26" s="163">
        <v>518421</v>
      </c>
      <c r="D26" s="166">
        <v>844361</v>
      </c>
      <c r="E26" s="166">
        <v>244752</v>
      </c>
      <c r="F26" s="163">
        <v>1607534</v>
      </c>
    </row>
    <row r="27" spans="1:6" s="66" customFormat="1">
      <c r="A27" s="305" t="s">
        <v>164</v>
      </c>
      <c r="B27" s="306"/>
      <c r="C27" s="165">
        <v>511052</v>
      </c>
      <c r="D27" s="169">
        <v>813237</v>
      </c>
      <c r="E27" s="167">
        <v>235714</v>
      </c>
      <c r="F27" s="169">
        <v>1560003</v>
      </c>
    </row>
    <row r="28" spans="1:6">
      <c r="A28" s="307" t="s">
        <v>145</v>
      </c>
      <c r="B28" s="308"/>
      <c r="C28" s="159">
        <v>1.4</v>
      </c>
      <c r="D28" s="159">
        <v>3.8</v>
      </c>
      <c r="E28" s="159">
        <v>3.8</v>
      </c>
      <c r="F28" s="159">
        <v>3</v>
      </c>
    </row>
    <row r="29" spans="1:6" ht="21" customHeight="1">
      <c r="A29" s="206" t="s">
        <v>198</v>
      </c>
      <c r="B29" s="111"/>
      <c r="C29" s="91"/>
      <c r="D29" s="91"/>
      <c r="E29" s="91"/>
      <c r="F29" s="91"/>
    </row>
    <row r="30" spans="1:6" ht="16.5" customHeight="1">
      <c r="A30" s="304" t="s">
        <v>199</v>
      </c>
      <c r="B30" s="304"/>
      <c r="C30" s="304"/>
      <c r="D30" s="304"/>
      <c r="E30" s="304"/>
      <c r="F30" s="304"/>
    </row>
    <row r="31" spans="1:6" ht="16.5" customHeight="1">
      <c r="A31" s="206" t="s">
        <v>200</v>
      </c>
      <c r="B31" s="207"/>
    </row>
    <row r="32" spans="1:6">
      <c r="A32" s="208"/>
      <c r="B32" s="207"/>
    </row>
  </sheetData>
  <mergeCells count="8">
    <mergeCell ref="A30:F30"/>
    <mergeCell ref="A27:B27"/>
    <mergeCell ref="A28:B28"/>
    <mergeCell ref="C5:F5"/>
    <mergeCell ref="A1:F1"/>
    <mergeCell ref="A2:F2"/>
    <mergeCell ref="A4:B5"/>
    <mergeCell ref="A26:B26"/>
  </mergeCells>
  <conditionalFormatting sqref="A26:A28 F25 E27:F28 A6:F6 A7:C25 E7:F24 C26:C28">
    <cfRule type="expression" dxfId="76" priority="9">
      <formula>MOD(ROW(),2)=1</formula>
    </cfRule>
  </conditionalFormatting>
  <conditionalFormatting sqref="F26">
    <cfRule type="expression" dxfId="75" priority="7">
      <formula>MOD(ROW(),2)=1</formula>
    </cfRule>
  </conditionalFormatting>
  <conditionalFormatting sqref="E26">
    <cfRule type="expression" dxfId="74" priority="5">
      <formula>MOD(ROW(),2)=1</formula>
    </cfRule>
  </conditionalFormatting>
  <conditionalFormatting sqref="E25">
    <cfRule type="expression" dxfId="73" priority="4">
      <formula>MOD(ROW(),2)=1</formula>
    </cfRule>
  </conditionalFormatting>
  <conditionalFormatting sqref="D25">
    <cfRule type="expression" dxfId="72" priority="1">
      <formula>MOD(ROW(),2)=1</formula>
    </cfRule>
  </conditionalFormatting>
  <conditionalFormatting sqref="D27:D28 D7:D24">
    <cfRule type="expression" dxfId="71" priority="3">
      <formula>MOD(ROW(),2)=1</formula>
    </cfRule>
  </conditionalFormatting>
  <conditionalFormatting sqref="D26">
    <cfRule type="expression" dxfId="70" priority="2">
      <formula>MOD(ROW(),2)=1</formula>
    </cfRule>
  </conditionalFormatting>
  <pageMargins left="0.59055118110236227" right="0.59055118110236227" top="0.59055118110236227" bottom="0.59055118110236227" header="0" footer="0.39370078740157483"/>
  <pageSetup paperSize="9" firstPageNumber="5" orientation="portrait" r:id="rId1"/>
  <headerFooter differentFirst="1" scaleWithDoc="0">
    <oddFooter>&amp;L&amp;8Statistikamt Nord&amp;C&amp;8&amp;P&amp;R&amp;8Statistischer Bericht L II 9 - j 19 SH</oddFooter>
  </headerFooter>
  <ignoredErrors>
    <ignoredError sqref="A7:A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T61"/>
  <sheetViews>
    <sheetView view="pageLayout" zoomScaleNormal="100" workbookViewId="0">
      <selection activeCell="A2" sqref="A2"/>
    </sheetView>
  </sheetViews>
  <sheetFormatPr baseColWidth="10" defaultColWidth="6.28515625" defaultRowHeight="14.25"/>
  <cols>
    <col min="1" max="1" width="3.42578125" style="65" customWidth="1"/>
    <col min="2" max="2" width="18.28515625" style="65" customWidth="1"/>
    <col min="3" max="4" width="7.85546875" style="65" customWidth="1"/>
    <col min="5" max="5" width="9.42578125" style="65" customWidth="1"/>
    <col min="6" max="6" width="9.5703125" style="65" customWidth="1"/>
    <col min="7" max="7" width="8.42578125" style="65" customWidth="1"/>
    <col min="8" max="8" width="8.85546875" style="65" customWidth="1"/>
    <col min="9" max="9" width="9.42578125" style="65" customWidth="1"/>
    <col min="10" max="10" width="8.42578125" style="65" customWidth="1"/>
    <col min="11" max="11" width="9.42578125" style="65" customWidth="1"/>
    <col min="12" max="221" width="11.140625" style="65" customWidth="1"/>
    <col min="222" max="222" width="4" style="65" bestFit="1" customWidth="1"/>
    <col min="223" max="223" width="21.7109375" style="65" customWidth="1"/>
    <col min="224" max="224" width="12.42578125" style="65" customWidth="1"/>
    <col min="225" max="225" width="8.7109375" style="65" customWidth="1"/>
    <col min="226" max="226" width="10.7109375" style="65" bestFit="1" customWidth="1"/>
    <col min="227" max="16384" width="6.28515625" style="65"/>
  </cols>
  <sheetData>
    <row r="1" spans="1:20" s="62" customFormat="1" ht="12.75">
      <c r="A1" s="311" t="s">
        <v>247</v>
      </c>
      <c r="B1" s="311"/>
      <c r="C1" s="311"/>
      <c r="D1" s="311"/>
      <c r="E1" s="311"/>
      <c r="F1" s="311"/>
      <c r="G1" s="311"/>
      <c r="H1" s="311"/>
      <c r="I1" s="311"/>
      <c r="J1" s="311"/>
      <c r="K1" s="311"/>
    </row>
    <row r="2" spans="1:20" s="62" customFormat="1" ht="12.75">
      <c r="A2" s="107"/>
      <c r="B2" s="107"/>
      <c r="C2" s="107"/>
      <c r="D2" s="107"/>
      <c r="E2" s="107"/>
      <c r="F2" s="107"/>
      <c r="G2" s="107"/>
      <c r="H2" s="107"/>
      <c r="I2" s="107"/>
      <c r="J2" s="107"/>
      <c r="K2" s="107"/>
    </row>
    <row r="3" spans="1:20" s="62" customFormat="1" ht="12.75">
      <c r="A3" s="311" t="s">
        <v>132</v>
      </c>
      <c r="B3" s="311"/>
      <c r="C3" s="311"/>
      <c r="D3" s="311"/>
      <c r="E3" s="311"/>
      <c r="F3" s="311"/>
      <c r="G3" s="311"/>
      <c r="H3" s="311"/>
      <c r="I3" s="311"/>
      <c r="J3" s="311"/>
      <c r="K3" s="311"/>
    </row>
    <row r="4" spans="1:20" s="62" customFormat="1" ht="12.75">
      <c r="A4" s="97"/>
      <c r="B4" s="97"/>
      <c r="C4" s="97"/>
      <c r="D4" s="97"/>
      <c r="E4" s="97"/>
      <c r="F4" s="97"/>
      <c r="G4" s="97"/>
      <c r="H4" s="97"/>
      <c r="I4" s="97"/>
      <c r="J4" s="97"/>
      <c r="K4" s="97"/>
    </row>
    <row r="5" spans="1:20" ht="22.5" customHeight="1">
      <c r="A5" s="312" t="s">
        <v>144</v>
      </c>
      <c r="B5" s="329"/>
      <c r="C5" s="326" t="s">
        <v>82</v>
      </c>
      <c r="D5" s="327"/>
      <c r="E5" s="327"/>
      <c r="F5" s="327" t="s">
        <v>83</v>
      </c>
      <c r="G5" s="327"/>
      <c r="H5" s="327"/>
      <c r="I5" s="327" t="s">
        <v>84</v>
      </c>
      <c r="J5" s="327"/>
      <c r="K5" s="328"/>
    </row>
    <row r="6" spans="1:20" ht="38.25" customHeight="1">
      <c r="A6" s="330"/>
      <c r="B6" s="331"/>
      <c r="C6" s="255" t="s">
        <v>231</v>
      </c>
      <c r="D6" s="85" t="s">
        <v>230</v>
      </c>
      <c r="E6" s="85" t="s">
        <v>121</v>
      </c>
      <c r="F6" s="255" t="s">
        <v>231</v>
      </c>
      <c r="G6" s="256" t="s">
        <v>230</v>
      </c>
      <c r="H6" s="85" t="s">
        <v>121</v>
      </c>
      <c r="I6" s="255" t="s">
        <v>231</v>
      </c>
      <c r="J6" s="256" t="s">
        <v>230</v>
      </c>
      <c r="K6" s="109" t="s">
        <v>121</v>
      </c>
    </row>
    <row r="7" spans="1:20" ht="24" customHeight="1">
      <c r="A7" s="332"/>
      <c r="B7" s="333"/>
      <c r="C7" s="309" t="s">
        <v>120</v>
      </c>
      <c r="D7" s="310"/>
      <c r="E7" s="310"/>
      <c r="F7" s="310"/>
      <c r="G7" s="310"/>
      <c r="H7" s="310"/>
      <c r="I7" s="310"/>
      <c r="J7" s="310"/>
      <c r="K7" s="310"/>
    </row>
    <row r="8" spans="1:20" ht="12.75" customHeight="1">
      <c r="A8" s="83"/>
      <c r="B8" s="84"/>
      <c r="C8" s="83"/>
      <c r="D8" s="83"/>
      <c r="E8" s="83"/>
      <c r="F8" s="83"/>
      <c r="G8" s="83"/>
      <c r="H8" s="83"/>
      <c r="I8" s="83"/>
      <c r="J8" s="83"/>
      <c r="K8" s="95"/>
    </row>
    <row r="9" spans="1:20" ht="12.75" customHeight="1">
      <c r="A9" s="89" t="s">
        <v>85</v>
      </c>
      <c r="B9" s="122" t="s">
        <v>112</v>
      </c>
      <c r="C9" s="183">
        <v>31</v>
      </c>
      <c r="D9" s="183">
        <v>5</v>
      </c>
      <c r="E9" s="183">
        <v>17</v>
      </c>
      <c r="F9" s="183">
        <v>21067</v>
      </c>
      <c r="G9" s="183">
        <v>3053</v>
      </c>
      <c r="H9" s="183">
        <v>10137</v>
      </c>
      <c r="I9" s="183">
        <v>50993</v>
      </c>
      <c r="J9" s="183">
        <v>12437</v>
      </c>
      <c r="K9" s="183">
        <v>33145</v>
      </c>
      <c r="L9" s="152"/>
      <c r="M9" s="152"/>
      <c r="N9" s="152"/>
      <c r="O9" s="152"/>
      <c r="P9" s="152"/>
      <c r="Q9" s="152"/>
      <c r="R9" s="152"/>
      <c r="S9" s="152"/>
      <c r="T9" s="152"/>
    </row>
    <row r="10" spans="1:20" ht="12.75" customHeight="1">
      <c r="A10" s="89" t="s">
        <v>86</v>
      </c>
      <c r="B10" s="122" t="s">
        <v>113</v>
      </c>
      <c r="C10" s="183">
        <v>93</v>
      </c>
      <c r="D10" s="183">
        <v>23</v>
      </c>
      <c r="E10" s="183">
        <v>77</v>
      </c>
      <c r="F10" s="183">
        <v>38914</v>
      </c>
      <c r="G10" s="183">
        <v>7783</v>
      </c>
      <c r="H10" s="183">
        <v>25839</v>
      </c>
      <c r="I10" s="183">
        <v>152872</v>
      </c>
      <c r="J10" s="183">
        <v>33971</v>
      </c>
      <c r="K10" s="183">
        <v>90534</v>
      </c>
      <c r="L10" s="152"/>
      <c r="M10" s="152"/>
      <c r="N10" s="152"/>
      <c r="O10" s="152"/>
      <c r="P10" s="152"/>
      <c r="Q10" s="152"/>
      <c r="R10" s="152"/>
      <c r="S10" s="152"/>
      <c r="T10" s="152"/>
    </row>
    <row r="11" spans="1:20" ht="12.75" customHeight="1">
      <c r="A11" s="89" t="s">
        <v>87</v>
      </c>
      <c r="B11" s="122" t="s">
        <v>114</v>
      </c>
      <c r="C11" s="183">
        <v>202</v>
      </c>
      <c r="D11" s="183">
        <v>51</v>
      </c>
      <c r="E11" s="183">
        <v>168</v>
      </c>
      <c r="F11" s="183">
        <v>35604</v>
      </c>
      <c r="G11" s="183">
        <v>7121</v>
      </c>
      <c r="H11" s="183">
        <v>23641</v>
      </c>
      <c r="I11" s="183">
        <v>115748</v>
      </c>
      <c r="J11" s="183">
        <v>25722</v>
      </c>
      <c r="K11" s="183">
        <v>68549</v>
      </c>
      <c r="L11" s="152"/>
      <c r="M11" s="152"/>
      <c r="N11" s="152"/>
      <c r="O11" s="152"/>
      <c r="P11" s="152"/>
      <c r="Q11" s="152"/>
      <c r="R11" s="152"/>
      <c r="S11" s="152"/>
      <c r="T11" s="152"/>
    </row>
    <row r="12" spans="1:20" ht="12.75" customHeight="1">
      <c r="A12" s="89" t="s">
        <v>88</v>
      </c>
      <c r="B12" s="122" t="s">
        <v>115</v>
      </c>
      <c r="C12" s="183">
        <v>57</v>
      </c>
      <c r="D12" s="183">
        <v>15</v>
      </c>
      <c r="E12" s="183">
        <v>48</v>
      </c>
      <c r="F12" s="183">
        <v>14209</v>
      </c>
      <c r="G12" s="183">
        <v>2960</v>
      </c>
      <c r="H12" s="183">
        <v>9828</v>
      </c>
      <c r="I12" s="183">
        <v>47963</v>
      </c>
      <c r="J12" s="183">
        <v>11698</v>
      </c>
      <c r="K12" s="183">
        <v>31176</v>
      </c>
      <c r="L12" s="152"/>
      <c r="M12" s="152"/>
      <c r="N12" s="152"/>
      <c r="O12" s="152"/>
      <c r="P12" s="152"/>
      <c r="Q12" s="152"/>
      <c r="R12" s="152"/>
      <c r="S12" s="152"/>
      <c r="T12" s="152"/>
    </row>
    <row r="13" spans="1:20" ht="12.75" customHeight="1">
      <c r="A13" s="89"/>
      <c r="B13" s="122" t="s">
        <v>116</v>
      </c>
      <c r="C13" s="183">
        <v>384</v>
      </c>
      <c r="D13" s="183">
        <v>94</v>
      </c>
      <c r="E13" s="183">
        <v>311</v>
      </c>
      <c r="F13" s="183">
        <v>109794</v>
      </c>
      <c r="G13" s="183">
        <v>20917</v>
      </c>
      <c r="H13" s="183">
        <v>69444</v>
      </c>
      <c r="I13" s="183">
        <v>367576</v>
      </c>
      <c r="J13" s="183">
        <v>83829</v>
      </c>
      <c r="K13" s="183">
        <v>223404</v>
      </c>
      <c r="L13" s="152"/>
      <c r="M13" s="152"/>
      <c r="N13" s="152"/>
      <c r="O13" s="152"/>
      <c r="P13" s="152"/>
      <c r="Q13" s="152"/>
      <c r="R13" s="152"/>
      <c r="S13" s="152"/>
      <c r="T13" s="152"/>
    </row>
    <row r="14" spans="1:20" ht="12.75" customHeight="1">
      <c r="A14" s="89"/>
      <c r="B14" s="122"/>
      <c r="C14" s="183"/>
      <c r="D14" s="183"/>
      <c r="E14" s="183"/>
      <c r="F14" s="183"/>
      <c r="G14" s="183"/>
      <c r="H14" s="183"/>
      <c r="I14" s="183"/>
      <c r="J14" s="183"/>
      <c r="K14" s="183"/>
      <c r="L14" s="152"/>
      <c r="M14" s="152"/>
      <c r="N14" s="152"/>
      <c r="O14" s="152"/>
      <c r="P14" s="152"/>
      <c r="Q14" s="152"/>
      <c r="R14" s="152"/>
      <c r="S14" s="152"/>
      <c r="T14" s="152"/>
    </row>
    <row r="15" spans="1:20" ht="12.75" customHeight="1">
      <c r="A15" s="89" t="s">
        <v>89</v>
      </c>
      <c r="B15" s="122" t="s">
        <v>90</v>
      </c>
      <c r="C15" s="183">
        <v>2193</v>
      </c>
      <c r="D15" s="183">
        <v>704</v>
      </c>
      <c r="E15" s="183">
        <v>2336</v>
      </c>
      <c r="F15" s="183">
        <v>17875</v>
      </c>
      <c r="G15" s="183">
        <v>4972</v>
      </c>
      <c r="H15" s="183">
        <v>16507</v>
      </c>
      <c r="I15" s="183">
        <v>85929</v>
      </c>
      <c r="J15" s="183">
        <v>23751</v>
      </c>
      <c r="K15" s="183">
        <v>63295</v>
      </c>
      <c r="L15" s="152"/>
      <c r="M15" s="152"/>
      <c r="N15" s="152"/>
      <c r="O15" s="152"/>
      <c r="P15" s="152"/>
      <c r="Q15" s="152"/>
      <c r="R15" s="152"/>
      <c r="S15" s="152"/>
      <c r="T15" s="152"/>
    </row>
    <row r="16" spans="1:20" ht="12.75" customHeight="1">
      <c r="A16" s="89" t="s">
        <v>91</v>
      </c>
      <c r="B16" s="122" t="s">
        <v>122</v>
      </c>
      <c r="C16" s="183">
        <v>1271</v>
      </c>
      <c r="D16" s="183">
        <v>422</v>
      </c>
      <c r="E16" s="183">
        <v>1400</v>
      </c>
      <c r="F16" s="183">
        <v>26721</v>
      </c>
      <c r="G16" s="183">
        <v>7145</v>
      </c>
      <c r="H16" s="183">
        <v>23721</v>
      </c>
      <c r="I16" s="183">
        <v>76895</v>
      </c>
      <c r="J16" s="183">
        <v>20817</v>
      </c>
      <c r="K16" s="183">
        <v>55478</v>
      </c>
      <c r="L16" s="152"/>
      <c r="M16" s="152"/>
      <c r="N16" s="152"/>
      <c r="O16" s="152"/>
      <c r="P16" s="152"/>
      <c r="Q16" s="152"/>
      <c r="R16" s="152"/>
      <c r="S16" s="152"/>
      <c r="T16" s="152"/>
    </row>
    <row r="17" spans="1:20" ht="12.75" customHeight="1">
      <c r="A17" s="89" t="s">
        <v>92</v>
      </c>
      <c r="B17" s="122" t="s">
        <v>93</v>
      </c>
      <c r="C17" s="183">
        <v>2974</v>
      </c>
      <c r="D17" s="183">
        <v>906</v>
      </c>
      <c r="E17" s="183">
        <v>3009</v>
      </c>
      <c r="F17" s="183">
        <v>27952</v>
      </c>
      <c r="G17" s="183">
        <v>7985</v>
      </c>
      <c r="H17" s="183">
        <v>26510</v>
      </c>
      <c r="I17" s="183">
        <v>117198</v>
      </c>
      <c r="J17" s="183">
        <v>32413</v>
      </c>
      <c r="K17" s="183">
        <v>86381</v>
      </c>
      <c r="L17" s="152"/>
      <c r="M17" s="152"/>
      <c r="N17" s="152"/>
      <c r="O17" s="152"/>
      <c r="P17" s="152"/>
      <c r="Q17" s="152"/>
      <c r="R17" s="152"/>
      <c r="S17" s="152"/>
      <c r="T17" s="152"/>
    </row>
    <row r="18" spans="1:20" ht="12.75" customHeight="1">
      <c r="A18" s="89" t="s">
        <v>94</v>
      </c>
      <c r="B18" s="122" t="s">
        <v>95</v>
      </c>
      <c r="C18" s="183">
        <v>2311</v>
      </c>
      <c r="D18" s="183">
        <v>662</v>
      </c>
      <c r="E18" s="183">
        <v>2198</v>
      </c>
      <c r="F18" s="183">
        <v>30354</v>
      </c>
      <c r="G18" s="183">
        <v>8424</v>
      </c>
      <c r="H18" s="183">
        <v>27969</v>
      </c>
      <c r="I18" s="183">
        <v>82565</v>
      </c>
      <c r="J18" s="183">
        <v>23414</v>
      </c>
      <c r="K18" s="183">
        <v>62398</v>
      </c>
      <c r="L18" s="152"/>
      <c r="M18" s="152"/>
      <c r="N18" s="152"/>
      <c r="O18" s="152"/>
      <c r="P18" s="152"/>
      <c r="Q18" s="152"/>
      <c r="R18" s="152"/>
      <c r="S18" s="152"/>
      <c r="T18" s="152"/>
    </row>
    <row r="19" spans="1:20" ht="12.75" customHeight="1">
      <c r="A19" s="89" t="s">
        <v>96</v>
      </c>
      <c r="B19" s="122" t="s">
        <v>97</v>
      </c>
      <c r="C19" s="183">
        <v>1463</v>
      </c>
      <c r="D19" s="183">
        <v>447</v>
      </c>
      <c r="E19" s="183">
        <v>1484</v>
      </c>
      <c r="F19" s="183">
        <v>47367</v>
      </c>
      <c r="G19" s="183">
        <v>12964</v>
      </c>
      <c r="H19" s="183">
        <v>43040</v>
      </c>
      <c r="I19" s="183">
        <v>230157</v>
      </c>
      <c r="J19" s="183">
        <v>62959</v>
      </c>
      <c r="K19" s="183">
        <v>167785</v>
      </c>
      <c r="L19" s="152"/>
      <c r="M19" s="152"/>
      <c r="N19" s="152"/>
      <c r="O19" s="152"/>
      <c r="P19" s="152"/>
      <c r="Q19" s="152"/>
      <c r="R19" s="152"/>
      <c r="S19" s="152"/>
      <c r="T19" s="152"/>
    </row>
    <row r="20" spans="1:20" ht="12.75" customHeight="1">
      <c r="A20" s="89" t="s">
        <v>98</v>
      </c>
      <c r="B20" s="122" t="s">
        <v>99</v>
      </c>
      <c r="C20" s="183">
        <v>1603</v>
      </c>
      <c r="D20" s="183">
        <v>499</v>
      </c>
      <c r="E20" s="183">
        <v>1656</v>
      </c>
      <c r="F20" s="183">
        <v>17694</v>
      </c>
      <c r="G20" s="183">
        <v>4947</v>
      </c>
      <c r="H20" s="183">
        <v>16425</v>
      </c>
      <c r="I20" s="183">
        <v>34939</v>
      </c>
      <c r="J20" s="183">
        <v>9803</v>
      </c>
      <c r="K20" s="183">
        <v>26125</v>
      </c>
      <c r="L20" s="152"/>
      <c r="M20" s="152"/>
      <c r="N20" s="152"/>
      <c r="O20" s="152"/>
      <c r="P20" s="152"/>
      <c r="Q20" s="190"/>
      <c r="R20" s="152"/>
      <c r="S20" s="152"/>
      <c r="T20" s="152"/>
    </row>
    <row r="21" spans="1:20" ht="12.75" customHeight="1">
      <c r="A21" s="89" t="s">
        <v>100</v>
      </c>
      <c r="B21" s="122" t="s">
        <v>117</v>
      </c>
      <c r="C21" s="183">
        <v>3016</v>
      </c>
      <c r="D21" s="183">
        <v>925</v>
      </c>
      <c r="E21" s="183">
        <v>3073</v>
      </c>
      <c r="F21" s="183">
        <v>34138</v>
      </c>
      <c r="G21" s="183">
        <v>9671</v>
      </c>
      <c r="H21" s="183">
        <v>32108</v>
      </c>
      <c r="I21" s="183">
        <v>98794</v>
      </c>
      <c r="J21" s="183">
        <v>28246</v>
      </c>
      <c r="K21" s="183">
        <v>75277</v>
      </c>
      <c r="L21" s="152"/>
      <c r="M21" s="152"/>
      <c r="N21" s="152"/>
      <c r="O21" s="152"/>
      <c r="P21" s="152"/>
      <c r="Q21" s="152"/>
      <c r="R21" s="152"/>
      <c r="S21" s="152"/>
      <c r="T21" s="152"/>
    </row>
    <row r="22" spans="1:20" ht="12.75" customHeight="1">
      <c r="A22" s="89" t="s">
        <v>101</v>
      </c>
      <c r="B22" s="122" t="s">
        <v>102</v>
      </c>
      <c r="C22" s="183">
        <v>2877</v>
      </c>
      <c r="D22" s="183">
        <v>861</v>
      </c>
      <c r="E22" s="183">
        <v>2859</v>
      </c>
      <c r="F22" s="183">
        <v>27345</v>
      </c>
      <c r="G22" s="183">
        <v>7338</v>
      </c>
      <c r="H22" s="183">
        <v>24361</v>
      </c>
      <c r="I22" s="183">
        <v>79462</v>
      </c>
      <c r="J22" s="183">
        <v>21851</v>
      </c>
      <c r="K22" s="183">
        <v>58232</v>
      </c>
      <c r="L22" s="152"/>
      <c r="M22" s="152"/>
      <c r="N22" s="152"/>
      <c r="O22" s="152"/>
      <c r="P22" s="152"/>
      <c r="Q22" s="152"/>
      <c r="R22" s="152"/>
      <c r="S22" s="152"/>
      <c r="T22" s="152"/>
    </row>
    <row r="23" spans="1:20" ht="12.75" customHeight="1">
      <c r="A23" s="89" t="s">
        <v>103</v>
      </c>
      <c r="B23" s="122" t="s">
        <v>104</v>
      </c>
      <c r="C23" s="183">
        <v>1809</v>
      </c>
      <c r="D23" s="183">
        <v>568</v>
      </c>
      <c r="E23" s="183">
        <v>1886</v>
      </c>
      <c r="F23" s="183">
        <v>39122</v>
      </c>
      <c r="G23" s="183">
        <v>10769</v>
      </c>
      <c r="H23" s="183">
        <v>35754</v>
      </c>
      <c r="I23" s="183">
        <v>161639</v>
      </c>
      <c r="J23" s="183">
        <v>40686</v>
      </c>
      <c r="K23" s="183">
        <v>108429</v>
      </c>
      <c r="L23" s="152"/>
      <c r="M23" s="152"/>
      <c r="N23" s="152"/>
      <c r="O23" s="152"/>
      <c r="P23" s="152"/>
      <c r="Q23" s="152"/>
      <c r="R23" s="152"/>
      <c r="S23" s="152"/>
      <c r="T23" s="152"/>
    </row>
    <row r="24" spans="1:20" ht="12.75" customHeight="1">
      <c r="A24" s="89" t="s">
        <v>105</v>
      </c>
      <c r="B24" s="122" t="s">
        <v>106</v>
      </c>
      <c r="C24" s="183">
        <v>1474</v>
      </c>
      <c r="D24" s="183">
        <v>476</v>
      </c>
      <c r="E24" s="183">
        <v>1581</v>
      </c>
      <c r="F24" s="183">
        <v>18549</v>
      </c>
      <c r="G24" s="183">
        <v>5219</v>
      </c>
      <c r="H24" s="183">
        <v>17327</v>
      </c>
      <c r="I24" s="183">
        <v>50226</v>
      </c>
      <c r="J24" s="183">
        <v>14144</v>
      </c>
      <c r="K24" s="183">
        <v>37694</v>
      </c>
      <c r="L24" s="152"/>
      <c r="M24" s="152"/>
      <c r="N24" s="152"/>
      <c r="O24" s="152"/>
      <c r="P24" s="152"/>
      <c r="Q24" s="152"/>
      <c r="R24" s="152"/>
      <c r="S24" s="152"/>
      <c r="T24" s="152"/>
    </row>
    <row r="25" spans="1:20" ht="12.75" customHeight="1">
      <c r="A25" s="89" t="s">
        <v>107</v>
      </c>
      <c r="B25" s="122" t="s">
        <v>108</v>
      </c>
      <c r="C25" s="183">
        <v>1226</v>
      </c>
      <c r="D25" s="183">
        <v>358</v>
      </c>
      <c r="E25" s="183">
        <v>1189</v>
      </c>
      <c r="F25" s="183">
        <v>37397</v>
      </c>
      <c r="G25" s="183">
        <v>10283</v>
      </c>
      <c r="H25" s="183">
        <v>34139</v>
      </c>
      <c r="I25" s="183">
        <v>156784</v>
      </c>
      <c r="J25" s="183">
        <v>44144</v>
      </c>
      <c r="K25" s="183">
        <v>117643</v>
      </c>
      <c r="L25" s="152"/>
      <c r="M25" s="152"/>
      <c r="N25" s="152"/>
      <c r="O25" s="152"/>
      <c r="P25" s="152"/>
      <c r="Q25" s="152"/>
      <c r="R25" s="152"/>
      <c r="S25" s="152"/>
      <c r="T25" s="152"/>
    </row>
    <row r="26" spans="1:20" ht="12.75" customHeight="1">
      <c r="A26" s="89"/>
      <c r="B26" s="126" t="s">
        <v>109</v>
      </c>
      <c r="C26" s="183">
        <v>22215</v>
      </c>
      <c r="D26" s="183">
        <v>6829</v>
      </c>
      <c r="E26" s="183">
        <v>22671</v>
      </c>
      <c r="F26" s="183">
        <v>324513</v>
      </c>
      <c r="G26" s="183">
        <v>89717</v>
      </c>
      <c r="H26" s="183">
        <v>297860</v>
      </c>
      <c r="I26" s="183">
        <v>1174589</v>
      </c>
      <c r="J26" s="183">
        <v>322228</v>
      </c>
      <c r="K26" s="183">
        <v>858737</v>
      </c>
      <c r="L26" s="152"/>
      <c r="M26" s="152"/>
      <c r="N26" s="152"/>
      <c r="O26" s="152"/>
      <c r="P26" s="152"/>
      <c r="Q26" s="152"/>
      <c r="R26" s="152"/>
      <c r="S26" s="152"/>
      <c r="T26" s="152"/>
    </row>
    <row r="27" spans="1:20" ht="12.75" customHeight="1">
      <c r="A27" s="89"/>
      <c r="B27" s="126"/>
      <c r="C27" s="184"/>
      <c r="D27" s="195"/>
      <c r="E27" s="195"/>
      <c r="F27" s="184"/>
      <c r="G27" s="183"/>
      <c r="H27" s="184"/>
      <c r="I27" s="184"/>
      <c r="J27" s="184"/>
      <c r="K27" s="184"/>
      <c r="L27" s="152"/>
      <c r="M27" s="152"/>
      <c r="N27" s="152"/>
      <c r="O27" s="152"/>
      <c r="P27" s="152"/>
      <c r="Q27" s="152"/>
      <c r="R27" s="152"/>
      <c r="S27" s="152"/>
      <c r="T27" s="152"/>
    </row>
    <row r="28" spans="1:20" ht="12.75" customHeight="1">
      <c r="A28" s="321" t="s">
        <v>123</v>
      </c>
      <c r="B28" s="322"/>
      <c r="C28" s="185">
        <v>22599</v>
      </c>
      <c r="D28" s="185">
        <v>6922</v>
      </c>
      <c r="E28" s="185">
        <v>22983</v>
      </c>
      <c r="F28" s="185">
        <v>434307</v>
      </c>
      <c r="G28" s="185">
        <v>110634</v>
      </c>
      <c r="H28" s="185">
        <v>367304</v>
      </c>
      <c r="I28" s="185">
        <v>1542165</v>
      </c>
      <c r="J28" s="185">
        <v>406057</v>
      </c>
      <c r="K28" s="185">
        <v>1082141</v>
      </c>
      <c r="L28" s="152"/>
      <c r="M28" s="152"/>
      <c r="N28" s="152"/>
      <c r="O28" s="152"/>
      <c r="P28" s="152"/>
      <c r="Q28" s="152"/>
      <c r="R28" s="152"/>
      <c r="S28" s="152"/>
      <c r="T28" s="152"/>
    </row>
    <row r="29" spans="1:20" ht="12.75" customHeight="1">
      <c r="A29" s="149"/>
      <c r="B29" s="149"/>
      <c r="C29" s="139"/>
      <c r="D29" s="139"/>
      <c r="E29" s="139"/>
      <c r="F29" s="139"/>
      <c r="G29" s="139"/>
      <c r="H29" s="139"/>
      <c r="I29" s="139"/>
      <c r="J29" s="139"/>
      <c r="K29" s="139"/>
    </row>
    <row r="30" spans="1:20" ht="12.75" customHeight="1">
      <c r="A30" s="151"/>
      <c r="B30" s="151"/>
      <c r="C30" s="139"/>
      <c r="D30" s="139"/>
      <c r="E30" s="139"/>
      <c r="F30" s="139"/>
      <c r="G30" s="139"/>
      <c r="H30" s="139"/>
      <c r="I30" s="139"/>
      <c r="J30" s="139"/>
      <c r="K30" s="139"/>
    </row>
    <row r="31" spans="1:20" ht="12.75" customHeight="1">
      <c r="A31" s="311" t="s">
        <v>157</v>
      </c>
      <c r="B31" s="311"/>
      <c r="C31" s="311"/>
      <c r="D31" s="311"/>
      <c r="E31" s="311"/>
      <c r="F31" s="311"/>
      <c r="G31" s="311"/>
      <c r="H31" s="311"/>
      <c r="I31" s="311"/>
      <c r="J31" s="311"/>
      <c r="K31" s="311"/>
    </row>
    <row r="32" spans="1:20" ht="12.75" customHeight="1">
      <c r="A32" s="148"/>
      <c r="B32" s="148"/>
      <c r="C32" s="148"/>
      <c r="D32" s="148"/>
      <c r="E32" s="148"/>
      <c r="F32" s="148"/>
      <c r="G32" s="148"/>
      <c r="H32" s="148"/>
      <c r="I32" s="148"/>
      <c r="J32" s="148"/>
      <c r="K32" s="148"/>
    </row>
    <row r="33" spans="1:20" s="66" customFormat="1" ht="25.5" customHeight="1">
      <c r="A33" s="312" t="s">
        <v>147</v>
      </c>
      <c r="B33" s="313"/>
      <c r="C33" s="336" t="s">
        <v>170</v>
      </c>
      <c r="D33" s="313"/>
      <c r="E33" s="338" t="s">
        <v>119</v>
      </c>
      <c r="F33" s="339"/>
      <c r="G33" s="339"/>
      <c r="H33" s="339"/>
      <c r="I33" s="340"/>
      <c r="J33" s="336" t="s">
        <v>172</v>
      </c>
      <c r="K33" s="312"/>
    </row>
    <row r="34" spans="1:20" s="66" customFormat="1" ht="30" customHeight="1">
      <c r="A34" s="334"/>
      <c r="B34" s="335"/>
      <c r="C34" s="337"/>
      <c r="D34" s="315"/>
      <c r="E34" s="150">
        <v>2019</v>
      </c>
      <c r="F34" s="150">
        <v>2018</v>
      </c>
      <c r="G34" s="150" t="s">
        <v>146</v>
      </c>
      <c r="H34" s="150">
        <v>2019</v>
      </c>
      <c r="I34" s="150">
        <v>2018</v>
      </c>
      <c r="J34" s="341"/>
      <c r="K34" s="334"/>
      <c r="L34" s="65"/>
      <c r="M34" s="65"/>
      <c r="N34" s="65"/>
      <c r="O34" s="65"/>
      <c r="P34" s="65"/>
      <c r="Q34" s="65"/>
      <c r="R34" s="65"/>
      <c r="S34" s="65"/>
      <c r="T34" s="65"/>
    </row>
    <row r="35" spans="1:20" s="66" customFormat="1" ht="26.25" customHeight="1">
      <c r="A35" s="314"/>
      <c r="B35" s="315"/>
      <c r="C35" s="328" t="s">
        <v>120</v>
      </c>
      <c r="D35" s="342"/>
      <c r="E35" s="342"/>
      <c r="F35" s="326"/>
      <c r="G35" s="150" t="s">
        <v>124</v>
      </c>
      <c r="H35" s="328" t="s">
        <v>81</v>
      </c>
      <c r="I35" s="326"/>
      <c r="J35" s="337"/>
      <c r="K35" s="314"/>
      <c r="L35" s="65"/>
      <c r="M35" s="65"/>
      <c r="N35" s="65"/>
      <c r="O35" s="65"/>
      <c r="P35" s="65"/>
      <c r="Q35" s="65"/>
      <c r="R35" s="65"/>
      <c r="S35" s="65"/>
      <c r="T35" s="65"/>
    </row>
    <row r="36" spans="1:20" s="66" customFormat="1" ht="12.75" customHeight="1">
      <c r="A36" s="83"/>
      <c r="B36" s="84"/>
      <c r="C36" s="83"/>
      <c r="D36" s="83"/>
      <c r="E36" s="173"/>
      <c r="F36" s="83"/>
      <c r="G36" s="83"/>
      <c r="H36" s="83"/>
      <c r="I36" s="83"/>
      <c r="J36" s="325"/>
      <c r="K36" s="325"/>
      <c r="L36" s="65"/>
      <c r="M36" s="65"/>
      <c r="N36" s="65"/>
      <c r="O36" s="65"/>
      <c r="P36" s="65"/>
      <c r="Q36" s="65"/>
      <c r="R36" s="65"/>
      <c r="S36" s="65"/>
      <c r="T36" s="65"/>
    </row>
    <row r="37" spans="1:20" s="66" customFormat="1" ht="12.75" customHeight="1">
      <c r="A37" s="89" t="s">
        <v>85</v>
      </c>
      <c r="B37" s="147" t="s">
        <v>112</v>
      </c>
      <c r="C37" s="319">
        <v>44244</v>
      </c>
      <c r="D37" s="318"/>
      <c r="E37" s="183">
        <v>87543</v>
      </c>
      <c r="F37" s="183">
        <v>81768</v>
      </c>
      <c r="G37" s="172">
        <v>7.1</v>
      </c>
      <c r="H37" s="198">
        <v>989.21</v>
      </c>
      <c r="I37" s="198">
        <v>933.34</v>
      </c>
      <c r="J37" s="318">
        <v>88498</v>
      </c>
      <c r="K37" s="318"/>
      <c r="L37" s="190"/>
      <c r="M37" s="191"/>
    </row>
    <row r="38" spans="1:20" s="66" customFormat="1" ht="12.75" customHeight="1">
      <c r="A38" s="89" t="s">
        <v>86</v>
      </c>
      <c r="B38" s="147" t="s">
        <v>113</v>
      </c>
      <c r="C38" s="319">
        <v>135581</v>
      </c>
      <c r="D38" s="318"/>
      <c r="E38" s="183">
        <v>252031</v>
      </c>
      <c r="F38" s="183">
        <v>218476</v>
      </c>
      <c r="G38" s="172">
        <v>15.4</v>
      </c>
      <c r="H38" s="198">
        <v>1017.81</v>
      </c>
      <c r="I38" s="198">
        <v>883.67</v>
      </c>
      <c r="J38" s="318">
        <v>247622</v>
      </c>
      <c r="K38" s="318"/>
      <c r="L38" s="190"/>
      <c r="M38" s="191"/>
      <c r="N38" s="65"/>
      <c r="O38" s="65"/>
      <c r="P38" s="65"/>
      <c r="Q38" s="65"/>
      <c r="R38" s="65"/>
      <c r="S38" s="65"/>
      <c r="T38" s="65"/>
    </row>
    <row r="39" spans="1:20" s="66" customFormat="1" ht="12.75" customHeight="1">
      <c r="A39" s="89" t="s">
        <v>87</v>
      </c>
      <c r="B39" s="147" t="s">
        <v>114</v>
      </c>
      <c r="C39" s="319">
        <v>111893</v>
      </c>
      <c r="D39" s="318"/>
      <c r="E39" s="183">
        <v>204251</v>
      </c>
      <c r="F39" s="183">
        <v>186648</v>
      </c>
      <c r="G39" s="172">
        <v>9.4</v>
      </c>
      <c r="H39" s="198">
        <v>943.83</v>
      </c>
      <c r="I39" s="198">
        <v>860.7</v>
      </c>
      <c r="J39" s="318">
        <v>216407</v>
      </c>
      <c r="K39" s="318"/>
      <c r="L39" s="190"/>
      <c r="M39" s="191"/>
      <c r="N39" s="65"/>
      <c r="O39" s="65"/>
      <c r="P39" s="65"/>
      <c r="Q39" s="65"/>
      <c r="R39" s="65"/>
      <c r="S39" s="65"/>
      <c r="T39" s="65"/>
    </row>
    <row r="40" spans="1:20" s="66" customFormat="1" ht="12.75" customHeight="1">
      <c r="A40" s="89" t="s">
        <v>88</v>
      </c>
      <c r="B40" s="147" t="s">
        <v>115</v>
      </c>
      <c r="C40" s="319">
        <v>37172</v>
      </c>
      <c r="D40" s="318"/>
      <c r="E40" s="183">
        <v>78224</v>
      </c>
      <c r="F40" s="183">
        <v>73951</v>
      </c>
      <c r="G40" s="172">
        <v>5.8</v>
      </c>
      <c r="H40" s="198">
        <v>982.1</v>
      </c>
      <c r="I40" s="198">
        <v>929.57</v>
      </c>
      <c r="J40" s="318">
        <v>79650</v>
      </c>
      <c r="K40" s="318"/>
      <c r="L40" s="190"/>
      <c r="M40" s="191"/>
      <c r="N40" s="65"/>
      <c r="O40" s="65"/>
      <c r="P40" s="65"/>
      <c r="Q40" s="65"/>
      <c r="R40" s="65"/>
      <c r="S40" s="65"/>
      <c r="T40" s="65"/>
    </row>
    <row r="41" spans="1:20" s="66" customFormat="1" ht="12.75" customHeight="1">
      <c r="A41" s="89"/>
      <c r="B41" s="147" t="s">
        <v>116</v>
      </c>
      <c r="C41" s="319">
        <v>328890</v>
      </c>
      <c r="D41" s="318"/>
      <c r="E41" s="183">
        <v>622049</v>
      </c>
      <c r="F41" s="183">
        <v>560843</v>
      </c>
      <c r="G41" s="172">
        <v>10.9</v>
      </c>
      <c r="H41" s="198">
        <v>983.98</v>
      </c>
      <c r="I41" s="198">
        <v>888.46</v>
      </c>
      <c r="J41" s="318">
        <v>632177</v>
      </c>
      <c r="K41" s="318"/>
      <c r="L41" s="190"/>
      <c r="M41" s="191"/>
    </row>
    <row r="42" spans="1:20" s="66" customFormat="1" ht="12.75" customHeight="1">
      <c r="A42" s="89"/>
      <c r="B42" s="147"/>
      <c r="C42" s="319"/>
      <c r="D42" s="318"/>
      <c r="E42" s="183"/>
      <c r="F42" s="183">
        <v>0</v>
      </c>
      <c r="G42" s="172"/>
      <c r="H42" s="198"/>
      <c r="I42" s="198"/>
      <c r="J42" s="318"/>
      <c r="K42" s="318"/>
      <c r="L42" s="190"/>
      <c r="M42" s="191"/>
      <c r="N42" s="65"/>
      <c r="O42" s="65"/>
      <c r="P42" s="65"/>
      <c r="Q42" s="65"/>
      <c r="R42" s="65"/>
      <c r="S42" s="65"/>
      <c r="T42" s="65"/>
    </row>
    <row r="43" spans="1:20" s="66" customFormat="1" ht="12.75" customHeight="1">
      <c r="A43" s="89" t="s">
        <v>89</v>
      </c>
      <c r="B43" s="147" t="s">
        <v>90</v>
      </c>
      <c r="C43" s="319">
        <v>62464</v>
      </c>
      <c r="D43" s="318"/>
      <c r="E43" s="183">
        <v>144601</v>
      </c>
      <c r="F43" s="183">
        <v>140819</v>
      </c>
      <c r="G43" s="172">
        <v>2.7</v>
      </c>
      <c r="H43" s="198">
        <v>1079.45</v>
      </c>
      <c r="I43" s="198">
        <v>1051.4100000000001</v>
      </c>
      <c r="J43" s="318">
        <v>133959</v>
      </c>
      <c r="K43" s="318"/>
      <c r="L43" s="190"/>
      <c r="M43" s="191"/>
      <c r="N43" s="65"/>
      <c r="O43" s="65"/>
      <c r="P43" s="65"/>
      <c r="Q43" s="65"/>
      <c r="R43" s="65"/>
      <c r="S43" s="65"/>
      <c r="T43" s="65"/>
    </row>
    <row r="44" spans="1:20" s="66" customFormat="1" ht="12.75" customHeight="1">
      <c r="A44" s="89" t="s">
        <v>91</v>
      </c>
      <c r="B44" s="147" t="s">
        <v>122</v>
      </c>
      <c r="C44" s="319">
        <v>113212</v>
      </c>
      <c r="D44" s="318"/>
      <c r="E44" s="183">
        <v>193811</v>
      </c>
      <c r="F44" s="183">
        <v>177169</v>
      </c>
      <c r="G44" s="172">
        <v>9.4</v>
      </c>
      <c r="H44" s="198">
        <v>985.99</v>
      </c>
      <c r="I44" s="198">
        <v>906.21</v>
      </c>
      <c r="J44" s="318">
        <v>196565</v>
      </c>
      <c r="K44" s="318"/>
      <c r="L44" s="190"/>
      <c r="M44" s="191"/>
      <c r="N44" s="65"/>
      <c r="O44" s="65"/>
      <c r="P44" s="65"/>
      <c r="Q44" s="65"/>
      <c r="R44" s="65"/>
      <c r="S44" s="65"/>
      <c r="T44" s="65"/>
    </row>
    <row r="45" spans="1:20" s="66" customFormat="1" ht="12.75" customHeight="1">
      <c r="A45" s="89" t="s">
        <v>92</v>
      </c>
      <c r="B45" s="147" t="s">
        <v>93</v>
      </c>
      <c r="C45" s="319">
        <v>80675</v>
      </c>
      <c r="D45" s="318"/>
      <c r="E45" s="183">
        <v>196574</v>
      </c>
      <c r="F45" s="183">
        <v>193199</v>
      </c>
      <c r="G45" s="172">
        <v>1.7</v>
      </c>
      <c r="H45" s="198">
        <v>1184.45</v>
      </c>
      <c r="I45" s="198">
        <v>1166.24</v>
      </c>
      <c r="J45" s="318">
        <v>165963</v>
      </c>
      <c r="K45" s="318"/>
      <c r="L45" s="190"/>
      <c r="M45" s="191"/>
    </row>
    <row r="46" spans="1:20" s="66" customFormat="1" ht="12.75" customHeight="1">
      <c r="A46" s="89" t="s">
        <v>94</v>
      </c>
      <c r="B46" s="147" t="s">
        <v>95</v>
      </c>
      <c r="C46" s="319">
        <v>103042</v>
      </c>
      <c r="D46" s="318"/>
      <c r="E46" s="183">
        <v>195608</v>
      </c>
      <c r="F46" s="183">
        <v>183364</v>
      </c>
      <c r="G46" s="172">
        <v>6.7</v>
      </c>
      <c r="H46" s="198">
        <v>972.78</v>
      </c>
      <c r="I46" s="198">
        <v>912.57</v>
      </c>
      <c r="J46" s="318">
        <v>201080</v>
      </c>
      <c r="K46" s="318"/>
      <c r="L46" s="190"/>
      <c r="M46" s="191"/>
      <c r="N46" s="65"/>
      <c r="O46" s="65"/>
      <c r="P46" s="65"/>
      <c r="Q46" s="65"/>
      <c r="R46" s="65"/>
      <c r="S46" s="65"/>
      <c r="T46" s="65"/>
    </row>
    <row r="47" spans="1:20" s="66" customFormat="1" ht="12.75" customHeight="1">
      <c r="A47" s="89" t="s">
        <v>96</v>
      </c>
      <c r="B47" s="147" t="s">
        <v>97</v>
      </c>
      <c r="C47" s="319">
        <v>207946</v>
      </c>
      <c r="D47" s="318"/>
      <c r="E47" s="183">
        <v>420255</v>
      </c>
      <c r="F47" s="183">
        <v>382935</v>
      </c>
      <c r="G47" s="172">
        <v>9.6999999999999993</v>
      </c>
      <c r="H47" s="198">
        <v>1340.37</v>
      </c>
      <c r="I47" s="198">
        <v>1229.8</v>
      </c>
      <c r="J47" s="318">
        <v>313538</v>
      </c>
      <c r="K47" s="318"/>
      <c r="L47" s="190"/>
      <c r="M47" s="191"/>
      <c r="N47" s="65"/>
      <c r="O47" s="65"/>
      <c r="P47" s="65"/>
      <c r="Q47" s="65"/>
      <c r="R47" s="65"/>
      <c r="S47" s="65"/>
      <c r="T47" s="65"/>
    </row>
    <row r="48" spans="1:20" s="66" customFormat="1" ht="12.75" customHeight="1">
      <c r="A48" s="89" t="s">
        <v>98</v>
      </c>
      <c r="B48" s="147" t="s">
        <v>99</v>
      </c>
      <c r="C48" s="319">
        <v>70194</v>
      </c>
      <c r="D48" s="318"/>
      <c r="E48" s="183">
        <v>114401</v>
      </c>
      <c r="F48" s="183">
        <v>104943</v>
      </c>
      <c r="G48" s="172">
        <v>9</v>
      </c>
      <c r="H48" s="198">
        <v>884.93</v>
      </c>
      <c r="I48" s="198">
        <v>813.86</v>
      </c>
      <c r="J48" s="318">
        <v>129276</v>
      </c>
      <c r="K48" s="318"/>
      <c r="L48" s="190"/>
      <c r="M48" s="191"/>
      <c r="N48" s="65"/>
      <c r="O48" s="65"/>
      <c r="P48" s="65"/>
      <c r="Q48" s="65"/>
      <c r="R48" s="65"/>
      <c r="S48" s="65"/>
      <c r="T48" s="65"/>
    </row>
    <row r="49" spans="1:20" s="66" customFormat="1" ht="12.75" customHeight="1">
      <c r="A49" s="89" t="s">
        <v>100</v>
      </c>
      <c r="B49" s="147" t="s">
        <v>117</v>
      </c>
      <c r="C49" s="319">
        <v>154060</v>
      </c>
      <c r="D49" s="318"/>
      <c r="E49" s="183">
        <v>264518</v>
      </c>
      <c r="F49" s="183">
        <v>245811</v>
      </c>
      <c r="G49" s="172">
        <v>7.6</v>
      </c>
      <c r="H49" s="198">
        <v>966.6</v>
      </c>
      <c r="I49" s="198">
        <v>899.72</v>
      </c>
      <c r="J49" s="318">
        <v>273658</v>
      </c>
      <c r="K49" s="318"/>
      <c r="L49" s="190"/>
      <c r="M49" s="191"/>
    </row>
    <row r="50" spans="1:20" s="66" customFormat="1" ht="12.75" customHeight="1">
      <c r="A50" s="89" t="s">
        <v>101</v>
      </c>
      <c r="B50" s="147" t="s">
        <v>102</v>
      </c>
      <c r="C50" s="319">
        <v>94261</v>
      </c>
      <c r="D50" s="318"/>
      <c r="E50" s="183">
        <v>179713</v>
      </c>
      <c r="F50" s="183">
        <v>174135</v>
      </c>
      <c r="G50" s="172">
        <v>3.2</v>
      </c>
      <c r="H50" s="198">
        <v>898.19</v>
      </c>
      <c r="I50" s="198">
        <v>873.42</v>
      </c>
      <c r="J50" s="318">
        <v>200084</v>
      </c>
      <c r="K50" s="318"/>
      <c r="L50" s="190"/>
      <c r="M50" s="191"/>
      <c r="N50" s="65"/>
      <c r="O50" s="65"/>
      <c r="P50" s="65"/>
      <c r="Q50" s="65"/>
      <c r="R50" s="65"/>
      <c r="S50" s="65"/>
      <c r="T50" s="65"/>
    </row>
    <row r="51" spans="1:20" s="66" customFormat="1" ht="12.75" customHeight="1">
      <c r="A51" s="89" t="s">
        <v>103</v>
      </c>
      <c r="B51" s="147" t="s">
        <v>104</v>
      </c>
      <c r="C51" s="319">
        <v>171093</v>
      </c>
      <c r="D51" s="318"/>
      <c r="E51" s="183">
        <v>317163</v>
      </c>
      <c r="F51" s="183">
        <v>298851</v>
      </c>
      <c r="G51" s="172">
        <v>6.1</v>
      </c>
      <c r="H51" s="198">
        <v>1154.23</v>
      </c>
      <c r="I51" s="198">
        <v>1093.74</v>
      </c>
      <c r="J51" s="318">
        <v>274783</v>
      </c>
      <c r="K51" s="318"/>
      <c r="L51" s="190"/>
      <c r="M51" s="191"/>
      <c r="N51" s="65"/>
      <c r="O51" s="65"/>
      <c r="P51" s="65"/>
      <c r="Q51" s="65"/>
      <c r="R51" s="65"/>
      <c r="S51" s="65"/>
      <c r="T51" s="65"/>
    </row>
    <row r="52" spans="1:20" s="66" customFormat="1" ht="12.75" customHeight="1">
      <c r="A52" s="89" t="s">
        <v>105</v>
      </c>
      <c r="B52" s="147" t="s">
        <v>106</v>
      </c>
      <c r="C52" s="319">
        <v>70331</v>
      </c>
      <c r="D52" s="318"/>
      <c r="E52" s="183">
        <v>126932</v>
      </c>
      <c r="F52" s="183">
        <v>126338</v>
      </c>
      <c r="G52" s="172">
        <v>0.5</v>
      </c>
      <c r="H52" s="198">
        <v>960.38</v>
      </c>
      <c r="I52" s="198">
        <v>954</v>
      </c>
      <c r="J52" s="318">
        <v>132168</v>
      </c>
      <c r="K52" s="318"/>
      <c r="L52" s="190"/>
      <c r="M52" s="191"/>
      <c r="N52" s="65"/>
      <c r="O52" s="65"/>
      <c r="P52" s="65"/>
      <c r="Q52" s="65"/>
      <c r="R52" s="65"/>
      <c r="S52" s="65"/>
      <c r="T52" s="65"/>
    </row>
    <row r="53" spans="1:20" ht="12.75" customHeight="1">
      <c r="A53" s="89" t="s">
        <v>107</v>
      </c>
      <c r="B53" s="147" t="s">
        <v>108</v>
      </c>
      <c r="C53" s="319">
        <v>173671</v>
      </c>
      <c r="D53" s="318"/>
      <c r="E53" s="183">
        <v>326642</v>
      </c>
      <c r="F53" s="183">
        <v>307636</v>
      </c>
      <c r="G53" s="172">
        <v>6.2</v>
      </c>
      <c r="H53" s="198">
        <v>1345.09</v>
      </c>
      <c r="I53" s="198">
        <v>1271.48</v>
      </c>
      <c r="J53" s="318">
        <v>242841</v>
      </c>
      <c r="K53" s="318"/>
      <c r="L53" s="190"/>
      <c r="M53" s="191"/>
      <c r="N53" s="66"/>
      <c r="O53" s="66"/>
      <c r="P53" s="66"/>
      <c r="Q53" s="66"/>
      <c r="R53" s="66"/>
      <c r="S53" s="66"/>
      <c r="T53" s="66"/>
    </row>
    <row r="54" spans="1:20" ht="12.75" customHeight="1">
      <c r="A54" s="89"/>
      <c r="B54" s="126" t="s">
        <v>109</v>
      </c>
      <c r="C54" s="319">
        <v>1300949</v>
      </c>
      <c r="D54" s="318"/>
      <c r="E54" s="183">
        <v>2480218</v>
      </c>
      <c r="F54" s="183">
        <v>2335200</v>
      </c>
      <c r="G54" s="172">
        <v>6.2</v>
      </c>
      <c r="H54" s="198">
        <v>1095.54</v>
      </c>
      <c r="I54" s="198">
        <v>1034.8499999999999</v>
      </c>
      <c r="J54" s="318">
        <v>2263915</v>
      </c>
      <c r="K54" s="318"/>
      <c r="L54" s="190"/>
      <c r="M54" s="191"/>
    </row>
    <row r="55" spans="1:20" ht="12.75" customHeight="1">
      <c r="A55" s="89"/>
      <c r="B55" s="126"/>
      <c r="C55" s="170"/>
      <c r="D55" s="170"/>
      <c r="E55" s="183"/>
      <c r="F55" s="183">
        <v>0</v>
      </c>
      <c r="G55" s="172"/>
      <c r="H55" s="196"/>
      <c r="I55" s="196"/>
      <c r="J55" s="320"/>
      <c r="K55" s="320"/>
      <c r="L55" s="190"/>
      <c r="M55" s="191"/>
    </row>
    <row r="56" spans="1:20" ht="12.75" customHeight="1">
      <c r="A56" s="321" t="s">
        <v>123</v>
      </c>
      <c r="B56" s="322"/>
      <c r="C56" s="323">
        <v>1629839</v>
      </c>
      <c r="D56" s="324"/>
      <c r="E56" s="185">
        <v>3102267</v>
      </c>
      <c r="F56" s="185">
        <v>2896043</v>
      </c>
      <c r="G56" s="194">
        <v>7.1</v>
      </c>
      <c r="H56" s="197">
        <v>1071.19</v>
      </c>
      <c r="I56" s="273" t="s">
        <v>240</v>
      </c>
      <c r="J56" s="324">
        <v>2896092</v>
      </c>
      <c r="K56" s="324"/>
      <c r="L56" s="190"/>
      <c r="M56" s="191"/>
    </row>
    <row r="57" spans="1:20" ht="12.75" customHeight="1">
      <c r="A57" s="135" t="s">
        <v>197</v>
      </c>
      <c r="B57" s="128"/>
      <c r="C57" s="128"/>
    </row>
    <row r="58" spans="1:20" ht="12.75" customHeight="1">
      <c r="A58" s="141"/>
      <c r="B58" s="128"/>
      <c r="C58" s="128"/>
    </row>
    <row r="59" spans="1:20" ht="12.75" customHeight="1"/>
    <row r="60" spans="1:20" ht="12.75" customHeight="1">
      <c r="L60" s="66"/>
      <c r="M60" s="66"/>
      <c r="N60" s="66"/>
      <c r="O60" s="66"/>
      <c r="P60" s="66"/>
      <c r="Q60" s="66"/>
      <c r="R60" s="66"/>
      <c r="S60" s="66"/>
      <c r="T60" s="66"/>
    </row>
    <row r="61" spans="1:20" ht="12.75" customHeight="1"/>
  </sheetData>
  <mergeCells count="56">
    <mergeCell ref="A31:K31"/>
    <mergeCell ref="A33:B35"/>
    <mergeCell ref="C33:D34"/>
    <mergeCell ref="A28:B28"/>
    <mergeCell ref="C7:K7"/>
    <mergeCell ref="E33:I33"/>
    <mergeCell ref="J33:K35"/>
    <mergeCell ref="C35:F35"/>
    <mergeCell ref="H35:I35"/>
    <mergeCell ref="A1:K1"/>
    <mergeCell ref="C5:E5"/>
    <mergeCell ref="I5:K5"/>
    <mergeCell ref="F5:H5"/>
    <mergeCell ref="A5:B7"/>
    <mergeCell ref="A3:K3"/>
    <mergeCell ref="J36:K36"/>
    <mergeCell ref="C37:D37"/>
    <mergeCell ref="J37:K37"/>
    <mergeCell ref="C38:D38"/>
    <mergeCell ref="J38:K38"/>
    <mergeCell ref="C39:D39"/>
    <mergeCell ref="J39:K39"/>
    <mergeCell ref="C40:D40"/>
    <mergeCell ref="J40:K40"/>
    <mergeCell ref="C41:D41"/>
    <mergeCell ref="J41:K41"/>
    <mergeCell ref="C42:D42"/>
    <mergeCell ref="J42:K42"/>
    <mergeCell ref="C43:D43"/>
    <mergeCell ref="J43:K43"/>
    <mergeCell ref="C44:D44"/>
    <mergeCell ref="J44:K44"/>
    <mergeCell ref="C48:D48"/>
    <mergeCell ref="C49:D49"/>
    <mergeCell ref="C50:D50"/>
    <mergeCell ref="C45:D45"/>
    <mergeCell ref="C46:D46"/>
    <mergeCell ref="C47:D47"/>
    <mergeCell ref="C51:D51"/>
    <mergeCell ref="J55:K55"/>
    <mergeCell ref="A56:B56"/>
    <mergeCell ref="C56:D56"/>
    <mergeCell ref="J56:K56"/>
    <mergeCell ref="C52:D52"/>
    <mergeCell ref="C53:D53"/>
    <mergeCell ref="C54:D54"/>
    <mergeCell ref="J54:K54"/>
    <mergeCell ref="J52:K52"/>
    <mergeCell ref="J53:K53"/>
    <mergeCell ref="J50:K50"/>
    <mergeCell ref="J51:K51"/>
    <mergeCell ref="J45:K45"/>
    <mergeCell ref="J46:K46"/>
    <mergeCell ref="J47:K47"/>
    <mergeCell ref="J48:K48"/>
    <mergeCell ref="J49:K49"/>
  </mergeCells>
  <conditionalFormatting sqref="A27:K28 A55:D55 F55 G37:G55 A8:K8 H55 A9:B26">
    <cfRule type="expression" dxfId="69" priority="55">
      <formula>MOD(ROW(),2)=1</formula>
    </cfRule>
  </conditionalFormatting>
  <conditionalFormatting sqref="A36:D36 A37:C54 J37:J44 I36:J36 F36:G36 J46:J55">
    <cfRule type="expression" dxfId="68" priority="53">
      <formula>MOD(ROW(),2)=1</formula>
    </cfRule>
  </conditionalFormatting>
  <conditionalFormatting sqref="H36">
    <cfRule type="expression" dxfId="67" priority="51">
      <formula>MOD(ROW(),2)=1</formula>
    </cfRule>
  </conditionalFormatting>
  <conditionalFormatting sqref="E55">
    <cfRule type="expression" dxfId="66" priority="50">
      <formula>MOD(ROW(),2)=1</formula>
    </cfRule>
  </conditionalFormatting>
  <conditionalFormatting sqref="J45">
    <cfRule type="expression" dxfId="65" priority="48">
      <formula>MOD(ROW(),2)=1</formula>
    </cfRule>
  </conditionalFormatting>
  <conditionalFormatting sqref="H55">
    <cfRule type="expression" dxfId="64" priority="41">
      <formula>MOD(ROW(),2)=1</formula>
    </cfRule>
  </conditionalFormatting>
  <conditionalFormatting sqref="I55">
    <cfRule type="expression" dxfId="63" priority="39">
      <formula>MOD(ROW(),2)=1</formula>
    </cfRule>
  </conditionalFormatting>
  <conditionalFormatting sqref="C9:K26">
    <cfRule type="expression" dxfId="62" priority="35">
      <formula>MOD(ROW(),2)=1</formula>
    </cfRule>
  </conditionalFormatting>
  <conditionalFormatting sqref="E36:E40 E42:E54">
    <cfRule type="expression" dxfId="61" priority="34">
      <formula>MOD(ROW(),2)=1</formula>
    </cfRule>
  </conditionalFormatting>
  <conditionalFormatting sqref="F37">
    <cfRule type="expression" dxfId="60" priority="28">
      <formula>MOD(ROW(),2)=1</formula>
    </cfRule>
  </conditionalFormatting>
  <conditionalFormatting sqref="F38">
    <cfRule type="expression" dxfId="59" priority="27">
      <formula>MOD(ROW(),2)=1</formula>
    </cfRule>
  </conditionalFormatting>
  <conditionalFormatting sqref="F39">
    <cfRule type="expression" dxfId="58" priority="26">
      <formula>MOD(ROW(),2)=1</formula>
    </cfRule>
  </conditionalFormatting>
  <conditionalFormatting sqref="F40">
    <cfRule type="expression" dxfId="57" priority="25">
      <formula>MOD(ROW(),2)=1</formula>
    </cfRule>
  </conditionalFormatting>
  <conditionalFormatting sqref="E41">
    <cfRule type="expression" dxfId="56" priority="24">
      <formula>MOD(ROW(),2)=1</formula>
    </cfRule>
  </conditionalFormatting>
  <conditionalFormatting sqref="F41">
    <cfRule type="expression" dxfId="55" priority="23">
      <formula>MOD(ROW(),2)=1</formula>
    </cfRule>
  </conditionalFormatting>
  <conditionalFormatting sqref="F43">
    <cfRule type="expression" dxfId="54" priority="22">
      <formula>MOD(ROW(),2)=1</formula>
    </cfRule>
  </conditionalFormatting>
  <conditionalFormatting sqref="F44">
    <cfRule type="expression" dxfId="53" priority="21">
      <formula>MOD(ROW(),2)=1</formula>
    </cfRule>
  </conditionalFormatting>
  <conditionalFormatting sqref="F45">
    <cfRule type="expression" dxfId="52" priority="20">
      <formula>MOD(ROW(),2)=1</formula>
    </cfRule>
  </conditionalFormatting>
  <conditionalFormatting sqref="F46">
    <cfRule type="expression" dxfId="51" priority="19">
      <formula>MOD(ROW(),2)=1</formula>
    </cfRule>
  </conditionalFormatting>
  <conditionalFormatting sqref="F47">
    <cfRule type="expression" dxfId="50" priority="18">
      <formula>MOD(ROW(),2)=1</formula>
    </cfRule>
  </conditionalFormatting>
  <conditionalFormatting sqref="F48">
    <cfRule type="expression" dxfId="49" priority="17">
      <formula>MOD(ROW(),2)=1</formula>
    </cfRule>
  </conditionalFormatting>
  <conditionalFormatting sqref="F49">
    <cfRule type="expression" dxfId="48" priority="16">
      <formula>MOD(ROW(),2)=1</formula>
    </cfRule>
  </conditionalFormatting>
  <conditionalFormatting sqref="F50">
    <cfRule type="expression" dxfId="47" priority="15">
      <formula>MOD(ROW(),2)=1</formula>
    </cfRule>
  </conditionalFormatting>
  <conditionalFormatting sqref="F51">
    <cfRule type="expression" dxfId="46" priority="14">
      <formula>MOD(ROW(),2)=1</formula>
    </cfRule>
  </conditionalFormatting>
  <conditionalFormatting sqref="F52">
    <cfRule type="expression" dxfId="45" priority="13">
      <formula>MOD(ROW(),2)=1</formula>
    </cfRule>
  </conditionalFormatting>
  <conditionalFormatting sqref="F53">
    <cfRule type="expression" dxfId="44" priority="12">
      <formula>MOD(ROW(),2)=1</formula>
    </cfRule>
  </conditionalFormatting>
  <conditionalFormatting sqref="F54">
    <cfRule type="expression" dxfId="43" priority="11">
      <formula>MOD(ROW(),2)=1</formula>
    </cfRule>
  </conditionalFormatting>
  <conditionalFormatting sqref="F42">
    <cfRule type="expression" dxfId="42" priority="10">
      <formula>MOD(ROW(),2)=1</formula>
    </cfRule>
  </conditionalFormatting>
  <conditionalFormatting sqref="A56:B56">
    <cfRule type="expression" dxfId="41" priority="8">
      <formula>MOD(ROW(),2)=1</formula>
    </cfRule>
  </conditionalFormatting>
  <conditionalFormatting sqref="I56 G56">
    <cfRule type="expression" dxfId="40" priority="7">
      <formula>MOD(ROW(),2)=1</formula>
    </cfRule>
  </conditionalFormatting>
  <conditionalFormatting sqref="C56 F56 J56">
    <cfRule type="expression" dxfId="39" priority="6">
      <formula>MOD(ROW(),2)=1</formula>
    </cfRule>
  </conditionalFormatting>
  <conditionalFormatting sqref="E56">
    <cfRule type="expression" dxfId="38" priority="5">
      <formula>MOD(ROW(),2)=1</formula>
    </cfRule>
  </conditionalFormatting>
  <conditionalFormatting sqref="H56">
    <cfRule type="expression" dxfId="37" priority="4">
      <formula>MOD(ROW(),2)=1</formula>
    </cfRule>
  </conditionalFormatting>
  <conditionalFormatting sqref="H37">
    <cfRule type="expression" dxfId="36" priority="3">
      <formula>MOD(ROW(),2)=1</formula>
    </cfRule>
  </conditionalFormatting>
  <conditionalFormatting sqref="H38:H54">
    <cfRule type="expression" dxfId="35" priority="2">
      <formula>MOD(ROW(),2)=1</formula>
    </cfRule>
  </conditionalFormatting>
  <conditionalFormatting sqref="I37:I54">
    <cfRule type="expression" dxfId="34" priority="1">
      <formula>MOD(ROW(),2)=1</formula>
    </cfRule>
  </conditionalFormatting>
  <pageMargins left="0.59055118110236227" right="0.59055118110236227" top="0.59055118110236227" bottom="0.59055118110236227" header="0" footer="0.39370078740157483"/>
  <pageSetup paperSize="9" scale="90" firstPageNumber="6" orientation="portrait" r:id="rId1"/>
  <headerFooter scaleWithDoc="0">
    <oddFooter>&amp;L&amp;8Statistikamt Nord&amp;C&amp;8&amp;P&amp;R&amp;8Statistischer Bericht L II 9 - j 19 SH</oddFooter>
  </headerFooter>
  <ignoredErrors>
    <ignoredError sqref="A15:A25 A9:A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7" t="s">
        <v>31</v>
      </c>
      <c r="B1" s="7"/>
      <c r="C1" s="7"/>
      <c r="D1" s="7"/>
      <c r="E1" s="7"/>
      <c r="F1" s="7"/>
      <c r="G1" s="7"/>
      <c r="H1" s="7"/>
      <c r="I1" s="8"/>
      <c r="J1" s="8"/>
      <c r="K1" s="8"/>
      <c r="L1" s="8"/>
      <c r="M1" s="8"/>
      <c r="N1" s="8"/>
      <c r="O1" s="8"/>
      <c r="P1" s="8"/>
      <c r="Q1" s="8"/>
      <c r="R1" s="8"/>
      <c r="S1" s="8"/>
      <c r="T1" s="8"/>
      <c r="U1" s="8"/>
      <c r="V1" s="8"/>
      <c r="W1" s="8"/>
      <c r="X1" s="8"/>
      <c r="Y1" s="8"/>
      <c r="Z1" s="8"/>
    </row>
    <row r="2" spans="1:26">
      <c r="A2" s="9"/>
      <c r="B2" s="9"/>
      <c r="C2" s="9"/>
      <c r="D2" s="9"/>
      <c r="E2" s="9"/>
      <c r="F2" s="9"/>
      <c r="G2" s="9"/>
      <c r="H2" s="9"/>
      <c r="I2" s="9"/>
      <c r="J2" s="9"/>
      <c r="K2" s="9"/>
      <c r="L2" s="9"/>
      <c r="M2" s="9"/>
      <c r="N2" s="9"/>
      <c r="O2" s="10"/>
      <c r="P2" s="10"/>
      <c r="Q2" s="10"/>
      <c r="R2" s="11"/>
      <c r="S2" s="11"/>
      <c r="T2" s="11"/>
      <c r="U2" s="11"/>
      <c r="V2" s="11"/>
      <c r="W2" s="11"/>
      <c r="X2" s="11"/>
      <c r="Y2" s="11"/>
      <c r="Z2" s="11"/>
    </row>
    <row r="3" spans="1:26">
      <c r="A3" s="343" t="s">
        <v>32</v>
      </c>
      <c r="B3" s="348" t="s">
        <v>33</v>
      </c>
      <c r="C3" s="349"/>
      <c r="D3" s="9"/>
      <c r="E3" s="9"/>
      <c r="F3" s="9"/>
      <c r="G3" s="9"/>
      <c r="H3" s="9"/>
      <c r="I3" s="9"/>
      <c r="J3" s="9"/>
      <c r="K3" s="9"/>
      <c r="L3" s="9"/>
      <c r="M3" s="9"/>
      <c r="N3" s="9"/>
      <c r="O3" s="9"/>
      <c r="P3" s="10"/>
      <c r="Q3" s="10"/>
      <c r="R3" s="11"/>
      <c r="S3" s="11"/>
      <c r="T3" s="11"/>
      <c r="U3" s="11"/>
      <c r="V3" s="11"/>
      <c r="W3" s="11"/>
      <c r="X3" s="11"/>
      <c r="Y3" s="11"/>
      <c r="Z3" s="11"/>
    </row>
    <row r="4" spans="1:26">
      <c r="A4" s="344"/>
      <c r="B4" s="350" t="s">
        <v>51</v>
      </c>
      <c r="C4" s="351"/>
      <c r="D4" s="9"/>
      <c r="E4" s="9"/>
      <c r="F4" s="9"/>
      <c r="G4" s="9"/>
      <c r="H4" s="9"/>
      <c r="I4" s="9"/>
      <c r="J4" s="9"/>
      <c r="K4" s="9"/>
      <c r="L4" s="9"/>
      <c r="M4" s="9"/>
      <c r="N4" s="9"/>
      <c r="O4" s="9"/>
      <c r="P4" s="10"/>
      <c r="Q4" s="10"/>
      <c r="R4" s="11"/>
      <c r="S4" s="11"/>
      <c r="T4" s="11"/>
      <c r="U4" s="11"/>
      <c r="V4" s="11"/>
      <c r="W4" s="11"/>
      <c r="X4" s="11"/>
      <c r="Y4" s="11"/>
      <c r="Z4" s="11"/>
    </row>
    <row r="5" spans="1:26">
      <c r="A5" s="344"/>
      <c r="B5" s="346"/>
      <c r="C5" s="347"/>
      <c r="D5" s="9"/>
      <c r="E5" s="9"/>
      <c r="F5" s="9"/>
      <c r="G5" s="9"/>
      <c r="H5" s="9"/>
      <c r="I5" s="9"/>
      <c r="J5" s="9"/>
      <c r="K5" s="9"/>
      <c r="L5" s="9"/>
      <c r="M5" s="9"/>
      <c r="N5" s="9"/>
      <c r="O5" s="9"/>
      <c r="P5" s="9"/>
      <c r="Q5" s="9"/>
      <c r="R5" s="9"/>
      <c r="S5" s="9"/>
      <c r="T5" s="9"/>
      <c r="U5" s="9"/>
      <c r="V5" s="9"/>
      <c r="W5" s="9"/>
      <c r="X5" s="9"/>
      <c r="Y5" s="9"/>
      <c r="Z5" s="11"/>
    </row>
    <row r="6" spans="1:26">
      <c r="A6" s="345"/>
      <c r="B6" s="346"/>
      <c r="C6" s="347"/>
      <c r="D6" s="9"/>
      <c r="E6" s="9"/>
      <c r="F6" s="9"/>
      <c r="G6" s="9"/>
      <c r="H6" s="9"/>
      <c r="I6" s="9"/>
      <c r="J6" s="9"/>
      <c r="K6" s="9"/>
      <c r="L6" s="9"/>
      <c r="M6" s="9"/>
      <c r="N6" s="9"/>
      <c r="O6" s="9"/>
      <c r="P6" s="9"/>
      <c r="Q6" s="9"/>
      <c r="R6" s="9"/>
      <c r="S6" s="9"/>
      <c r="T6" s="9"/>
      <c r="U6" s="9"/>
      <c r="V6" s="9"/>
      <c r="W6" s="9"/>
      <c r="X6" s="9"/>
      <c r="Y6" s="9"/>
      <c r="Z6" s="11"/>
    </row>
    <row r="7" spans="1:26">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c r="A8" s="16"/>
      <c r="B8" s="17"/>
      <c r="C8" s="17"/>
      <c r="D8" s="17"/>
      <c r="E8" s="17"/>
      <c r="F8" s="9"/>
      <c r="G8" s="9"/>
      <c r="H8" s="9"/>
      <c r="I8" s="9"/>
      <c r="J8" s="9"/>
      <c r="K8" s="9"/>
      <c r="L8" s="9"/>
      <c r="M8" s="9"/>
      <c r="N8" s="9"/>
      <c r="O8" s="9"/>
      <c r="P8" s="9"/>
      <c r="Q8" s="9"/>
      <c r="R8" s="9"/>
      <c r="S8" s="9"/>
      <c r="T8" s="9"/>
      <c r="U8" s="9"/>
      <c r="V8" s="9"/>
      <c r="W8" s="9"/>
      <c r="X8" s="9"/>
      <c r="Y8" s="9"/>
      <c r="Z8" s="11"/>
    </row>
    <row r="9" spans="1:26">
      <c r="A9" s="18" t="s">
        <v>21</v>
      </c>
      <c r="B9" s="41">
        <v>41742.923681</v>
      </c>
      <c r="C9" s="42"/>
      <c r="D9" s="41">
        <v>35575.836859000003</v>
      </c>
      <c r="E9" s="42"/>
      <c r="F9" s="9"/>
      <c r="G9" s="9"/>
      <c r="H9" s="9"/>
      <c r="I9" s="9"/>
      <c r="J9" s="9"/>
      <c r="K9" s="9"/>
      <c r="L9" s="9"/>
      <c r="M9" s="9"/>
      <c r="N9" s="9"/>
      <c r="O9" s="9"/>
      <c r="P9" s="9"/>
      <c r="Q9" s="9"/>
      <c r="R9" s="9"/>
      <c r="S9" s="9"/>
      <c r="T9" s="9"/>
      <c r="U9" s="9"/>
      <c r="V9" s="9"/>
      <c r="W9" s="9"/>
      <c r="X9" s="9"/>
      <c r="Y9" s="9"/>
      <c r="Z9" s="19"/>
    </row>
    <row r="10" spans="1:26">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c r="A11" s="20" t="s">
        <v>52</v>
      </c>
      <c r="B11" s="40">
        <v>12997.45435</v>
      </c>
      <c r="C11" s="43">
        <f t="shared" ref="C11:C25" si="0">IF(B$9&gt;0,B11/B$9*100,0)</f>
        <v>31.136904662756077</v>
      </c>
      <c r="D11" s="44">
        <v>10695.711109</v>
      </c>
      <c r="E11" s="45">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c r="A12" s="20" t="s">
        <v>53</v>
      </c>
      <c r="B12" s="40">
        <v>3221.2845360000001</v>
      </c>
      <c r="C12" s="43">
        <f t="shared" si="0"/>
        <v>7.7169595513172515</v>
      </c>
      <c r="D12" s="44">
        <v>2525.9179559999998</v>
      </c>
      <c r="E12" s="45">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c r="A13" s="20" t="s">
        <v>54</v>
      </c>
      <c r="B13" s="40">
        <v>3077.5672049999998</v>
      </c>
      <c r="C13" s="43">
        <f t="shared" si="0"/>
        <v>7.3726680682905945</v>
      </c>
      <c r="D13" s="44">
        <v>3248.6621719999998</v>
      </c>
      <c r="E13" s="45">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c r="A14" s="20" t="s">
        <v>24</v>
      </c>
      <c r="B14" s="40">
        <v>1990.886094</v>
      </c>
      <c r="C14" s="43">
        <f t="shared" si="0"/>
        <v>4.7693978246813256</v>
      </c>
      <c r="D14" s="44">
        <v>1392.581543</v>
      </c>
      <c r="E14" s="45">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c r="A15" s="20" t="s">
        <v>55</v>
      </c>
      <c r="B15" s="40">
        <v>1781.376669</v>
      </c>
      <c r="C15" s="43">
        <f t="shared" si="0"/>
        <v>4.2674937735873639</v>
      </c>
      <c r="D15" s="44">
        <v>1065.8952019999999</v>
      </c>
      <c r="E15" s="45">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c r="A16" s="20" t="s">
        <v>26</v>
      </c>
      <c r="B16" s="40">
        <v>1362.1414030000001</v>
      </c>
      <c r="C16" s="43">
        <f t="shared" si="0"/>
        <v>3.2631672218493932</v>
      </c>
      <c r="D16" s="44">
        <v>1036.845812</v>
      </c>
      <c r="E16" s="45">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c r="A17" s="20" t="s">
        <v>56</v>
      </c>
      <c r="B17" s="40">
        <v>1289.138972</v>
      </c>
      <c r="C17" s="43">
        <f t="shared" si="0"/>
        <v>3.0882814578385021</v>
      </c>
      <c r="D17" s="44">
        <v>1481.3130530000001</v>
      </c>
      <c r="E17" s="45">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c r="A18" s="20" t="s">
        <v>28</v>
      </c>
      <c r="B18" s="40">
        <v>1229.4267319999999</v>
      </c>
      <c r="C18" s="43">
        <f t="shared" si="0"/>
        <v>2.9452338829816904</v>
      </c>
      <c r="D18" s="44">
        <v>1043.4235450000001</v>
      </c>
      <c r="E18" s="45">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c r="A19" s="20" t="s">
        <v>25</v>
      </c>
      <c r="B19" s="40">
        <v>1156.9064080000001</v>
      </c>
      <c r="C19" s="43">
        <f t="shared" si="0"/>
        <v>2.7715030620305727</v>
      </c>
      <c r="D19" s="44">
        <v>953.14982699999996</v>
      </c>
      <c r="E19" s="45">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c r="A20" s="20" t="s">
        <v>29</v>
      </c>
      <c r="B20" s="40">
        <v>911.451323</v>
      </c>
      <c r="C20" s="43">
        <f t="shared" si="0"/>
        <v>2.1834870263648125</v>
      </c>
      <c r="D20" s="44">
        <v>345.64716800000002</v>
      </c>
      <c r="E20" s="45">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c r="A21" s="20" t="s">
        <v>23</v>
      </c>
      <c r="B21" s="40">
        <v>795.67186600000002</v>
      </c>
      <c r="C21" s="43">
        <f t="shared" si="0"/>
        <v>1.9061239506857146</v>
      </c>
      <c r="D21" s="44">
        <v>608.038815</v>
      </c>
      <c r="E21" s="45">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c r="A22" s="20" t="s">
        <v>30</v>
      </c>
      <c r="B22" s="40">
        <v>742.40881300000001</v>
      </c>
      <c r="C22" s="43">
        <f t="shared" si="0"/>
        <v>1.778526148943228</v>
      </c>
      <c r="D22" s="44">
        <v>845.60353899999996</v>
      </c>
      <c r="E22" s="45">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c r="A23" s="20" t="s">
        <v>57</v>
      </c>
      <c r="B23" s="40">
        <v>608.08560799999998</v>
      </c>
      <c r="C23" s="43">
        <f t="shared" si="0"/>
        <v>1.4567393808996192</v>
      </c>
      <c r="D23" s="44">
        <v>346.844764</v>
      </c>
      <c r="E23" s="45">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c r="A24" s="20" t="s">
        <v>58</v>
      </c>
      <c r="B24" s="40">
        <v>590.07919700000002</v>
      </c>
      <c r="C24" s="43">
        <f t="shared" si="0"/>
        <v>1.4136029414455811</v>
      </c>
      <c r="D24" s="44">
        <v>491.16022299999997</v>
      </c>
      <c r="E24" s="45">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c r="A25" s="20" t="s">
        <v>27</v>
      </c>
      <c r="B25" s="40">
        <v>588.69410300000004</v>
      </c>
      <c r="C25" s="43">
        <f t="shared" si="0"/>
        <v>1.4102847886238361</v>
      </c>
      <c r="D25" s="44">
        <v>514.41679199999999</v>
      </c>
      <c r="E25" s="45">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c r="A27" s="20" t="s">
        <v>34</v>
      </c>
      <c r="B27" s="40">
        <f>B9-(SUM(B11:B25))</f>
        <v>9400.3504019999964</v>
      </c>
      <c r="C27" s="43">
        <f>IF(B$9&gt;0,B27/B$9*100,0)</f>
        <v>22.519626257704427</v>
      </c>
      <c r="D27" s="44">
        <f>D9-(SUM(D11:D25))</f>
        <v>8980.625339000002</v>
      </c>
      <c r="E27" s="45">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c r="A31" s="23" t="s">
        <v>59</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c r="A33" s="28" t="s">
        <v>22</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c r="A37" s="4" t="s">
        <v>35</v>
      </c>
      <c r="B37" s="46">
        <v>3.0692584319999998</v>
      </c>
      <c r="C37" s="46">
        <v>2.1916808489999999</v>
      </c>
      <c r="D37" s="46">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c r="A38" s="11" t="s">
        <v>36</v>
      </c>
      <c r="B38" s="46">
        <v>2.6266473719999999</v>
      </c>
      <c r="C38" s="46">
        <v>2.7800568449999998</v>
      </c>
      <c r="D38" s="46">
        <v>2.806178584</v>
      </c>
      <c r="E38" s="37"/>
      <c r="F38" s="37"/>
      <c r="G38" s="37"/>
      <c r="H38" s="37"/>
      <c r="I38" s="17"/>
      <c r="J38" s="17"/>
      <c r="K38" s="38"/>
      <c r="L38" s="17"/>
      <c r="M38" s="17"/>
      <c r="N38" s="17"/>
      <c r="O38" s="17"/>
      <c r="P38" s="17"/>
      <c r="Q38" s="11"/>
      <c r="R38" s="11"/>
      <c r="S38" s="11"/>
      <c r="T38" s="11"/>
      <c r="U38" s="11"/>
      <c r="V38" s="11"/>
      <c r="W38" s="11"/>
      <c r="X38" s="11"/>
      <c r="Y38" s="11"/>
      <c r="Z38" s="11"/>
    </row>
    <row r="39" spans="1:26">
      <c r="A39" s="11" t="s">
        <v>37</v>
      </c>
      <c r="B39" s="46">
        <v>3.8786539649999998</v>
      </c>
      <c r="C39" s="46">
        <v>2.9736338959999999</v>
      </c>
      <c r="D39" s="46">
        <v>2.937669852</v>
      </c>
      <c r="E39" s="37"/>
      <c r="F39" s="37"/>
      <c r="G39" s="37"/>
      <c r="H39" s="37"/>
      <c r="I39" s="17"/>
      <c r="J39" s="17"/>
      <c r="K39" s="38"/>
      <c r="L39" s="17"/>
      <c r="M39" s="17"/>
      <c r="N39" s="17"/>
      <c r="O39" s="17"/>
      <c r="P39" s="17"/>
      <c r="Q39" s="11"/>
      <c r="R39" s="11"/>
      <c r="S39" s="11"/>
      <c r="T39" s="11"/>
      <c r="U39" s="11"/>
      <c r="V39" s="11"/>
      <c r="W39" s="11"/>
      <c r="X39" s="11"/>
      <c r="Y39" s="11"/>
      <c r="Z39" s="11"/>
    </row>
    <row r="40" spans="1:26">
      <c r="A40" s="4" t="s">
        <v>38</v>
      </c>
      <c r="B40" s="46">
        <v>2.7075284719999999</v>
      </c>
      <c r="C40" s="46">
        <v>2.6942510409999998</v>
      </c>
      <c r="D40" s="46">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c r="A41" s="11" t="s">
        <v>39</v>
      </c>
      <c r="B41" s="46">
        <v>3.617311752</v>
      </c>
      <c r="C41" s="46">
        <v>2.7720492819999998</v>
      </c>
      <c r="D41" s="46">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c r="A42" s="11" t="s">
        <v>40</v>
      </c>
      <c r="B42" s="46">
        <v>3.4297013340000002</v>
      </c>
      <c r="C42" s="46">
        <v>3.7342531129999998</v>
      </c>
      <c r="D42" s="46">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c r="A43" s="4" t="s">
        <v>41</v>
      </c>
      <c r="B43" s="46">
        <v>2.7591745419999998</v>
      </c>
      <c r="C43" s="46">
        <v>3.1761142040000001</v>
      </c>
      <c r="D43" s="46">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c r="A44" s="11" t="s">
        <v>42</v>
      </c>
      <c r="B44" s="46">
        <v>3.2293621629999998</v>
      </c>
      <c r="C44" s="46">
        <v>2.8653727240000002</v>
      </c>
      <c r="D44" s="46">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c r="A45" s="11" t="s">
        <v>43</v>
      </c>
      <c r="B45" s="46">
        <v>4.0653183999999998</v>
      </c>
      <c r="C45" s="46">
        <v>3.044228065</v>
      </c>
      <c r="D45" s="46">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c r="A46" s="4" t="s">
        <v>44</v>
      </c>
      <c r="B46" s="46">
        <v>3.6456636869999999</v>
      </c>
      <c r="C46" s="46">
        <v>2.7773782489999999</v>
      </c>
      <c r="D46" s="46">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c r="A47" s="11" t="s">
        <v>45</v>
      </c>
      <c r="B47" s="46">
        <v>4.5612706559999996</v>
      </c>
      <c r="C47" s="46">
        <v>3.419011325</v>
      </c>
      <c r="D47" s="46">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c r="A48" s="11" t="s">
        <v>46</v>
      </c>
      <c r="B48" s="46">
        <v>4.153032906</v>
      </c>
      <c r="C48" s="46">
        <v>3.147807266</v>
      </c>
      <c r="D48" s="46">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sheetPr>
  <dimension ref="A1:R47"/>
  <sheetViews>
    <sheetView view="pageLayout" zoomScaleNormal="100" workbookViewId="0">
      <selection activeCell="A2" sqref="A2"/>
    </sheetView>
  </sheetViews>
  <sheetFormatPr baseColWidth="10" defaultRowHeight="12.75"/>
  <cols>
    <col min="1" max="1" width="4.42578125" customWidth="1"/>
    <col min="2" max="2" width="3.42578125" customWidth="1"/>
    <col min="3" max="3" width="3.5703125" customWidth="1"/>
    <col min="4" max="4" width="10.28515625" customWidth="1"/>
    <col min="5" max="6" width="8" customWidth="1"/>
    <col min="7" max="7" width="9.140625" customWidth="1"/>
    <col min="8" max="8" width="9" customWidth="1"/>
    <col min="9" max="9" width="8.42578125" customWidth="1"/>
    <col min="10" max="10" width="8.85546875" customWidth="1"/>
    <col min="11" max="11" width="9.42578125" customWidth="1"/>
    <col min="12" max="12" width="8.42578125" customWidth="1"/>
    <col min="13" max="13" width="9.42578125" customWidth="1"/>
  </cols>
  <sheetData>
    <row r="1" spans="1:13">
      <c r="A1" s="311" t="s">
        <v>247</v>
      </c>
      <c r="B1" s="311"/>
      <c r="C1" s="311"/>
      <c r="D1" s="311"/>
      <c r="E1" s="311"/>
      <c r="F1" s="311"/>
      <c r="G1" s="311"/>
      <c r="H1" s="311"/>
      <c r="I1" s="311"/>
      <c r="J1" s="311"/>
      <c r="K1" s="311"/>
      <c r="L1" s="311"/>
      <c r="M1" s="311"/>
    </row>
    <row r="3" spans="1:13">
      <c r="A3" s="355" t="s">
        <v>152</v>
      </c>
      <c r="B3" s="355"/>
      <c r="C3" s="355"/>
      <c r="D3" s="360"/>
      <c r="E3" s="360"/>
      <c r="F3" s="360"/>
      <c r="G3" s="360"/>
      <c r="H3" s="360"/>
      <c r="I3" s="360"/>
      <c r="J3" s="360"/>
      <c r="K3" s="360"/>
      <c r="L3" s="360"/>
      <c r="M3" s="360"/>
    </row>
    <row r="4" spans="1:13" ht="14.25">
      <c r="A4" s="128"/>
      <c r="B4" s="128"/>
      <c r="C4" s="128"/>
      <c r="D4" s="128"/>
      <c r="E4" s="128"/>
      <c r="F4" s="128"/>
      <c r="G4" s="128"/>
      <c r="H4" s="128"/>
      <c r="I4" s="128"/>
      <c r="J4" s="128"/>
      <c r="K4" s="128"/>
      <c r="L4" s="128"/>
      <c r="M4" s="128"/>
    </row>
    <row r="5" spans="1:13" ht="22.5" customHeight="1">
      <c r="A5" s="312" t="s">
        <v>167</v>
      </c>
      <c r="B5" s="312"/>
      <c r="C5" s="312"/>
      <c r="D5" s="313"/>
      <c r="E5" s="327" t="s">
        <v>82</v>
      </c>
      <c r="F5" s="327"/>
      <c r="G5" s="327"/>
      <c r="H5" s="327" t="s">
        <v>83</v>
      </c>
      <c r="I5" s="327"/>
      <c r="J5" s="327"/>
      <c r="K5" s="327" t="s">
        <v>84</v>
      </c>
      <c r="L5" s="327"/>
      <c r="M5" s="328"/>
    </row>
    <row r="6" spans="1:13" ht="38.25" customHeight="1">
      <c r="A6" s="334"/>
      <c r="B6" s="334"/>
      <c r="C6" s="334"/>
      <c r="D6" s="335"/>
      <c r="E6" s="203" t="s">
        <v>231</v>
      </c>
      <c r="F6" s="256" t="s">
        <v>230</v>
      </c>
      <c r="G6" s="204" t="s">
        <v>121</v>
      </c>
      <c r="H6" s="255" t="s">
        <v>231</v>
      </c>
      <c r="I6" s="256" t="s">
        <v>230</v>
      </c>
      <c r="J6" s="204" t="s">
        <v>121</v>
      </c>
      <c r="K6" s="255" t="s">
        <v>231</v>
      </c>
      <c r="L6" s="256" t="s">
        <v>230</v>
      </c>
      <c r="M6" s="205" t="s">
        <v>121</v>
      </c>
    </row>
    <row r="7" spans="1:13" ht="24" customHeight="1">
      <c r="A7" s="314"/>
      <c r="B7" s="314"/>
      <c r="C7" s="314"/>
      <c r="D7" s="315"/>
      <c r="E7" s="309" t="s">
        <v>120</v>
      </c>
      <c r="F7" s="310"/>
      <c r="G7" s="310"/>
      <c r="H7" s="310"/>
      <c r="I7" s="310"/>
      <c r="J7" s="310"/>
      <c r="K7" s="310"/>
      <c r="L7" s="310"/>
      <c r="M7" s="310"/>
    </row>
    <row r="8" spans="1:13">
      <c r="A8" s="94"/>
      <c r="B8" s="94"/>
      <c r="C8" s="94"/>
      <c r="D8" s="129"/>
      <c r="E8" s="94"/>
      <c r="F8" s="94"/>
      <c r="G8" s="94"/>
      <c r="H8" s="94"/>
      <c r="I8" s="94"/>
      <c r="J8" s="94"/>
      <c r="K8" s="94"/>
      <c r="L8" s="94"/>
      <c r="M8" s="94"/>
    </row>
    <row r="9" spans="1:13">
      <c r="A9" s="352" t="s">
        <v>165</v>
      </c>
      <c r="B9" s="352"/>
      <c r="C9" s="138"/>
      <c r="D9" s="181">
        <v>250</v>
      </c>
      <c r="E9" s="173">
        <v>1646</v>
      </c>
      <c r="F9" s="173">
        <v>551</v>
      </c>
      <c r="G9" s="173">
        <v>1829</v>
      </c>
      <c r="H9" s="173">
        <v>3161</v>
      </c>
      <c r="I9" s="173">
        <v>1006</v>
      </c>
      <c r="J9" s="173">
        <v>3340</v>
      </c>
      <c r="K9" s="173">
        <v>14918</v>
      </c>
      <c r="L9" s="173">
        <v>4367</v>
      </c>
      <c r="M9" s="173">
        <v>11638</v>
      </c>
    </row>
    <row r="10" spans="1:13">
      <c r="A10" s="352">
        <v>250</v>
      </c>
      <c r="B10" s="352"/>
      <c r="C10" s="138" t="s">
        <v>168</v>
      </c>
      <c r="D10" s="181">
        <v>500</v>
      </c>
      <c r="E10" s="173">
        <v>3220</v>
      </c>
      <c r="F10" s="173">
        <v>1032</v>
      </c>
      <c r="G10" s="173">
        <v>3427</v>
      </c>
      <c r="H10" s="173">
        <v>9436</v>
      </c>
      <c r="I10" s="173">
        <v>2969</v>
      </c>
      <c r="J10" s="173">
        <v>9859</v>
      </c>
      <c r="K10" s="173">
        <v>38769</v>
      </c>
      <c r="L10" s="173">
        <v>11159</v>
      </c>
      <c r="M10" s="173">
        <v>29739</v>
      </c>
    </row>
    <row r="11" spans="1:13">
      <c r="A11" s="352">
        <v>500</v>
      </c>
      <c r="B11" s="352"/>
      <c r="C11" s="138" t="s">
        <v>168</v>
      </c>
      <c r="D11" s="181">
        <v>750</v>
      </c>
      <c r="E11" s="173">
        <v>2923</v>
      </c>
      <c r="F11" s="173">
        <v>955</v>
      </c>
      <c r="G11" s="173">
        <v>3171</v>
      </c>
      <c r="H11" s="173">
        <v>11463</v>
      </c>
      <c r="I11" s="173">
        <v>3667</v>
      </c>
      <c r="J11" s="173">
        <v>12174</v>
      </c>
      <c r="K11" s="173">
        <v>25848</v>
      </c>
      <c r="L11" s="173">
        <v>7508</v>
      </c>
      <c r="M11" s="173">
        <v>20009</v>
      </c>
    </row>
    <row r="12" spans="1:13" ht="12.75" customHeight="1">
      <c r="A12" s="352">
        <v>750</v>
      </c>
      <c r="B12" s="352"/>
      <c r="C12" s="138" t="s">
        <v>168</v>
      </c>
      <c r="D12" s="181">
        <v>1000</v>
      </c>
      <c r="E12" s="173">
        <v>2707</v>
      </c>
      <c r="F12" s="173">
        <v>847</v>
      </c>
      <c r="G12" s="173">
        <v>2811</v>
      </c>
      <c r="H12" s="173">
        <v>12596</v>
      </c>
      <c r="I12" s="173">
        <v>3922</v>
      </c>
      <c r="J12" s="173">
        <v>13020</v>
      </c>
      <c r="K12" s="173">
        <v>24196</v>
      </c>
      <c r="L12" s="173">
        <v>6991</v>
      </c>
      <c r="M12" s="173">
        <v>18631</v>
      </c>
    </row>
    <row r="13" spans="1:13">
      <c r="A13" s="352">
        <v>1000</v>
      </c>
      <c r="B13" s="352"/>
      <c r="C13" s="138" t="s">
        <v>168</v>
      </c>
      <c r="D13" s="181">
        <v>2000</v>
      </c>
      <c r="E13" s="173">
        <v>4871</v>
      </c>
      <c r="F13" s="173">
        <v>1466</v>
      </c>
      <c r="G13" s="173">
        <v>4867</v>
      </c>
      <c r="H13" s="173">
        <v>31855</v>
      </c>
      <c r="I13" s="173">
        <v>9496</v>
      </c>
      <c r="J13" s="173">
        <v>31527</v>
      </c>
      <c r="K13" s="173">
        <v>130500</v>
      </c>
      <c r="L13" s="173">
        <v>37523</v>
      </c>
      <c r="M13" s="173">
        <v>99998</v>
      </c>
    </row>
    <row r="14" spans="1:13">
      <c r="A14" s="352">
        <v>2000</v>
      </c>
      <c r="B14" s="352"/>
      <c r="C14" s="138" t="s">
        <v>168</v>
      </c>
      <c r="D14" s="181">
        <v>3000</v>
      </c>
      <c r="E14" s="173">
        <v>2018</v>
      </c>
      <c r="F14" s="173">
        <v>586</v>
      </c>
      <c r="G14" s="173">
        <v>1947</v>
      </c>
      <c r="H14" s="173">
        <v>21110</v>
      </c>
      <c r="I14" s="173">
        <v>6067</v>
      </c>
      <c r="J14" s="173">
        <v>20143</v>
      </c>
      <c r="K14" s="173">
        <v>55837</v>
      </c>
      <c r="L14" s="173">
        <v>15688</v>
      </c>
      <c r="M14" s="173">
        <v>41808</v>
      </c>
    </row>
    <row r="15" spans="1:13">
      <c r="A15" s="352">
        <v>3000</v>
      </c>
      <c r="B15" s="352"/>
      <c r="C15" s="138" t="s">
        <v>168</v>
      </c>
      <c r="D15" s="181">
        <v>5000</v>
      </c>
      <c r="E15" s="173">
        <v>1417</v>
      </c>
      <c r="F15" s="173">
        <v>421</v>
      </c>
      <c r="G15" s="173">
        <v>1396</v>
      </c>
      <c r="H15" s="173">
        <v>26493</v>
      </c>
      <c r="I15" s="173">
        <v>7467</v>
      </c>
      <c r="J15" s="173">
        <v>24791</v>
      </c>
      <c r="K15" s="173">
        <v>68457</v>
      </c>
      <c r="L15" s="173">
        <v>19629</v>
      </c>
      <c r="M15" s="173">
        <v>52311</v>
      </c>
    </row>
    <row r="16" spans="1:13">
      <c r="A16" s="352">
        <v>5000</v>
      </c>
      <c r="B16" s="352"/>
      <c r="C16" s="138" t="s">
        <v>168</v>
      </c>
      <c r="D16" s="181">
        <v>10000</v>
      </c>
      <c r="E16" s="173">
        <v>1409</v>
      </c>
      <c r="F16" s="173">
        <v>399</v>
      </c>
      <c r="G16" s="173">
        <v>1325</v>
      </c>
      <c r="H16" s="173">
        <v>47894</v>
      </c>
      <c r="I16" s="173">
        <v>12726</v>
      </c>
      <c r="J16" s="173">
        <v>42251</v>
      </c>
      <c r="K16" s="173">
        <v>158779</v>
      </c>
      <c r="L16" s="173">
        <v>45841</v>
      </c>
      <c r="M16" s="173">
        <v>122166</v>
      </c>
    </row>
    <row r="17" spans="1:18">
      <c r="A17" s="352">
        <v>10000</v>
      </c>
      <c r="B17" s="352"/>
      <c r="C17" s="138" t="s">
        <v>168</v>
      </c>
      <c r="D17" s="181">
        <v>20000</v>
      </c>
      <c r="E17" s="173">
        <v>1433</v>
      </c>
      <c r="F17" s="173">
        <v>411</v>
      </c>
      <c r="G17" s="173">
        <v>1365</v>
      </c>
      <c r="H17" s="173">
        <v>71669</v>
      </c>
      <c r="I17" s="173">
        <v>19318</v>
      </c>
      <c r="J17" s="173">
        <v>64134</v>
      </c>
      <c r="K17" s="173">
        <v>273637</v>
      </c>
      <c r="L17" s="173">
        <v>74497</v>
      </c>
      <c r="M17" s="173">
        <v>198534</v>
      </c>
    </row>
    <row r="18" spans="1:18">
      <c r="A18" s="352">
        <v>20000</v>
      </c>
      <c r="B18" s="352"/>
      <c r="C18" s="138" t="s">
        <v>168</v>
      </c>
      <c r="D18" s="181">
        <v>50000</v>
      </c>
      <c r="E18" s="173">
        <v>528</v>
      </c>
      <c r="F18" s="173">
        <v>146</v>
      </c>
      <c r="G18" s="173">
        <v>486</v>
      </c>
      <c r="H18" s="173">
        <v>74673</v>
      </c>
      <c r="I18" s="173">
        <v>19624</v>
      </c>
      <c r="J18" s="173">
        <v>65153</v>
      </c>
      <c r="K18" s="173">
        <v>289227</v>
      </c>
      <c r="L18" s="173">
        <v>77565</v>
      </c>
      <c r="M18" s="173">
        <v>206712</v>
      </c>
    </row>
    <row r="19" spans="1:18">
      <c r="A19" s="352">
        <v>50000</v>
      </c>
      <c r="B19" s="352"/>
      <c r="C19" s="182"/>
      <c r="D19" s="181" t="s">
        <v>169</v>
      </c>
      <c r="E19" s="173">
        <v>42</v>
      </c>
      <c r="F19" s="173">
        <v>14</v>
      </c>
      <c r="G19" s="173">
        <v>46</v>
      </c>
      <c r="H19" s="173">
        <v>14162</v>
      </c>
      <c r="I19" s="173">
        <v>3454</v>
      </c>
      <c r="J19" s="173">
        <v>11468</v>
      </c>
      <c r="K19" s="173">
        <v>94421</v>
      </c>
      <c r="L19" s="173">
        <v>21459</v>
      </c>
      <c r="M19" s="173">
        <v>57189</v>
      </c>
    </row>
    <row r="20" spans="1:18">
      <c r="A20" s="120"/>
      <c r="B20" s="120"/>
      <c r="C20" s="120"/>
      <c r="D20" s="119"/>
      <c r="E20" s="95"/>
      <c r="F20" s="95"/>
      <c r="G20" s="95"/>
      <c r="H20" s="95"/>
      <c r="I20" s="95"/>
      <c r="J20" s="95"/>
      <c r="K20" s="95"/>
      <c r="L20" s="95"/>
      <c r="M20" s="95"/>
    </row>
    <row r="21" spans="1:18">
      <c r="A21" s="353" t="s">
        <v>125</v>
      </c>
      <c r="B21" s="353"/>
      <c r="C21" s="353"/>
      <c r="D21" s="354"/>
      <c r="E21" s="154">
        <v>22215</v>
      </c>
      <c r="F21" s="154">
        <v>6829</v>
      </c>
      <c r="G21" s="154">
        <v>22671</v>
      </c>
      <c r="H21" s="154">
        <v>324513</v>
      </c>
      <c r="I21" s="154">
        <v>89717</v>
      </c>
      <c r="J21" s="154">
        <v>297860</v>
      </c>
      <c r="K21" s="154">
        <v>1174589</v>
      </c>
      <c r="L21" s="154">
        <v>322228</v>
      </c>
      <c r="M21" s="154">
        <v>858737</v>
      </c>
    </row>
    <row r="22" spans="1:18" ht="14.25">
      <c r="A22" s="141" t="s">
        <v>195</v>
      </c>
      <c r="B22" s="141"/>
      <c r="C22" s="141"/>
      <c r="D22" s="65"/>
      <c r="E22" s="65"/>
      <c r="F22" s="65"/>
      <c r="G22" s="65"/>
      <c r="H22" s="65"/>
      <c r="I22" s="65"/>
      <c r="J22" s="65"/>
      <c r="K22" s="65"/>
    </row>
    <row r="25" spans="1:18" ht="12.75" customHeight="1"/>
    <row r="26" spans="1:18">
      <c r="A26" s="355" t="s">
        <v>158</v>
      </c>
      <c r="B26" s="355"/>
      <c r="C26" s="355"/>
      <c r="D26" s="355"/>
      <c r="E26" s="355"/>
      <c r="F26" s="355"/>
      <c r="G26" s="355"/>
      <c r="H26" s="355"/>
      <c r="I26" s="355"/>
      <c r="J26" s="355"/>
      <c r="K26" s="355"/>
      <c r="L26" s="355"/>
      <c r="M26" s="355"/>
    </row>
    <row r="27" spans="1:18" ht="12.75" customHeight="1"/>
    <row r="28" spans="1:18" ht="25.5" customHeight="1">
      <c r="A28" s="312" t="s">
        <v>167</v>
      </c>
      <c r="B28" s="312"/>
      <c r="C28" s="312"/>
      <c r="D28" s="313"/>
      <c r="E28" s="336" t="s">
        <v>156</v>
      </c>
      <c r="F28" s="313"/>
      <c r="G28" s="338" t="s">
        <v>119</v>
      </c>
      <c r="H28" s="339"/>
      <c r="I28" s="339"/>
      <c r="J28" s="339"/>
      <c r="K28" s="340"/>
      <c r="L28" s="336" t="s">
        <v>172</v>
      </c>
      <c r="M28" s="312"/>
    </row>
    <row r="29" spans="1:18" ht="30" customHeight="1">
      <c r="A29" s="334"/>
      <c r="B29" s="334"/>
      <c r="C29" s="334"/>
      <c r="D29" s="335"/>
      <c r="E29" s="337"/>
      <c r="F29" s="315"/>
      <c r="G29" s="150">
        <v>2019</v>
      </c>
      <c r="H29" s="150">
        <v>2018</v>
      </c>
      <c r="I29" s="150" t="s">
        <v>146</v>
      </c>
      <c r="J29" s="150">
        <v>2019</v>
      </c>
      <c r="K29" s="150">
        <v>2018</v>
      </c>
      <c r="L29" s="341"/>
      <c r="M29" s="334"/>
      <c r="O29" s="174"/>
    </row>
    <row r="30" spans="1:18" ht="26.25" customHeight="1">
      <c r="A30" s="314"/>
      <c r="B30" s="314"/>
      <c r="C30" s="314"/>
      <c r="D30" s="315"/>
      <c r="E30" s="328" t="s">
        <v>120</v>
      </c>
      <c r="F30" s="342"/>
      <c r="G30" s="342"/>
      <c r="H30" s="326"/>
      <c r="I30" s="150" t="s">
        <v>124</v>
      </c>
      <c r="J30" s="328" t="s">
        <v>81</v>
      </c>
      <c r="K30" s="326"/>
      <c r="L30" s="337"/>
      <c r="M30" s="314"/>
    </row>
    <row r="31" spans="1:18">
      <c r="A31" s="94"/>
      <c r="B31" s="94"/>
      <c r="C31" s="94"/>
      <c r="D31" s="129"/>
      <c r="E31" s="357"/>
      <c r="F31" s="358"/>
      <c r="G31" s="94"/>
      <c r="H31" s="94"/>
      <c r="I31" s="94"/>
      <c r="J31" s="94"/>
      <c r="K31" s="94"/>
      <c r="L31" s="359"/>
      <c r="M31" s="359"/>
      <c r="R31" s="176"/>
    </row>
    <row r="32" spans="1:18" ht="12.75" customHeight="1">
      <c r="A32" s="352" t="s">
        <v>165</v>
      </c>
      <c r="B32" s="352"/>
      <c r="C32" s="138"/>
      <c r="D32" s="181">
        <v>250</v>
      </c>
      <c r="E32" s="319">
        <v>16425</v>
      </c>
      <c r="F32" s="318"/>
      <c r="G32" s="173">
        <v>33232</v>
      </c>
      <c r="H32" s="173">
        <v>35643</v>
      </c>
      <c r="I32" s="175">
        <v>-6.8</v>
      </c>
      <c r="J32" s="177">
        <v>1134.73</v>
      </c>
      <c r="K32" s="177">
        <v>1224.1600000000001</v>
      </c>
      <c r="L32" s="318">
        <v>29286</v>
      </c>
      <c r="M32" s="318"/>
      <c r="N32" s="130"/>
      <c r="O32" s="193"/>
      <c r="R32" s="176"/>
    </row>
    <row r="33" spans="1:18">
      <c r="A33" s="352">
        <v>250</v>
      </c>
      <c r="B33" s="352"/>
      <c r="C33" s="138" t="s">
        <v>168</v>
      </c>
      <c r="D33" s="181">
        <v>500</v>
      </c>
      <c r="E33" s="319">
        <v>44557</v>
      </c>
      <c r="F33" s="318"/>
      <c r="G33" s="173">
        <v>87582</v>
      </c>
      <c r="H33" s="173">
        <v>85030</v>
      </c>
      <c r="I33" s="175">
        <v>3</v>
      </c>
      <c r="J33" s="177">
        <v>1018.51</v>
      </c>
      <c r="K33" s="177">
        <v>965.17</v>
      </c>
      <c r="L33" s="318">
        <v>85990</v>
      </c>
      <c r="M33" s="318"/>
      <c r="N33" s="130"/>
      <c r="O33" s="193"/>
      <c r="R33" s="176"/>
    </row>
    <row r="34" spans="1:18" ht="12.75" customHeight="1">
      <c r="A34" s="352">
        <v>500</v>
      </c>
      <c r="B34" s="352"/>
      <c r="C34" s="138" t="s">
        <v>168</v>
      </c>
      <c r="D34" s="181">
        <v>750</v>
      </c>
      <c r="E34" s="319">
        <v>53499</v>
      </c>
      <c r="F34" s="318"/>
      <c r="G34" s="173">
        <v>88854</v>
      </c>
      <c r="H34" s="161">
        <v>84819</v>
      </c>
      <c r="I34" s="175">
        <v>4.8</v>
      </c>
      <c r="J34" s="177">
        <v>843.8</v>
      </c>
      <c r="K34" s="177">
        <v>814.09</v>
      </c>
      <c r="L34" s="318">
        <v>105302</v>
      </c>
      <c r="M34" s="318"/>
      <c r="N34" s="130"/>
      <c r="O34" s="193"/>
      <c r="R34" s="176"/>
    </row>
    <row r="35" spans="1:18" ht="12.75" customHeight="1">
      <c r="A35" s="352">
        <v>750</v>
      </c>
      <c r="B35" s="352"/>
      <c r="C35" s="138" t="s">
        <v>168</v>
      </c>
      <c r="D35" s="181">
        <v>1000</v>
      </c>
      <c r="E35" s="319">
        <v>54981</v>
      </c>
      <c r="F35" s="318"/>
      <c r="G35" s="173">
        <v>89444</v>
      </c>
      <c r="H35" s="161">
        <v>95827</v>
      </c>
      <c r="I35" s="175">
        <v>-6.7</v>
      </c>
      <c r="J35" s="177">
        <v>855.17</v>
      </c>
      <c r="K35" s="177">
        <v>884.76</v>
      </c>
      <c r="L35" s="318">
        <v>104592</v>
      </c>
      <c r="M35" s="318"/>
      <c r="N35" s="130"/>
      <c r="O35" s="193"/>
      <c r="R35" s="176"/>
    </row>
    <row r="36" spans="1:18">
      <c r="A36" s="352">
        <v>1000</v>
      </c>
      <c r="B36" s="352"/>
      <c r="C36" s="138" t="s">
        <v>168</v>
      </c>
      <c r="D36" s="181">
        <v>2000</v>
      </c>
      <c r="E36" s="319">
        <v>137106</v>
      </c>
      <c r="F36" s="318"/>
      <c r="G36" s="173">
        <v>273497</v>
      </c>
      <c r="H36" s="161">
        <v>230680</v>
      </c>
      <c r="I36" s="175">
        <v>18.600000000000001</v>
      </c>
      <c r="J36" s="177">
        <v>1096.7</v>
      </c>
      <c r="K36" s="177">
        <v>965.7</v>
      </c>
      <c r="L36" s="318">
        <v>249382</v>
      </c>
      <c r="M36" s="318"/>
      <c r="N36" s="130"/>
      <c r="O36" s="193"/>
      <c r="R36" s="176"/>
    </row>
    <row r="37" spans="1:18">
      <c r="A37" s="352">
        <v>2000</v>
      </c>
      <c r="B37" s="352"/>
      <c r="C37" s="138" t="s">
        <v>168</v>
      </c>
      <c r="D37" s="181">
        <v>3000</v>
      </c>
      <c r="E37" s="319">
        <v>85562</v>
      </c>
      <c r="F37" s="318"/>
      <c r="G37" s="173">
        <v>149460</v>
      </c>
      <c r="H37" s="161">
        <v>153804</v>
      </c>
      <c r="I37" s="175">
        <v>-2.8</v>
      </c>
      <c r="J37" s="177">
        <v>937.3</v>
      </c>
      <c r="K37" s="177">
        <v>916.66</v>
      </c>
      <c r="L37" s="318">
        <v>159459</v>
      </c>
      <c r="M37" s="318"/>
      <c r="N37" s="130"/>
      <c r="O37" s="193"/>
      <c r="R37" s="176"/>
    </row>
    <row r="38" spans="1:18">
      <c r="A38" s="352">
        <v>3000</v>
      </c>
      <c r="B38" s="352"/>
      <c r="C38" s="138" t="s">
        <v>168</v>
      </c>
      <c r="D38" s="181">
        <v>5000</v>
      </c>
      <c r="E38" s="319">
        <v>107591</v>
      </c>
      <c r="F38" s="318"/>
      <c r="G38" s="173">
        <v>186090</v>
      </c>
      <c r="H38" s="161">
        <v>170606</v>
      </c>
      <c r="I38" s="175">
        <v>9.1</v>
      </c>
      <c r="J38" s="177">
        <v>989.02</v>
      </c>
      <c r="K38" s="177">
        <v>954.95</v>
      </c>
      <c r="L38" s="318">
        <v>188156</v>
      </c>
      <c r="M38" s="318"/>
      <c r="N38" s="130"/>
      <c r="O38" s="193"/>
      <c r="R38" s="176"/>
    </row>
    <row r="39" spans="1:18">
      <c r="A39" s="352">
        <v>5000</v>
      </c>
      <c r="B39" s="352"/>
      <c r="C39" s="138" t="s">
        <v>168</v>
      </c>
      <c r="D39" s="181">
        <v>10000</v>
      </c>
      <c r="E39" s="319">
        <v>174247</v>
      </c>
      <c r="F39" s="318"/>
      <c r="G39" s="173">
        <v>339989</v>
      </c>
      <c r="H39" s="161">
        <v>314909</v>
      </c>
      <c r="I39" s="175">
        <v>8</v>
      </c>
      <c r="J39" s="177">
        <v>1064.42</v>
      </c>
      <c r="K39" s="177">
        <v>974.32</v>
      </c>
      <c r="L39" s="318">
        <v>319414</v>
      </c>
      <c r="M39" s="318"/>
      <c r="N39" s="130"/>
      <c r="O39" s="193"/>
      <c r="R39" s="176"/>
    </row>
    <row r="40" spans="1:18">
      <c r="A40" s="352">
        <v>10000</v>
      </c>
      <c r="B40" s="352"/>
      <c r="C40" s="138" t="s">
        <v>168</v>
      </c>
      <c r="D40" s="181">
        <v>20000</v>
      </c>
      <c r="E40" s="319">
        <v>276387</v>
      </c>
      <c r="F40" s="318"/>
      <c r="G40" s="173">
        <v>540420</v>
      </c>
      <c r="H40" s="161">
        <v>500047</v>
      </c>
      <c r="I40" s="175">
        <v>8.1</v>
      </c>
      <c r="J40" s="177">
        <v>1179.8800000000001</v>
      </c>
      <c r="K40" s="177">
        <v>1094.7</v>
      </c>
      <c r="L40" s="318">
        <v>458028</v>
      </c>
      <c r="M40" s="318"/>
      <c r="N40" s="130"/>
      <c r="O40" s="193"/>
    </row>
    <row r="41" spans="1:18">
      <c r="A41" s="352">
        <v>20000</v>
      </c>
      <c r="B41" s="352"/>
      <c r="C41" s="138" t="s">
        <v>168</v>
      </c>
      <c r="D41" s="181">
        <v>50000</v>
      </c>
      <c r="E41" s="319">
        <v>291212</v>
      </c>
      <c r="F41" s="318"/>
      <c r="G41" s="173">
        <v>563563</v>
      </c>
      <c r="H41" s="161">
        <v>544864</v>
      </c>
      <c r="I41" s="175">
        <v>3.4</v>
      </c>
      <c r="J41" s="177">
        <v>1160.26</v>
      </c>
      <c r="K41" s="177">
        <v>1127.52</v>
      </c>
      <c r="L41" s="318">
        <v>485721</v>
      </c>
      <c r="M41" s="318"/>
      <c r="N41" s="130"/>
      <c r="O41" s="193"/>
    </row>
    <row r="42" spans="1:18">
      <c r="A42" s="352">
        <v>50000</v>
      </c>
      <c r="B42" s="352"/>
      <c r="C42" s="182"/>
      <c r="D42" s="181" t="s">
        <v>169</v>
      </c>
      <c r="E42" s="319">
        <v>59383</v>
      </c>
      <c r="F42" s="318"/>
      <c r="G42" s="173">
        <v>128086</v>
      </c>
      <c r="H42" s="161">
        <v>118971</v>
      </c>
      <c r="I42" s="175">
        <v>7.7</v>
      </c>
      <c r="J42" s="177">
        <v>1629.91</v>
      </c>
      <c r="K42" s="177">
        <v>1519.72</v>
      </c>
      <c r="L42" s="318">
        <v>78585</v>
      </c>
      <c r="M42" s="318"/>
      <c r="N42" s="130"/>
      <c r="O42" s="193"/>
    </row>
    <row r="43" spans="1:18">
      <c r="A43" s="120"/>
      <c r="B43" s="120"/>
      <c r="C43" s="120"/>
      <c r="D43" s="119"/>
      <c r="E43" s="153"/>
      <c r="F43" s="173"/>
      <c r="G43" s="95"/>
      <c r="H43" s="95"/>
      <c r="I43" s="175"/>
      <c r="J43" s="177"/>
      <c r="K43" s="177"/>
      <c r="L43" s="318"/>
      <c r="M43" s="318"/>
      <c r="N43" s="130"/>
      <c r="O43" s="192"/>
    </row>
    <row r="44" spans="1:18">
      <c r="A44" s="321" t="s">
        <v>125</v>
      </c>
      <c r="B44" s="321"/>
      <c r="C44" s="321"/>
      <c r="D44" s="322"/>
      <c r="E44" s="323">
        <v>1300949</v>
      </c>
      <c r="F44" s="324"/>
      <c r="G44" s="171">
        <v>2480218</v>
      </c>
      <c r="H44" s="127">
        <v>2335200</v>
      </c>
      <c r="I44" s="155">
        <v>6.2</v>
      </c>
      <c r="J44" s="178">
        <v>1095.54</v>
      </c>
      <c r="K44" s="178">
        <v>1034.8499999999999</v>
      </c>
      <c r="L44" s="356">
        <v>2263915</v>
      </c>
      <c r="M44" s="356"/>
      <c r="N44" s="130"/>
      <c r="O44" s="192"/>
    </row>
    <row r="45" spans="1:18" ht="14.25">
      <c r="A45" s="141" t="s">
        <v>195</v>
      </c>
      <c r="B45" s="141"/>
      <c r="C45" s="141"/>
      <c r="D45" s="65"/>
      <c r="E45" s="65"/>
      <c r="F45" s="65"/>
      <c r="G45" s="65"/>
      <c r="H45" s="65"/>
      <c r="I45" s="65"/>
      <c r="J45" s="65"/>
      <c r="K45" s="65"/>
    </row>
    <row r="46" spans="1:18">
      <c r="A46" s="135" t="s">
        <v>196</v>
      </c>
      <c r="B46" s="135"/>
      <c r="C46" s="135"/>
      <c r="D46" s="142"/>
      <c r="E46" s="142"/>
      <c r="F46" s="142"/>
      <c r="G46" s="142"/>
      <c r="H46" s="142"/>
      <c r="I46" s="142"/>
      <c r="J46" s="142"/>
      <c r="K46" s="142"/>
    </row>
    <row r="47" spans="1:18">
      <c r="A47" s="141"/>
      <c r="B47" s="141"/>
      <c r="C47" s="141"/>
      <c r="D47" s="141"/>
      <c r="E47" s="141"/>
      <c r="F47" s="141"/>
      <c r="G47" s="141"/>
      <c r="H47" s="141"/>
      <c r="I47" s="141"/>
      <c r="J47" s="141"/>
      <c r="K47" s="141"/>
    </row>
  </sheetData>
  <mergeCells count="65">
    <mergeCell ref="A14:B14"/>
    <mergeCell ref="A15:B15"/>
    <mergeCell ref="A16:B16"/>
    <mergeCell ref="A17:B17"/>
    <mergeCell ref="A9:B9"/>
    <mergeCell ref="A10:B10"/>
    <mergeCell ref="A11:B11"/>
    <mergeCell ref="A12:B12"/>
    <mergeCell ref="A13:B13"/>
    <mergeCell ref="A3:M3"/>
    <mergeCell ref="A5:D7"/>
    <mergeCell ref="E5:G5"/>
    <mergeCell ref="H5:J5"/>
    <mergeCell ref="K5:M5"/>
    <mergeCell ref="E7:M7"/>
    <mergeCell ref="E28:F29"/>
    <mergeCell ref="G28:K28"/>
    <mergeCell ref="L28:M30"/>
    <mergeCell ref="E30:H30"/>
    <mergeCell ref="J30:K30"/>
    <mergeCell ref="L35:M35"/>
    <mergeCell ref="E31:F31"/>
    <mergeCell ref="L31:M31"/>
    <mergeCell ref="E32:F32"/>
    <mergeCell ref="L32:M32"/>
    <mergeCell ref="E33:F33"/>
    <mergeCell ref="L33:M33"/>
    <mergeCell ref="A44:D44"/>
    <mergeCell ref="L44:M44"/>
    <mergeCell ref="E40:F40"/>
    <mergeCell ref="L40:M40"/>
    <mergeCell ref="E41:F41"/>
    <mergeCell ref="L41:M41"/>
    <mergeCell ref="E44:F44"/>
    <mergeCell ref="A40:B40"/>
    <mergeCell ref="A41:B41"/>
    <mergeCell ref="A42:B42"/>
    <mergeCell ref="A1:M1"/>
    <mergeCell ref="A26:M26"/>
    <mergeCell ref="L43:M43"/>
    <mergeCell ref="E42:F42"/>
    <mergeCell ref="L42:M42"/>
    <mergeCell ref="E38:F38"/>
    <mergeCell ref="L38:M38"/>
    <mergeCell ref="E39:F39"/>
    <mergeCell ref="L39:M39"/>
    <mergeCell ref="E36:F36"/>
    <mergeCell ref="L36:M36"/>
    <mergeCell ref="E37:F37"/>
    <mergeCell ref="L37:M37"/>
    <mergeCell ref="E34:F34"/>
    <mergeCell ref="L34:M34"/>
    <mergeCell ref="E35:F35"/>
    <mergeCell ref="A18:B18"/>
    <mergeCell ref="A19:B19"/>
    <mergeCell ref="A32:B32"/>
    <mergeCell ref="A33:B33"/>
    <mergeCell ref="A34:B34"/>
    <mergeCell ref="A28:D30"/>
    <mergeCell ref="A21:D21"/>
    <mergeCell ref="A35:B35"/>
    <mergeCell ref="A36:B36"/>
    <mergeCell ref="A37:B37"/>
    <mergeCell ref="A38:B38"/>
    <mergeCell ref="A39:B39"/>
  </mergeCells>
  <conditionalFormatting sqref="A8:M8 A21:M21 E9:M20">
    <cfRule type="expression" dxfId="33" priority="17">
      <formula>MOD(ROW(),2)=1</formula>
    </cfRule>
  </conditionalFormatting>
  <conditionalFormatting sqref="A31:E31 A44:E44 E33:E43 G31:L44">
    <cfRule type="expression" dxfId="32" priority="16">
      <formula>MOD(ROW(),2)=1</formula>
    </cfRule>
  </conditionalFormatting>
  <conditionalFormatting sqref="E32">
    <cfRule type="expression" dxfId="31" priority="14">
      <formula>MOD(ROW(),2)=1</formula>
    </cfRule>
  </conditionalFormatting>
  <conditionalFormatting sqref="A20:D20 A10:A11 A13:A19 C9:D19">
    <cfRule type="expression" dxfId="30" priority="7">
      <formula>MOD(ROW(),2)=1</formula>
    </cfRule>
  </conditionalFormatting>
  <conditionalFormatting sqref="A12">
    <cfRule type="expression" dxfId="29" priority="6">
      <formula>MOD(ROW(),2)=1</formula>
    </cfRule>
  </conditionalFormatting>
  <conditionalFormatting sqref="A9">
    <cfRule type="expression" dxfId="28" priority="5">
      <formula>MOD(ROW(),2)=1</formula>
    </cfRule>
  </conditionalFormatting>
  <conditionalFormatting sqref="A43:D43 A33:A34 A36:A42 C32:D42">
    <cfRule type="expression" dxfId="27" priority="4">
      <formula>MOD(ROW(),2)=1</formula>
    </cfRule>
  </conditionalFormatting>
  <conditionalFormatting sqref="A35">
    <cfRule type="expression" dxfId="26" priority="3">
      <formula>MOD(ROW(),2)=1</formula>
    </cfRule>
  </conditionalFormatting>
  <conditionalFormatting sqref="A32">
    <cfRule type="expression" dxfId="25" priority="2">
      <formula>MOD(ROW(),2)=1</formula>
    </cfRule>
  </conditionalFormatting>
  <conditionalFormatting sqref="F43">
    <cfRule type="expression" dxfId="24"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oddFooter>&amp;L&amp;8Statistikamt Nord&amp;C&amp;8&amp;P&amp;R&amp;8Statistischer Bericht L II 9 -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sheetPr>
  <dimension ref="A1:S52"/>
  <sheetViews>
    <sheetView view="pageLayout" zoomScaleNormal="100" workbookViewId="0">
      <selection activeCell="A2" sqref="A2"/>
    </sheetView>
  </sheetViews>
  <sheetFormatPr baseColWidth="10" defaultColWidth="9" defaultRowHeight="12.75"/>
  <cols>
    <col min="1" max="1" width="4.42578125" customWidth="1"/>
    <col min="2" max="2" width="3.42578125" customWidth="1"/>
    <col min="3" max="3" width="4.140625" customWidth="1"/>
    <col min="4" max="4" width="11.7109375" customWidth="1"/>
    <col min="5" max="11" width="11" customWidth="1"/>
    <col min="12" max="12" width="9.85546875" customWidth="1"/>
  </cols>
  <sheetData>
    <row r="1" spans="1:19" ht="26.25" customHeight="1">
      <c r="A1" s="311" t="s">
        <v>190</v>
      </c>
      <c r="B1" s="311"/>
      <c r="C1" s="311"/>
      <c r="D1" s="311"/>
      <c r="E1" s="311"/>
      <c r="F1" s="311"/>
      <c r="G1" s="311"/>
      <c r="H1" s="311"/>
      <c r="I1" s="311"/>
      <c r="J1" s="311"/>
      <c r="K1" s="311"/>
    </row>
    <row r="2" spans="1:19" ht="7.5" customHeight="1">
      <c r="A2" s="114"/>
      <c r="B2" s="180"/>
      <c r="C2" s="180"/>
      <c r="D2" s="114"/>
      <c r="E2" s="114"/>
      <c r="F2" s="114"/>
      <c r="G2" s="114"/>
      <c r="H2" s="114"/>
      <c r="I2" s="114"/>
      <c r="J2" s="114"/>
      <c r="K2" s="114"/>
    </row>
    <row r="3" spans="1:19">
      <c r="A3" s="311" t="s">
        <v>133</v>
      </c>
      <c r="B3" s="311"/>
      <c r="C3" s="311"/>
      <c r="D3" s="311"/>
      <c r="E3" s="311"/>
      <c r="F3" s="311"/>
      <c r="G3" s="311"/>
      <c r="H3" s="311"/>
      <c r="I3" s="311"/>
      <c r="J3" s="311"/>
      <c r="K3" s="311"/>
    </row>
    <row r="4" spans="1:19" ht="9" customHeight="1">
      <c r="A4" s="97"/>
      <c r="B4" s="97"/>
      <c r="C4" s="97"/>
      <c r="D4" s="365"/>
      <c r="E4" s="365"/>
      <c r="F4" s="365"/>
      <c r="G4" s="365"/>
      <c r="H4" s="365"/>
      <c r="I4" s="365"/>
      <c r="J4" s="365"/>
      <c r="K4" s="365"/>
    </row>
    <row r="5" spans="1:19" ht="12.75" customHeight="1">
      <c r="A5" s="312" t="s">
        <v>147</v>
      </c>
      <c r="B5" s="312"/>
      <c r="C5" s="312"/>
      <c r="D5" s="313"/>
      <c r="E5" s="327" t="s">
        <v>128</v>
      </c>
      <c r="F5" s="327"/>
      <c r="G5" s="336" t="s">
        <v>194</v>
      </c>
      <c r="H5" s="313"/>
      <c r="I5" s="363" t="s">
        <v>127</v>
      </c>
      <c r="J5" s="327" t="s">
        <v>129</v>
      </c>
      <c r="K5" s="328"/>
    </row>
    <row r="6" spans="1:19" ht="50.25" customHeight="1">
      <c r="A6" s="334"/>
      <c r="B6" s="334"/>
      <c r="C6" s="334"/>
      <c r="D6" s="335"/>
      <c r="E6" s="327"/>
      <c r="F6" s="327"/>
      <c r="G6" s="337"/>
      <c r="H6" s="315"/>
      <c r="I6" s="364"/>
      <c r="J6" s="327"/>
      <c r="K6" s="328"/>
    </row>
    <row r="7" spans="1:19" ht="28.35" customHeight="1">
      <c r="A7" s="314"/>
      <c r="B7" s="314"/>
      <c r="C7" s="314"/>
      <c r="D7" s="315"/>
      <c r="E7" s="105" t="s">
        <v>120</v>
      </c>
      <c r="F7" s="105" t="s">
        <v>130</v>
      </c>
      <c r="G7" s="105" t="s">
        <v>120</v>
      </c>
      <c r="H7" s="105" t="s">
        <v>130</v>
      </c>
      <c r="I7" s="328" t="s">
        <v>120</v>
      </c>
      <c r="J7" s="326"/>
      <c r="K7" s="86" t="s">
        <v>130</v>
      </c>
    </row>
    <row r="8" spans="1:19" ht="13.35" customHeight="1">
      <c r="A8" s="83"/>
      <c r="B8" s="83"/>
      <c r="C8" s="83"/>
      <c r="D8" s="84"/>
      <c r="E8" s="83"/>
      <c r="F8" s="83"/>
      <c r="G8" s="83"/>
      <c r="H8" s="83"/>
      <c r="I8" s="83"/>
      <c r="J8" s="83"/>
      <c r="K8" s="121"/>
    </row>
    <row r="9" spans="1:19" ht="13.35" customHeight="1">
      <c r="A9" s="87" t="s">
        <v>85</v>
      </c>
      <c r="B9" s="87" t="s">
        <v>112</v>
      </c>
      <c r="C9" s="87"/>
      <c r="D9" s="122"/>
      <c r="E9" s="183">
        <v>87543</v>
      </c>
      <c r="F9" s="186">
        <v>989.21</v>
      </c>
      <c r="G9" s="183">
        <v>15902</v>
      </c>
      <c r="H9" s="199">
        <v>179.68</v>
      </c>
      <c r="I9" s="183" t="s">
        <v>171</v>
      </c>
      <c r="J9" s="183">
        <v>103445</v>
      </c>
      <c r="K9" s="186">
        <v>1168.8900000000001</v>
      </c>
      <c r="M9" s="157"/>
      <c r="N9" s="157"/>
      <c r="O9" s="157"/>
      <c r="P9" s="157"/>
      <c r="Q9" s="157"/>
      <c r="R9" s="157"/>
      <c r="S9" s="157"/>
    </row>
    <row r="10" spans="1:19" ht="13.35" customHeight="1">
      <c r="A10" s="87" t="s">
        <v>86</v>
      </c>
      <c r="B10" s="87" t="s">
        <v>113</v>
      </c>
      <c r="C10" s="87"/>
      <c r="D10" s="122"/>
      <c r="E10" s="183">
        <v>252031</v>
      </c>
      <c r="F10" s="186">
        <v>1017.81</v>
      </c>
      <c r="G10" s="183">
        <v>39537</v>
      </c>
      <c r="H10" s="199">
        <v>159.66999999999999</v>
      </c>
      <c r="I10" s="183" t="s">
        <v>171</v>
      </c>
      <c r="J10" s="183">
        <v>291568</v>
      </c>
      <c r="K10" s="186">
        <v>1177.47</v>
      </c>
      <c r="L10" s="158"/>
      <c r="M10" s="157"/>
      <c r="N10" s="157"/>
      <c r="O10" s="157"/>
      <c r="P10" s="157"/>
      <c r="Q10" s="157"/>
      <c r="R10" s="157"/>
      <c r="S10" s="157"/>
    </row>
    <row r="11" spans="1:19" ht="13.35" customHeight="1">
      <c r="A11" s="87" t="s">
        <v>87</v>
      </c>
      <c r="B11" s="87" t="s">
        <v>114</v>
      </c>
      <c r="C11" s="87"/>
      <c r="D11" s="122"/>
      <c r="E11" s="183">
        <v>204251</v>
      </c>
      <c r="F11" s="186">
        <v>943.83</v>
      </c>
      <c r="G11" s="183">
        <v>45759</v>
      </c>
      <c r="H11" s="199">
        <v>211.45</v>
      </c>
      <c r="I11" s="183" t="s">
        <v>171</v>
      </c>
      <c r="J11" s="183">
        <v>250010</v>
      </c>
      <c r="K11" s="186">
        <v>1155.28</v>
      </c>
      <c r="L11" s="158"/>
      <c r="M11" s="157"/>
      <c r="N11" s="157"/>
      <c r="O11" s="157"/>
      <c r="P11" s="157"/>
      <c r="Q11" s="157"/>
      <c r="R11" s="157"/>
      <c r="S11" s="157"/>
    </row>
    <row r="12" spans="1:19" ht="13.35" customHeight="1">
      <c r="A12" s="87" t="s">
        <v>88</v>
      </c>
      <c r="B12" s="87" t="s">
        <v>115</v>
      </c>
      <c r="C12" s="87"/>
      <c r="D12" s="122"/>
      <c r="E12" s="183">
        <v>78224</v>
      </c>
      <c r="F12" s="186">
        <v>982.1</v>
      </c>
      <c r="G12" s="183">
        <v>14708</v>
      </c>
      <c r="H12" s="199">
        <v>184.66</v>
      </c>
      <c r="I12" s="183" t="s">
        <v>171</v>
      </c>
      <c r="J12" s="183">
        <v>92932</v>
      </c>
      <c r="K12" s="186">
        <v>1166.76</v>
      </c>
      <c r="L12" s="158"/>
      <c r="M12" s="157"/>
      <c r="N12" s="157"/>
      <c r="O12" s="157"/>
      <c r="P12" s="157"/>
      <c r="Q12" s="157"/>
      <c r="R12" s="157"/>
      <c r="S12" s="157"/>
    </row>
    <row r="13" spans="1:19">
      <c r="A13" s="87"/>
      <c r="B13" s="87" t="s">
        <v>116</v>
      </c>
      <c r="C13" s="87"/>
      <c r="D13" s="122"/>
      <c r="E13" s="183">
        <v>622049</v>
      </c>
      <c r="F13" s="186">
        <v>983.98</v>
      </c>
      <c r="G13" s="183">
        <v>115906</v>
      </c>
      <c r="H13" s="199">
        <v>183.34</v>
      </c>
      <c r="I13" s="183" t="s">
        <v>171</v>
      </c>
      <c r="J13" s="183">
        <v>737955</v>
      </c>
      <c r="K13" s="186">
        <v>1167.32</v>
      </c>
      <c r="L13" s="158"/>
      <c r="M13" s="157"/>
      <c r="N13" s="157"/>
      <c r="O13" s="157"/>
      <c r="P13" s="157"/>
      <c r="Q13" s="157"/>
      <c r="R13" s="157"/>
      <c r="S13" s="157"/>
    </row>
    <row r="14" spans="1:19" ht="13.35" customHeight="1">
      <c r="A14" s="87"/>
      <c r="B14" s="87"/>
      <c r="C14" s="87"/>
      <c r="D14" s="122"/>
      <c r="E14" s="183"/>
      <c r="F14" s="186"/>
      <c r="G14" s="183"/>
      <c r="H14" s="200"/>
      <c r="I14" s="183"/>
      <c r="L14" s="158"/>
      <c r="M14" s="157"/>
      <c r="N14" s="157"/>
      <c r="O14" s="157"/>
      <c r="P14" s="157"/>
      <c r="Q14" s="157"/>
      <c r="R14" s="157"/>
      <c r="S14" s="157"/>
    </row>
    <row r="15" spans="1:19" ht="13.35" customHeight="1">
      <c r="A15" s="87" t="s">
        <v>89</v>
      </c>
      <c r="B15" s="87" t="s">
        <v>90</v>
      </c>
      <c r="C15" s="87"/>
      <c r="D15" s="122"/>
      <c r="E15" s="183">
        <v>144601</v>
      </c>
      <c r="F15" s="186">
        <v>1079.45</v>
      </c>
      <c r="G15" s="183">
        <v>31074</v>
      </c>
      <c r="H15" s="199">
        <v>231.97</v>
      </c>
      <c r="I15" s="183">
        <v>9786</v>
      </c>
      <c r="J15" s="183">
        <v>165890</v>
      </c>
      <c r="K15" s="186">
        <v>1238.3599999999999</v>
      </c>
      <c r="L15" s="158"/>
      <c r="M15" s="157"/>
      <c r="N15" s="157"/>
      <c r="O15" s="157"/>
      <c r="P15" s="157"/>
      <c r="Q15" s="157"/>
      <c r="R15" s="157"/>
      <c r="S15" s="157"/>
    </row>
    <row r="16" spans="1:19" ht="13.35" customHeight="1">
      <c r="A16" s="87" t="s">
        <v>91</v>
      </c>
      <c r="B16" s="87" t="s">
        <v>122</v>
      </c>
      <c r="C16" s="87"/>
      <c r="D16" s="122"/>
      <c r="E16" s="183">
        <v>193811</v>
      </c>
      <c r="F16" s="186">
        <v>985.99</v>
      </c>
      <c r="G16" s="183">
        <v>37689</v>
      </c>
      <c r="H16" s="199">
        <v>191.74</v>
      </c>
      <c r="I16" s="183">
        <v>1214</v>
      </c>
      <c r="J16" s="183">
        <v>230285</v>
      </c>
      <c r="K16" s="186">
        <v>1171.55</v>
      </c>
      <c r="L16" s="158"/>
      <c r="M16" s="157"/>
      <c r="N16" s="157"/>
      <c r="O16" s="157"/>
      <c r="P16" s="157"/>
      <c r="Q16" s="157"/>
      <c r="R16" s="157"/>
      <c r="S16" s="157"/>
    </row>
    <row r="17" spans="1:19" ht="13.35" customHeight="1">
      <c r="A17" s="87" t="s">
        <v>92</v>
      </c>
      <c r="B17" s="87" t="s">
        <v>93</v>
      </c>
      <c r="C17" s="87"/>
      <c r="D17" s="122"/>
      <c r="E17" s="183">
        <v>196574</v>
      </c>
      <c r="F17" s="186">
        <v>1184.45</v>
      </c>
      <c r="G17" s="183">
        <v>28810</v>
      </c>
      <c r="H17" s="199">
        <v>173.59</v>
      </c>
      <c r="I17" s="183">
        <v>13685</v>
      </c>
      <c r="J17" s="183">
        <v>211699</v>
      </c>
      <c r="K17" s="186">
        <v>1275.58</v>
      </c>
      <c r="L17" s="158"/>
      <c r="M17" s="157"/>
      <c r="N17" s="157"/>
      <c r="O17" s="157"/>
      <c r="P17" s="157"/>
      <c r="Q17" s="157"/>
      <c r="R17" s="157"/>
      <c r="S17" s="157"/>
    </row>
    <row r="18" spans="1:19" ht="13.35" customHeight="1">
      <c r="A18" s="87" t="s">
        <v>94</v>
      </c>
      <c r="B18" s="87" t="s">
        <v>95</v>
      </c>
      <c r="C18" s="87"/>
      <c r="D18" s="122"/>
      <c r="E18" s="183">
        <v>195608</v>
      </c>
      <c r="F18" s="186">
        <v>972.78</v>
      </c>
      <c r="G18" s="183">
        <v>40523</v>
      </c>
      <c r="H18" s="199">
        <v>201.53</v>
      </c>
      <c r="I18" s="183">
        <v>889</v>
      </c>
      <c r="J18" s="183">
        <v>235242</v>
      </c>
      <c r="K18" s="186">
        <v>1169.8900000000001</v>
      </c>
      <c r="L18" s="158"/>
      <c r="M18" s="157"/>
      <c r="N18" s="157"/>
      <c r="O18" s="157"/>
      <c r="P18" s="157"/>
      <c r="Q18" s="157"/>
      <c r="R18" s="157"/>
      <c r="S18" s="157"/>
    </row>
    <row r="19" spans="1:19" ht="13.35" customHeight="1">
      <c r="A19" s="87" t="s">
        <v>96</v>
      </c>
      <c r="B19" s="87" t="s">
        <v>97</v>
      </c>
      <c r="C19" s="87"/>
      <c r="D19" s="122"/>
      <c r="E19" s="183">
        <v>420255</v>
      </c>
      <c r="F19" s="186">
        <v>1340.37</v>
      </c>
      <c r="G19" s="183">
        <v>27403</v>
      </c>
      <c r="H19" s="199">
        <v>87.4</v>
      </c>
      <c r="I19" s="183">
        <v>31615</v>
      </c>
      <c r="J19" s="183">
        <v>416043</v>
      </c>
      <c r="K19" s="186">
        <v>1326.93</v>
      </c>
      <c r="L19" s="158"/>
      <c r="M19" s="157"/>
      <c r="N19" s="157"/>
      <c r="O19" s="157"/>
      <c r="P19" s="157"/>
      <c r="Q19" s="157"/>
      <c r="R19" s="157"/>
      <c r="S19" s="157"/>
    </row>
    <row r="20" spans="1:19" ht="13.35" customHeight="1">
      <c r="A20" s="87" t="s">
        <v>98</v>
      </c>
      <c r="B20" s="87" t="s">
        <v>99</v>
      </c>
      <c r="C20" s="87"/>
      <c r="D20" s="122"/>
      <c r="E20" s="183">
        <v>114401</v>
      </c>
      <c r="F20" s="186">
        <v>884.93</v>
      </c>
      <c r="G20" s="183">
        <v>34628</v>
      </c>
      <c r="H20" s="199">
        <v>267.86</v>
      </c>
      <c r="I20" s="183">
        <v>1056</v>
      </c>
      <c r="J20" s="183">
        <v>147973</v>
      </c>
      <c r="K20" s="186">
        <v>1144.6300000000001</v>
      </c>
      <c r="L20" s="158"/>
      <c r="M20" s="157"/>
      <c r="N20" s="157"/>
      <c r="O20" s="157"/>
      <c r="P20" s="157"/>
      <c r="Q20" s="157"/>
      <c r="R20" s="157"/>
      <c r="S20" s="157"/>
    </row>
    <row r="21" spans="1:19" ht="13.35" customHeight="1">
      <c r="A21" s="87" t="s">
        <v>100</v>
      </c>
      <c r="B21" s="87" t="s">
        <v>117</v>
      </c>
      <c r="C21" s="87"/>
      <c r="D21" s="122"/>
      <c r="E21" s="183">
        <v>264518</v>
      </c>
      <c r="F21" s="186">
        <v>966.6</v>
      </c>
      <c r="G21" s="183">
        <v>59351</v>
      </c>
      <c r="H21" s="199">
        <v>216.88</v>
      </c>
      <c r="I21" s="183">
        <v>2816</v>
      </c>
      <c r="J21" s="183">
        <v>321052</v>
      </c>
      <c r="K21" s="186">
        <v>1173.19</v>
      </c>
      <c r="L21" s="158"/>
      <c r="M21" s="157"/>
      <c r="N21" s="157"/>
      <c r="O21" s="157"/>
      <c r="P21" s="157"/>
      <c r="Q21" s="157"/>
      <c r="R21" s="157"/>
      <c r="S21" s="157"/>
    </row>
    <row r="22" spans="1:19" ht="13.35" customHeight="1">
      <c r="A22" s="87" t="s">
        <v>101</v>
      </c>
      <c r="B22" s="87" t="s">
        <v>102</v>
      </c>
      <c r="C22" s="87"/>
      <c r="D22" s="122"/>
      <c r="E22" s="183">
        <v>179713</v>
      </c>
      <c r="F22" s="186">
        <v>898.19</v>
      </c>
      <c r="G22" s="183">
        <v>52555</v>
      </c>
      <c r="H22" s="199">
        <v>262.66000000000003</v>
      </c>
      <c r="I22" s="183">
        <v>1996</v>
      </c>
      <c r="J22" s="183">
        <v>230069</v>
      </c>
      <c r="K22" s="186">
        <v>1149.8599999999999</v>
      </c>
      <c r="L22" s="158"/>
      <c r="M22" s="157"/>
      <c r="N22" s="157"/>
      <c r="O22" s="157"/>
      <c r="P22" s="157"/>
      <c r="Q22" s="157"/>
      <c r="R22" s="157"/>
      <c r="S22" s="157"/>
    </row>
    <row r="23" spans="1:19" ht="13.35" customHeight="1">
      <c r="A23" s="87" t="s">
        <v>103</v>
      </c>
      <c r="B23" s="87" t="s">
        <v>104</v>
      </c>
      <c r="C23" s="87"/>
      <c r="D23" s="122"/>
      <c r="E23" s="183">
        <v>317163</v>
      </c>
      <c r="F23" s="186">
        <v>1154.23</v>
      </c>
      <c r="G23" s="183">
        <v>38940</v>
      </c>
      <c r="H23" s="199">
        <v>141.71</v>
      </c>
      <c r="I23" s="183">
        <v>11193</v>
      </c>
      <c r="J23" s="183">
        <v>344910</v>
      </c>
      <c r="K23" s="186">
        <v>1255.21</v>
      </c>
      <c r="L23" s="158"/>
      <c r="M23" s="157"/>
      <c r="N23" s="157"/>
      <c r="O23" s="157"/>
      <c r="P23" s="157"/>
      <c r="Q23" s="157"/>
      <c r="R23" s="157"/>
      <c r="S23" s="157"/>
    </row>
    <row r="24" spans="1:19" ht="13.35" customHeight="1">
      <c r="A24" s="87" t="s">
        <v>105</v>
      </c>
      <c r="B24" s="87" t="s">
        <v>106</v>
      </c>
      <c r="C24" s="87"/>
      <c r="D24" s="122"/>
      <c r="E24" s="183">
        <v>126932</v>
      </c>
      <c r="F24" s="186">
        <v>960.38</v>
      </c>
      <c r="G24" s="183">
        <v>33535</v>
      </c>
      <c r="H24" s="199">
        <v>253.73</v>
      </c>
      <c r="I24" s="183">
        <v>3658</v>
      </c>
      <c r="J24" s="183">
        <v>156809</v>
      </c>
      <c r="K24" s="186">
        <v>1186.43</v>
      </c>
      <c r="L24" s="158"/>
      <c r="M24" s="157"/>
      <c r="N24" s="157"/>
      <c r="O24" s="157"/>
      <c r="P24" s="157"/>
      <c r="Q24" s="157"/>
      <c r="R24" s="157"/>
      <c r="S24" s="157"/>
    </row>
    <row r="25" spans="1:19" ht="13.35" customHeight="1">
      <c r="A25" s="87" t="s">
        <v>107</v>
      </c>
      <c r="B25" s="87" t="s">
        <v>108</v>
      </c>
      <c r="C25" s="87"/>
      <c r="D25" s="122"/>
      <c r="E25" s="183">
        <v>326642</v>
      </c>
      <c r="F25" s="186">
        <v>1345.09</v>
      </c>
      <c r="G25" s="183">
        <v>18008</v>
      </c>
      <c r="H25" s="199">
        <v>74.16</v>
      </c>
      <c r="I25" s="183">
        <v>19706</v>
      </c>
      <c r="J25" s="183">
        <v>324945</v>
      </c>
      <c r="K25" s="186">
        <v>1338.1</v>
      </c>
      <c r="L25" s="158"/>
      <c r="M25" s="157"/>
      <c r="N25" s="157"/>
      <c r="O25" s="157"/>
      <c r="P25" s="157"/>
      <c r="Q25" s="157"/>
      <c r="R25" s="157"/>
      <c r="S25" s="157"/>
    </row>
    <row r="26" spans="1:19">
      <c r="A26" s="87"/>
      <c r="B26" s="87" t="s">
        <v>109</v>
      </c>
      <c r="C26" s="87"/>
      <c r="D26" s="88"/>
      <c r="E26" s="183">
        <v>2480218</v>
      </c>
      <c r="F26" s="186">
        <v>1095.54</v>
      </c>
      <c r="G26" s="183">
        <v>402515</v>
      </c>
      <c r="H26" s="199">
        <v>177.8</v>
      </c>
      <c r="I26" s="183">
        <v>97615</v>
      </c>
      <c r="J26" s="183">
        <v>2784916</v>
      </c>
      <c r="K26" s="186">
        <v>1230.1300000000001</v>
      </c>
      <c r="L26" s="158"/>
      <c r="M26" s="157"/>
      <c r="N26" s="157"/>
      <c r="O26" s="157"/>
      <c r="P26" s="157"/>
      <c r="Q26" s="157"/>
      <c r="R26" s="157"/>
      <c r="S26" s="157"/>
    </row>
    <row r="27" spans="1:19">
      <c r="A27" s="87"/>
      <c r="B27" s="87"/>
      <c r="C27" s="87"/>
      <c r="D27" s="88"/>
      <c r="E27" s="184"/>
      <c r="F27" s="187"/>
      <c r="G27" s="184"/>
      <c r="H27" s="199"/>
      <c r="I27" s="184"/>
      <c r="J27" s="184">
        <v>0</v>
      </c>
      <c r="K27" s="187"/>
      <c r="L27" s="158"/>
      <c r="M27" s="157"/>
      <c r="N27" s="157"/>
      <c r="O27" s="157"/>
      <c r="P27" s="157"/>
      <c r="Q27" s="157"/>
      <c r="R27" s="157"/>
      <c r="S27" s="157"/>
    </row>
    <row r="28" spans="1:19">
      <c r="A28" s="321" t="s">
        <v>123</v>
      </c>
      <c r="B28" s="321"/>
      <c r="C28" s="321"/>
      <c r="D28" s="322"/>
      <c r="E28" s="185">
        <v>3102267</v>
      </c>
      <c r="F28" s="188">
        <v>1071.19</v>
      </c>
      <c r="G28" s="185">
        <v>518421</v>
      </c>
      <c r="H28" s="201">
        <v>179.01</v>
      </c>
      <c r="I28" s="185">
        <v>97615</v>
      </c>
      <c r="J28" s="185">
        <v>3522871</v>
      </c>
      <c r="K28" s="188">
        <v>1216.42</v>
      </c>
      <c r="L28" s="158"/>
      <c r="M28" s="157"/>
      <c r="N28" s="157"/>
      <c r="O28" s="157"/>
      <c r="P28" s="157"/>
      <c r="Q28" s="157"/>
      <c r="R28" s="157"/>
      <c r="S28" s="157"/>
    </row>
    <row r="29" spans="1:19" s="210" customFormat="1" ht="12.75" customHeight="1">
      <c r="A29" s="209" t="s">
        <v>193</v>
      </c>
      <c r="B29" s="209"/>
      <c r="C29" s="209"/>
      <c r="D29" s="211"/>
      <c r="E29" s="212"/>
      <c r="F29" s="213"/>
      <c r="G29" s="212"/>
      <c r="H29" s="214"/>
      <c r="I29" s="212"/>
      <c r="J29" s="215"/>
      <c r="K29" s="214"/>
      <c r="O29" s="216"/>
    </row>
    <row r="30" spans="1:19">
      <c r="A30" s="90"/>
      <c r="B30" s="90"/>
      <c r="C30" s="90"/>
      <c r="D30" s="101"/>
      <c r="E30" s="104"/>
      <c r="F30" s="106"/>
      <c r="G30" s="104"/>
      <c r="H30" s="103"/>
      <c r="I30" s="104"/>
      <c r="J30" s="102"/>
      <c r="K30" s="103"/>
      <c r="O30" s="156"/>
    </row>
    <row r="31" spans="1:19" ht="14.25">
      <c r="A31" s="361" t="s">
        <v>153</v>
      </c>
      <c r="B31" s="361"/>
      <c r="C31" s="361"/>
      <c r="D31" s="362"/>
      <c r="E31" s="362"/>
      <c r="F31" s="362"/>
      <c r="G31" s="362"/>
      <c r="H31" s="362"/>
      <c r="I31" s="362"/>
      <c r="J31" s="362"/>
      <c r="K31" s="362"/>
      <c r="O31" s="156"/>
    </row>
    <row r="32" spans="1:19">
      <c r="A32" s="90"/>
      <c r="B32" s="90"/>
      <c r="C32" s="90"/>
      <c r="D32" s="118"/>
      <c r="E32" s="104"/>
      <c r="F32" s="106"/>
      <c r="G32" s="104"/>
      <c r="H32" s="103"/>
      <c r="I32" s="104"/>
      <c r="J32" s="102"/>
      <c r="K32" s="103"/>
      <c r="O32" s="156"/>
    </row>
    <row r="33" spans="1:15" ht="12.75" customHeight="1">
      <c r="A33" s="312" t="s">
        <v>173</v>
      </c>
      <c r="B33" s="312"/>
      <c r="C33" s="312"/>
      <c r="D33" s="313"/>
      <c r="E33" s="336" t="s">
        <v>128</v>
      </c>
      <c r="F33" s="313"/>
      <c r="G33" s="336" t="s">
        <v>192</v>
      </c>
      <c r="H33" s="313"/>
      <c r="I33" s="363" t="s">
        <v>127</v>
      </c>
      <c r="J33" s="336" t="s">
        <v>129</v>
      </c>
      <c r="K33" s="312"/>
      <c r="O33" s="156"/>
    </row>
    <row r="34" spans="1:15" ht="50.25" customHeight="1">
      <c r="A34" s="334"/>
      <c r="B34" s="334"/>
      <c r="C34" s="334"/>
      <c r="D34" s="335"/>
      <c r="E34" s="337"/>
      <c r="F34" s="315"/>
      <c r="G34" s="337"/>
      <c r="H34" s="315"/>
      <c r="I34" s="364"/>
      <c r="J34" s="337"/>
      <c r="K34" s="314"/>
      <c r="O34" s="156"/>
    </row>
    <row r="35" spans="1:15" ht="28.35" customHeight="1">
      <c r="A35" s="314"/>
      <c r="B35" s="314"/>
      <c r="C35" s="314"/>
      <c r="D35" s="315"/>
      <c r="E35" s="123" t="s">
        <v>120</v>
      </c>
      <c r="F35" s="123" t="s">
        <v>130</v>
      </c>
      <c r="G35" s="123" t="s">
        <v>120</v>
      </c>
      <c r="H35" s="123" t="s">
        <v>130</v>
      </c>
      <c r="I35" s="328" t="s">
        <v>120</v>
      </c>
      <c r="J35" s="326"/>
      <c r="K35" s="124" t="s">
        <v>131</v>
      </c>
      <c r="O35" s="156"/>
    </row>
    <row r="36" spans="1:15" ht="13.35" customHeight="1">
      <c r="A36" s="92"/>
      <c r="B36" s="92"/>
      <c r="C36" s="92"/>
      <c r="D36" s="93"/>
      <c r="E36" s="94"/>
      <c r="F36" s="94"/>
      <c r="G36" s="94"/>
      <c r="H36" s="94"/>
      <c r="I36" s="94"/>
      <c r="J36" s="94"/>
      <c r="K36" s="94"/>
      <c r="L36" s="157"/>
      <c r="M36" s="157"/>
    </row>
    <row r="37" spans="1:15" ht="13.35" customHeight="1">
      <c r="A37" s="352" t="s">
        <v>165</v>
      </c>
      <c r="B37" s="352"/>
      <c r="C37" s="138"/>
      <c r="D37" s="181">
        <v>250</v>
      </c>
      <c r="E37" s="183">
        <v>33232</v>
      </c>
      <c r="F37" s="186">
        <v>1134.73</v>
      </c>
      <c r="G37" s="183">
        <v>7877</v>
      </c>
      <c r="H37" s="186">
        <v>268.95999999999998</v>
      </c>
      <c r="I37" s="183">
        <v>3744</v>
      </c>
      <c r="J37" s="183">
        <v>37365</v>
      </c>
      <c r="K37" s="186">
        <v>1275.8599999999999</v>
      </c>
      <c r="L37" s="157"/>
      <c r="M37" s="157"/>
    </row>
    <row r="38" spans="1:15" ht="13.35" customHeight="1">
      <c r="A38" s="352">
        <v>250</v>
      </c>
      <c r="B38" s="352"/>
      <c r="C38" s="138" t="s">
        <v>168</v>
      </c>
      <c r="D38" s="181">
        <v>500</v>
      </c>
      <c r="E38" s="183">
        <v>87582</v>
      </c>
      <c r="F38" s="186">
        <v>1018.51</v>
      </c>
      <c r="G38" s="183">
        <v>24456</v>
      </c>
      <c r="H38" s="186">
        <v>284.39999999999998</v>
      </c>
      <c r="I38" s="183">
        <v>7128</v>
      </c>
      <c r="J38" s="183">
        <v>104909</v>
      </c>
      <c r="K38" s="186">
        <v>1220.02</v>
      </c>
      <c r="L38" s="157"/>
      <c r="M38" s="157"/>
    </row>
    <row r="39" spans="1:15" ht="13.35" customHeight="1">
      <c r="A39" s="352">
        <v>500</v>
      </c>
      <c r="B39" s="352"/>
      <c r="C39" s="138" t="s">
        <v>168</v>
      </c>
      <c r="D39" s="181">
        <v>750</v>
      </c>
      <c r="E39" s="183">
        <v>88854</v>
      </c>
      <c r="F39" s="186">
        <v>843.8</v>
      </c>
      <c r="G39" s="183">
        <v>31724</v>
      </c>
      <c r="H39" s="186">
        <v>301.27</v>
      </c>
      <c r="I39" s="183">
        <v>1158</v>
      </c>
      <c r="J39" s="183">
        <v>119332</v>
      </c>
      <c r="K39" s="186">
        <v>1133.23</v>
      </c>
      <c r="L39" s="157"/>
      <c r="M39" s="157"/>
    </row>
    <row r="40" spans="1:15" ht="13.35" customHeight="1">
      <c r="A40" s="352">
        <v>750</v>
      </c>
      <c r="B40" s="352"/>
      <c r="C40" s="138" t="s">
        <v>168</v>
      </c>
      <c r="D40" s="181">
        <v>1000</v>
      </c>
      <c r="E40" s="183">
        <v>89444</v>
      </c>
      <c r="F40" s="186">
        <v>855.17</v>
      </c>
      <c r="G40" s="183">
        <v>34682</v>
      </c>
      <c r="H40" s="186">
        <v>331.59</v>
      </c>
      <c r="I40" s="183">
        <v>2792</v>
      </c>
      <c r="J40" s="183">
        <v>121333</v>
      </c>
      <c r="K40" s="186">
        <v>1160.06</v>
      </c>
      <c r="L40" s="157"/>
      <c r="M40" s="157"/>
    </row>
    <row r="41" spans="1:15" ht="13.35" customHeight="1">
      <c r="A41" s="352">
        <v>1000</v>
      </c>
      <c r="B41" s="352"/>
      <c r="C41" s="138" t="s">
        <v>168</v>
      </c>
      <c r="D41" s="181">
        <v>2000</v>
      </c>
      <c r="E41" s="183">
        <v>273497</v>
      </c>
      <c r="F41" s="186">
        <v>1096.7</v>
      </c>
      <c r="G41" s="183">
        <v>65708</v>
      </c>
      <c r="H41" s="186">
        <v>263.48</v>
      </c>
      <c r="I41" s="183">
        <v>27468</v>
      </c>
      <c r="J41" s="183">
        <v>311624</v>
      </c>
      <c r="K41" s="186">
        <v>1249.5899999999999</v>
      </c>
      <c r="L41" s="157"/>
      <c r="M41" s="157"/>
    </row>
    <row r="42" spans="1:15" ht="13.35" customHeight="1">
      <c r="A42" s="352">
        <v>2000</v>
      </c>
      <c r="B42" s="352"/>
      <c r="C42" s="138" t="s">
        <v>168</v>
      </c>
      <c r="D42" s="181">
        <v>3000</v>
      </c>
      <c r="E42" s="183">
        <v>149460</v>
      </c>
      <c r="F42" s="186">
        <v>937.3</v>
      </c>
      <c r="G42" s="183">
        <v>38021</v>
      </c>
      <c r="H42" s="186">
        <v>238.44</v>
      </c>
      <c r="I42" s="183">
        <v>2014</v>
      </c>
      <c r="J42" s="183">
        <v>185467</v>
      </c>
      <c r="K42" s="186">
        <v>1163.0999999999999</v>
      </c>
      <c r="L42" s="157"/>
      <c r="M42" s="157"/>
    </row>
    <row r="43" spans="1:15" ht="13.35" customHeight="1">
      <c r="A43" s="352">
        <v>3000</v>
      </c>
      <c r="B43" s="352"/>
      <c r="C43" s="138" t="s">
        <v>168</v>
      </c>
      <c r="D43" s="181">
        <v>5000</v>
      </c>
      <c r="E43" s="183">
        <v>186090</v>
      </c>
      <c r="F43" s="186">
        <v>989.02</v>
      </c>
      <c r="G43" s="183">
        <v>36846</v>
      </c>
      <c r="H43" s="186">
        <v>195.83</v>
      </c>
      <c r="I43" s="183">
        <v>1435</v>
      </c>
      <c r="J43" s="183">
        <v>221501</v>
      </c>
      <c r="K43" s="186">
        <v>1177.22</v>
      </c>
      <c r="L43" s="157"/>
      <c r="M43" s="157"/>
    </row>
    <row r="44" spans="1:15" ht="13.35" customHeight="1">
      <c r="A44" s="352">
        <v>5000</v>
      </c>
      <c r="B44" s="352"/>
      <c r="C44" s="138" t="s">
        <v>168</v>
      </c>
      <c r="D44" s="181">
        <v>10000</v>
      </c>
      <c r="E44" s="183">
        <v>339989</v>
      </c>
      <c r="F44" s="186">
        <v>1064.42</v>
      </c>
      <c r="G44" s="183">
        <v>60019</v>
      </c>
      <c r="H44" s="186">
        <v>187.9</v>
      </c>
      <c r="I44" s="183">
        <v>11864</v>
      </c>
      <c r="J44" s="183">
        <v>388145</v>
      </c>
      <c r="K44" s="186">
        <v>1215.18</v>
      </c>
      <c r="L44" s="157"/>
      <c r="M44" s="157"/>
    </row>
    <row r="45" spans="1:15" ht="13.35" customHeight="1">
      <c r="A45" s="352">
        <v>10000</v>
      </c>
      <c r="B45" s="352"/>
      <c r="C45" s="138" t="s">
        <v>168</v>
      </c>
      <c r="D45" s="181">
        <v>20000</v>
      </c>
      <c r="E45" s="183">
        <v>540420</v>
      </c>
      <c r="F45" s="186">
        <v>1179.8800000000001</v>
      </c>
      <c r="G45" s="183">
        <v>58397</v>
      </c>
      <c r="H45" s="186">
        <v>127.5</v>
      </c>
      <c r="I45" s="183">
        <v>21959</v>
      </c>
      <c r="J45" s="183">
        <v>576858</v>
      </c>
      <c r="K45" s="186">
        <v>1259.44</v>
      </c>
      <c r="L45" s="157"/>
      <c r="M45" s="157"/>
    </row>
    <row r="46" spans="1:15" ht="13.35" customHeight="1">
      <c r="A46" s="352">
        <v>20000</v>
      </c>
      <c r="B46" s="352"/>
      <c r="C46" s="138" t="s">
        <v>168</v>
      </c>
      <c r="D46" s="181">
        <v>50000</v>
      </c>
      <c r="E46" s="183">
        <v>563563</v>
      </c>
      <c r="F46" s="186">
        <v>1160.26</v>
      </c>
      <c r="G46" s="183">
        <v>44786</v>
      </c>
      <c r="H46" s="186">
        <v>92.21</v>
      </c>
      <c r="I46" s="183">
        <v>6881</v>
      </c>
      <c r="J46" s="183">
        <v>601468</v>
      </c>
      <c r="K46" s="186">
        <v>1238.3</v>
      </c>
      <c r="L46" s="157"/>
      <c r="M46" s="157"/>
    </row>
    <row r="47" spans="1:15" ht="13.35" customHeight="1">
      <c r="A47" s="352">
        <v>50000</v>
      </c>
      <c r="B47" s="352"/>
      <c r="C47" s="182"/>
      <c r="D47" s="181" t="s">
        <v>169</v>
      </c>
      <c r="E47" s="183">
        <v>128086</v>
      </c>
      <c r="F47" s="186">
        <v>1629.91</v>
      </c>
      <c r="G47" s="183" t="s">
        <v>171</v>
      </c>
      <c r="H47" s="186" t="s">
        <v>171</v>
      </c>
      <c r="I47" s="183">
        <v>11172</v>
      </c>
      <c r="J47" s="183">
        <v>116914</v>
      </c>
      <c r="K47" s="186">
        <v>1487.74</v>
      </c>
      <c r="M47" s="157"/>
    </row>
    <row r="48" spans="1:15" ht="13.35" customHeight="1">
      <c r="A48" s="120"/>
      <c r="B48" s="120"/>
      <c r="C48" s="120"/>
      <c r="D48" s="119"/>
      <c r="E48" s="183">
        <v>0</v>
      </c>
      <c r="F48" s="186"/>
      <c r="G48" s="183"/>
      <c r="H48" s="186"/>
      <c r="I48" s="183"/>
      <c r="J48" s="183"/>
      <c r="K48" s="186"/>
      <c r="M48" s="157"/>
    </row>
    <row r="49" spans="1:12" ht="13.35" customHeight="1">
      <c r="A49" s="321" t="s">
        <v>125</v>
      </c>
      <c r="B49" s="321"/>
      <c r="C49" s="321"/>
      <c r="D49" s="322"/>
      <c r="E49" s="185">
        <v>2480218</v>
      </c>
      <c r="F49" s="188">
        <v>1095.54</v>
      </c>
      <c r="G49" s="185">
        <v>402515</v>
      </c>
      <c r="H49" s="188">
        <v>177.8</v>
      </c>
      <c r="I49" s="185">
        <v>97615</v>
      </c>
      <c r="J49" s="185">
        <v>2784916</v>
      </c>
      <c r="K49" s="188">
        <v>1230.1300000000001</v>
      </c>
      <c r="L49" s="157"/>
    </row>
    <row r="50" spans="1:12">
      <c r="A50" s="140" t="s">
        <v>195</v>
      </c>
    </row>
    <row r="51" spans="1:12">
      <c r="A51" s="209" t="s">
        <v>191</v>
      </c>
      <c r="B51" s="141"/>
      <c r="C51" s="141"/>
    </row>
    <row r="52" spans="1:12" s="210" customFormat="1" ht="11.25"/>
  </sheetData>
  <mergeCells count="29">
    <mergeCell ref="A37:B37"/>
    <mergeCell ref="A33:D35"/>
    <mergeCell ref="A38:B38"/>
    <mergeCell ref="A39:B39"/>
    <mergeCell ref="A49:D49"/>
    <mergeCell ref="A45:B45"/>
    <mergeCell ref="A46:B46"/>
    <mergeCell ref="A47:B47"/>
    <mergeCell ref="A40:B40"/>
    <mergeCell ref="A41:B41"/>
    <mergeCell ref="A42:B42"/>
    <mergeCell ref="A43:B43"/>
    <mergeCell ref="A44:B44"/>
    <mergeCell ref="A1:K1"/>
    <mergeCell ref="A3:K3"/>
    <mergeCell ref="I7:J7"/>
    <mergeCell ref="D4:K4"/>
    <mergeCell ref="E5:F6"/>
    <mergeCell ref="G5:H6"/>
    <mergeCell ref="J5:K6"/>
    <mergeCell ref="I5:I6"/>
    <mergeCell ref="A5:D7"/>
    <mergeCell ref="A28:D28"/>
    <mergeCell ref="A31:K31"/>
    <mergeCell ref="J33:K34"/>
    <mergeCell ref="I33:I34"/>
    <mergeCell ref="I35:J35"/>
    <mergeCell ref="G33:H34"/>
    <mergeCell ref="E33:F34"/>
  </mergeCells>
  <conditionalFormatting sqref="A36:K36 A14:E26 F27 A48:E49 A38:A39 A41:A47 J15:K26 J13:K13 C37:E47">
    <cfRule type="expression" dxfId="23" priority="55">
      <formula>MOD(ROW(),2)=1</formula>
    </cfRule>
  </conditionalFormatting>
  <conditionalFormatting sqref="A8:K8 A9:E13 A28:F28 A27:E27">
    <cfRule type="expression" dxfId="22" priority="53">
      <formula>MOD(ROW(),2)=1</formula>
    </cfRule>
  </conditionalFormatting>
  <conditionalFormatting sqref="F37:F48">
    <cfRule type="expression" dxfId="21" priority="44">
      <formula>MOD(ROW(),2)=1</formula>
    </cfRule>
  </conditionalFormatting>
  <conditionalFormatting sqref="H15:H27">
    <cfRule type="expression" dxfId="20" priority="34">
      <formula>MOD(ROW(),2)=1</formula>
    </cfRule>
  </conditionalFormatting>
  <conditionalFormatting sqref="H9:H13 H28">
    <cfRule type="expression" dxfId="19" priority="33">
      <formula>MOD(ROW(),2)=1</formula>
    </cfRule>
  </conditionalFormatting>
  <conditionalFormatting sqref="F9:F26">
    <cfRule type="expression" dxfId="18" priority="23">
      <formula>MOD(ROW(),2)=1</formula>
    </cfRule>
  </conditionalFormatting>
  <conditionalFormatting sqref="F49">
    <cfRule type="expression" dxfId="17" priority="22">
      <formula>MOD(ROW(),2)=1</formula>
    </cfRule>
  </conditionalFormatting>
  <conditionalFormatting sqref="A40">
    <cfRule type="expression" dxfId="16" priority="21">
      <formula>MOD(ROW(),2)=1</formula>
    </cfRule>
  </conditionalFormatting>
  <conditionalFormatting sqref="G14:G26">
    <cfRule type="expression" dxfId="15" priority="20">
      <formula>MOD(ROW(),2)=1</formula>
    </cfRule>
  </conditionalFormatting>
  <conditionalFormatting sqref="G9:G13 G27:G28">
    <cfRule type="expression" dxfId="14" priority="19">
      <formula>MOD(ROW(),2)=1</formula>
    </cfRule>
  </conditionalFormatting>
  <conditionalFormatting sqref="I14:I26">
    <cfRule type="expression" dxfId="13" priority="18">
      <formula>MOD(ROW(),2)=1</formula>
    </cfRule>
  </conditionalFormatting>
  <conditionalFormatting sqref="I27:I28">
    <cfRule type="expression" dxfId="12" priority="17">
      <formula>MOD(ROW(),2)=1</formula>
    </cfRule>
  </conditionalFormatting>
  <conditionalFormatting sqref="J9:J12 J27:J28">
    <cfRule type="expression" dxfId="11" priority="15">
      <formula>MOD(ROW(),2)=1</formula>
    </cfRule>
  </conditionalFormatting>
  <conditionalFormatting sqref="K27">
    <cfRule type="expression" dxfId="10" priority="14">
      <formula>MOD(ROW(),2)=1</formula>
    </cfRule>
  </conditionalFormatting>
  <conditionalFormatting sqref="K28">
    <cfRule type="expression" dxfId="9" priority="13">
      <formula>MOD(ROW(),2)=1</formula>
    </cfRule>
  </conditionalFormatting>
  <conditionalFormatting sqref="K9:K12">
    <cfRule type="expression" dxfId="8" priority="12">
      <formula>MOD(ROW(),2)=1</formula>
    </cfRule>
  </conditionalFormatting>
  <conditionalFormatting sqref="G37:G49">
    <cfRule type="expression" dxfId="7" priority="11">
      <formula>MOD(ROW(),2)=1</formula>
    </cfRule>
  </conditionalFormatting>
  <conditionalFormatting sqref="H37:H48">
    <cfRule type="expression" dxfId="6" priority="10">
      <formula>MOD(ROW(),2)=1</formula>
    </cfRule>
  </conditionalFormatting>
  <conditionalFormatting sqref="H49">
    <cfRule type="expression" dxfId="5" priority="9">
      <formula>MOD(ROW(),2)=1</formula>
    </cfRule>
  </conditionalFormatting>
  <conditionalFormatting sqref="I37:J49">
    <cfRule type="expression" dxfId="4" priority="8">
      <formula>MOD(ROW(),2)=1</formula>
    </cfRule>
  </conditionalFormatting>
  <conditionalFormatting sqref="K37:K48">
    <cfRule type="expression" dxfId="3" priority="7">
      <formula>MOD(ROW(),2)=1</formula>
    </cfRule>
  </conditionalFormatting>
  <conditionalFormatting sqref="K49">
    <cfRule type="expression" dxfId="2" priority="6">
      <formula>MOD(ROW(),2)=1</formula>
    </cfRule>
  </conditionalFormatting>
  <conditionalFormatting sqref="I9:I13">
    <cfRule type="expression" dxfId="1" priority="5">
      <formula>MOD(ROW(),2)=1</formula>
    </cfRule>
  </conditionalFormatting>
  <conditionalFormatting sqref="A37">
    <cfRule type="expression" dxfId="0" priority="1">
      <formula>MOD(ROW(),2)=1</formula>
    </cfRule>
  </conditionalFormatting>
  <pageMargins left="0.59055118110236227" right="0.59055118110236227" top="0.59055118110236227" bottom="0.59055118110236227" header="0" footer="0.39370078740157483"/>
  <pageSetup paperSize="9" scale="90" firstPageNumber="8" orientation="portrait" r:id="rId1"/>
  <headerFooter scaleWithDoc="0">
    <oddFooter>&amp;L&amp;8Statistikamt Nord&amp;C&amp;8&amp;P&amp;R&amp;8Statistischer Bericht L II 9 - j 19 SH</oddFooter>
  </headerFooter>
  <ignoredErrors>
    <ignoredError sqref="A9:A2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L II 9 - j19 SH</vt:lpstr>
      <vt:lpstr>Seite 2 - Impressum</vt:lpstr>
      <vt:lpstr>Inhaltsverzeichnis</vt:lpstr>
      <vt:lpstr>Erläuterungen</vt:lpstr>
      <vt:lpstr>Tab 1.</vt:lpstr>
      <vt:lpstr>Tab 2.1</vt:lpstr>
      <vt:lpstr>T3_1</vt:lpstr>
      <vt:lpstr>Tab 2.2</vt:lpstr>
      <vt:lpstr>Tab 3. </vt:lpstr>
      <vt:lpstr>Grafik 1.</vt:lpstr>
      <vt:lpstr>Erläuterungen!Druckbereich</vt:lpstr>
      <vt:lpstr>'Grafik 1.'!Druckbereich</vt:lpstr>
      <vt:lpstr>Inhaltsverzeichnis!Druckbereich</vt:lpstr>
      <vt:lpstr>'L II 9 - j19 SH'!Druckbereich</vt:lpstr>
      <vt:lpstr>'Tab 3. '!Druckbereich</vt:lpstr>
      <vt:lpstr>'Tab 2.1'!Drucktitel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2019-07-25T05:33:45Z</cp:lastPrinted>
  <dcterms:created xsi:type="dcterms:W3CDTF">2012-03-28T07:56:08Z</dcterms:created>
  <dcterms:modified xsi:type="dcterms:W3CDTF">2019-07-25T05:35:02Z</dcterms:modified>
  <cp:category>LIS-Bericht</cp:category>
</cp:coreProperties>
</file>