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Statistischer Bericht" sheetId="1" r:id="rId1"/>
    <sheet name="Blatt 1" sheetId="2" r:id="rId2"/>
    <sheet name="Blatt 2" sheetId="3" r:id="rId3"/>
    <sheet name="Blatt 3" sheetId="4" r:id="rId4"/>
  </sheets>
  <definedNames>
    <definedName name="BUKA">'Blatt 1'!#REF!</definedName>
    <definedName name="_xlnm.Print_Area" localSheetId="1">'Blatt 1'!$A$1:$Z$47</definedName>
    <definedName name="_xlnm.Print_Area" localSheetId="2">'Blatt 2'!$A$1:$Z$60</definedName>
    <definedName name="_xlnm.Print_Area" localSheetId="3">'Blatt 3'!$A$1:$Z$60</definedName>
    <definedName name="_xlnm.Print_Titles" localSheetId="1">'Blatt 1'!$A:$R</definedName>
    <definedName name="ErgänzungEkStKSt">'Blatt 1'!#REF!</definedName>
    <definedName name="LHK">'Blatt 1'!#REF!</definedName>
    <definedName name="LK">'Blatt 1'!#REF!</definedName>
    <definedName name="MUSTER">'Blatt 1'!#REF!</definedName>
  </definedNames>
  <calcPr fullCalcOnLoad="1"/>
</workbook>
</file>

<file path=xl/sharedStrings.xml><?xml version="1.0" encoding="utf-8"?>
<sst xmlns="http://schemas.openxmlformats.org/spreadsheetml/2006/main" count="283" uniqueCount="140">
  <si>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</si>
  <si>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</si>
  <si>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</si>
  <si>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</si>
  <si>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</si>
  <si>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</si>
  <si>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</si>
  <si>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</si>
  <si>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</si>
  <si>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</si>
  <si>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</si>
  <si>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</si>
  <si>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</si>
  <si>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</si>
  <si>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</si>
  <si>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</si>
  <si>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</si>
  <si>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</si>
  <si>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</si>
  <si>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</si>
  <si>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</si>
  <si>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</si>
  <si>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</si>
  <si>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</si>
  <si>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</si>
  <si>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</si>
  <si>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</si>
  <si>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</si>
  <si>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</si>
  <si>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</si>
  <si>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</si>
  <si>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</si>
  <si>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</si>
  <si>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</si>
  <si>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</si>
  <si>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</si>
  <si>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</si>
  <si>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</si>
  <si>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</si>
  <si>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</si>
  <si>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</si>
  <si>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</si>
  <si>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</si>
  <si>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</si>
  <si>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</si>
  <si>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</si>
  <si>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</si>
  <si>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</si>
  <si>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</si>
  <si>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</si>
  <si>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</si>
  <si>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</si>
  <si>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</si>
  <si>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</si>
  <si>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</si>
  <si>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</si>
  <si>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</si>
  <si>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</si>
  <si>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</si>
  <si>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</si>
  <si>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</si>
  <si>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</si>
  <si>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</si>
  <si>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</si>
  <si>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</si>
  <si>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</si>
  <si>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</si>
  <si>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</si>
  <si>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</si>
  <si>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</si>
  <si>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</si>
  <si>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</si>
  <si>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</si>
  <si>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</si>
  <si>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</si>
  <si>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</si>
  <si>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</si>
  <si>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</si>
  <si>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</si>
  <si>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</si>
  <si>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</si>
  <si>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</si>
  <si>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</si>
  <si>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</si>
  <si>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</si>
  <si>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</si>
  <si>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</si>
  <si>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>Zuschüsse für Inverstitionen von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</si>
  <si>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</si>
  <si>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</si>
  <si>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</si>
  <si>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</si>
  <si>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</si>
  <si>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</si>
  <si>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</si>
  <si>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</si>
  <si>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</si>
  <si>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</si>
  <si>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</si>
  <si>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</si>
  <si>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</si>
  <si>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</si>
  <si>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</si>
  <si>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</si>
  <si>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</si>
  <si>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</si>
  <si>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</si>
  <si>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</si>
  <si>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</si>
  <si>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</si>
  <si>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</si>
  <si>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</si>
  <si>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</si>
  <si>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</si>
  <si>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</si>
  <si>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</si>
  <si>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</si>
  <si>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</si>
  <si>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</si>
  <si>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</si>
  <si>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</si>
  <si>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</si>
  <si>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</si>
  <si>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</si>
  <si>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</si>
  <si>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</si>
  <si>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</si>
  <si>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</si>
  <si>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</si>
  <si>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</si>
  <si>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</si>
  <si>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</si>
  <si>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Öffentliche Ausgaben und Einnahmen Hamburgs</t>
  </si>
  <si>
    <t>L I 2 - j/08 H</t>
  </si>
  <si>
    <t>2006 bis 2008</t>
  </si>
  <si>
    <t>Birgit Preller</t>
  </si>
  <si>
    <t>0431 6895-9359</t>
  </si>
  <si>
    <t>staatsfinanzen@statistik-nord.de</t>
  </si>
  <si>
    <t>Öffentliche Ausgaben und Einnahmen Hamburgs 2006 bis 2008</t>
  </si>
  <si>
    <t>– Ergebnisse der vierteljährlichen Kassenstatistik –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</si>
</sst>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  <numFmt numFmtId="181" formatCode="\ \+*#\.###0.0_ ;\ \–* ##0.0_ ;0.0_ ;* @_,_0_ "/>
    <numFmt numFmtId="182" formatCode="\ \+*#\.##0.0_ ;\ \–* ##0.0_ ;0.0_ ;* @_,_0_ "/>
    <numFmt numFmtId="183" formatCode="\+#,##0.0_ ;\ \–* #,##0.0_ ;0.0_ ;* @_,_0_ "/>
    <numFmt numFmtId="184" formatCode="\+\ #,##0.0_ ;\ \–* #,##0.0_ ;0.0_ ;* @_,_0_ "/>
    <numFmt numFmtId="185" formatCode="\+\ ##,##0.0_ ;\ \–* #,##0.0_ ;0.0_ ;* @_,_0_ "/>
    <numFmt numFmtId="186" formatCode="\+\ \ ##,##0.0_ ;\ \–* #,##0.0_ ;0.0_ ;* @_,_0_ "/>
    <numFmt numFmtId="187" formatCode="\+\ \ \ ##,##0.0_ ;\ \–* #,##0.0_ ;0.0_ ;* @_,_0_ "/>
    <numFmt numFmtId="188" formatCode="\+\ \ \ \ ##,##0.0_ ;\ \–* #,##0.0_ ;0.0_ ;* @_,_0_ "/>
    <numFmt numFmtId="189" formatCode="#,##0;[Red]\-#,##0"/>
    <numFmt numFmtId="190" formatCode="#,##0.00;[Red]\-#,##0.00"/>
    <numFmt numFmtId="191" formatCode="0.0\ \ \ \ \ "/>
    <numFmt numFmtId="192" formatCode="\+* 0.0\ \ \ \ ;\-* 0.0\ \ \ \ ;"/>
    <numFmt numFmtId="193" formatCode="\+* 0.0\ \ \ \ ;\–* 0.0\ \ \ \ ;"/>
    <numFmt numFmtId="194" formatCode="0.0\ \ \ \ \ \ \ "/>
    <numFmt numFmtId="195" formatCode="mmmm\ yyyy"/>
    <numFmt numFmtId="196" formatCode="##0.0\ \ \ \ \ \ "/>
    <numFmt numFmtId="197" formatCode="##0.0\ \ \ \ "/>
    <numFmt numFmtId="198" formatCode="\ \ \ \+* #0.0\ \ ;\ \ \ \–* #0.0\ \ "/>
    <numFmt numFmtId="199" formatCode="\ \ \ \+* #0.0\ \ \ \ ;\ \ \ \–* #0.0\ \ \ \ "/>
    <numFmt numFmtId="200" formatCode="\ \ \ \ \ \ \ \ \ \ \ \ \ \ \ \+* #0.0\ \ \ \ \ \ \ \ ;\ \ \ \ \ \ \ \ \ \ \ \ \ \ \ \–* #0.0\ \ \ \ \ \ \ \ "/>
    <numFmt numFmtId="201" formatCode="\ \ \ \ \ \ \ \ \ \ \ \ \+* #0.0\ \ \ \ \ \ \ \ \ \ ;\ \ \ \ \ \ \ \ \ \ \ \ \–* #0.0\ \ \ \ \ \ \ \ \ \ "/>
    <numFmt numFmtId="202" formatCode="###.0\ \ \ "/>
    <numFmt numFmtId="203" formatCode="d/\ mmmm\ yyyy"/>
  </numFmts>
  <fonts count="23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12"/>
      <name val="Arial"/>
      <family val="0"/>
    </font>
    <font>
      <sz val="9"/>
      <color indexed="14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24" applyFont="1">
      <alignment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10" fillId="0" borderId="0" xfId="15" applyFont="1">
      <alignment/>
      <protection/>
    </xf>
    <xf numFmtId="0" fontId="6" fillId="0" borderId="0" xfId="15" applyFont="1" applyAlignment="1">
      <alignment horizontal="right"/>
      <protection/>
    </xf>
    <xf numFmtId="0" fontId="7" fillId="0" borderId="0" xfId="24" applyFont="1" applyAlignment="1">
      <alignment horizontal="left" vertical="top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7" fillId="0" borderId="0" xfId="24" applyFont="1" applyAlignment="1">
      <alignment/>
      <protection/>
    </xf>
    <xf numFmtId="0" fontId="8" fillId="0" borderId="0" xfId="15" applyFont="1" applyAlignment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7" fillId="0" borderId="1" xfId="24" applyFont="1" applyBorder="1">
      <alignment/>
      <protection/>
    </xf>
    <xf numFmtId="0" fontId="6" fillId="0" borderId="1" xfId="15" applyFont="1" applyBorder="1">
      <alignment/>
      <protection/>
    </xf>
    <xf numFmtId="0" fontId="7" fillId="0" borderId="1" xfId="15" applyFont="1" applyBorder="1">
      <alignment/>
      <protection/>
    </xf>
    <xf numFmtId="0" fontId="10" fillId="0" borderId="1" xfId="15" applyFont="1" applyBorder="1">
      <alignment/>
      <protection/>
    </xf>
    <xf numFmtId="0" fontId="7" fillId="0" borderId="0" xfId="24" applyNumberFormat="1" applyFont="1" applyBorder="1" applyAlignment="1">
      <alignment/>
      <protection/>
    </xf>
    <xf numFmtId="0" fontId="8" fillId="0" borderId="0" xfId="15" applyNumberFormat="1" applyFont="1" applyBorder="1" applyAlignment="1">
      <alignment/>
      <protection/>
    </xf>
    <xf numFmtId="0" fontId="12" fillId="0" borderId="0" xfId="24" applyNumberFormat="1" applyFont="1" applyBorder="1" applyAlignment="1">
      <alignment/>
      <protection/>
    </xf>
    <xf numFmtId="0" fontId="11" fillId="0" borderId="0" xfId="24" applyNumberFormat="1" applyFont="1" applyBorder="1" applyAlignment="1">
      <alignment/>
      <protection/>
    </xf>
    <xf numFmtId="0" fontId="13" fillId="0" borderId="0" xfId="24" applyNumberFormat="1" applyFont="1" applyBorder="1" applyAlignment="1">
      <alignment/>
      <protection/>
    </xf>
    <xf numFmtId="0" fontId="7" fillId="2" borderId="2" xfId="22" applyFont="1" applyFill="1" applyBorder="1" applyAlignment="1" applyProtection="1">
      <alignment/>
      <protection hidden="1"/>
    </xf>
    <xf numFmtId="0" fontId="7" fillId="3" borderId="3" xfId="22" applyFont="1" applyFill="1" applyBorder="1" applyAlignment="1" applyProtection="1">
      <alignment/>
      <protection hidden="1"/>
    </xf>
    <xf numFmtId="0" fontId="6" fillId="3" borderId="3" xfId="22" applyFont="1" applyFill="1" applyBorder="1" applyAlignment="1" applyProtection="1">
      <alignment/>
      <protection hidden="1"/>
    </xf>
    <xf numFmtId="0" fontId="6" fillId="3" borderId="4" xfId="22" applyFont="1" applyFill="1" applyBorder="1" applyAlignment="1" applyProtection="1">
      <alignment/>
      <protection hidden="1"/>
    </xf>
    <xf numFmtId="0" fontId="5" fillId="0" borderId="0" xfId="23">
      <alignment/>
      <protection/>
    </xf>
    <xf numFmtId="0" fontId="6" fillId="2" borderId="5" xfId="22" applyFont="1" applyFill="1" applyBorder="1" applyAlignment="1" applyProtection="1">
      <alignment/>
      <protection hidden="1"/>
    </xf>
    <xf numFmtId="0" fontId="6" fillId="3" borderId="0" xfId="22" applyFont="1" applyFill="1" applyBorder="1" applyAlignment="1" applyProtection="1">
      <alignment vertical="top"/>
      <protection hidden="1"/>
    </xf>
    <xf numFmtId="0" fontId="6" fillId="3" borderId="0" xfId="22" applyFont="1" applyFill="1" applyBorder="1" applyAlignment="1" applyProtection="1">
      <alignment/>
      <protection hidden="1"/>
    </xf>
    <xf numFmtId="0" fontId="6" fillId="3" borderId="1" xfId="22" applyFont="1" applyFill="1" applyBorder="1" applyAlignment="1" applyProtection="1">
      <alignment/>
      <protection hidden="1"/>
    </xf>
    <xf numFmtId="0" fontId="11" fillId="2" borderId="6" xfId="20" applyFont="1" applyFill="1" applyBorder="1" applyAlignment="1" applyProtection="1">
      <alignment horizontal="left"/>
      <protection hidden="1"/>
    </xf>
    <xf numFmtId="0" fontId="11" fillId="3" borderId="7" xfId="20" applyFont="1" applyFill="1" applyBorder="1" applyAlignment="1" applyProtection="1">
      <alignment horizontal="left"/>
      <protection hidden="1"/>
    </xf>
    <xf numFmtId="0" fontId="6" fillId="3" borderId="7" xfId="22" applyFont="1" applyFill="1" applyBorder="1" applyAlignment="1" applyProtection="1">
      <alignment/>
      <protection hidden="1"/>
    </xf>
    <xf numFmtId="0" fontId="6" fillId="3" borderId="8" xfId="22" applyFont="1" applyFill="1" applyBorder="1" applyAlignment="1" applyProtection="1">
      <alignment/>
      <protection hidden="1"/>
    </xf>
    <xf numFmtId="0" fontId="6" fillId="3" borderId="2" xfId="22" applyFont="1" applyFill="1" applyBorder="1" applyProtection="1">
      <alignment/>
      <protection hidden="1"/>
    </xf>
    <xf numFmtId="0" fontId="6" fillId="3" borderId="3" xfId="22" applyFont="1" applyFill="1" applyBorder="1" applyProtection="1">
      <alignment/>
      <protection hidden="1"/>
    </xf>
    <xf numFmtId="0" fontId="6" fillId="3" borderId="4" xfId="22" applyFont="1" applyFill="1" applyBorder="1" applyProtection="1">
      <alignment/>
      <protection hidden="1"/>
    </xf>
    <xf numFmtId="0" fontId="6" fillId="3" borderId="5" xfId="22" applyFont="1" applyFill="1" applyBorder="1" applyProtection="1">
      <alignment/>
      <protection hidden="1"/>
    </xf>
    <xf numFmtId="0" fontId="6" fillId="3" borderId="0" xfId="22" applyFont="1" applyFill="1" applyBorder="1" applyProtection="1">
      <alignment/>
      <protection hidden="1"/>
    </xf>
    <xf numFmtId="0" fontId="6" fillId="3" borderId="1" xfId="22" applyFont="1" applyFill="1" applyBorder="1" applyProtection="1">
      <alignment/>
      <protection hidden="1"/>
    </xf>
    <xf numFmtId="49" fontId="6" fillId="3" borderId="0" xfId="22" applyNumberFormat="1" applyFont="1" applyFill="1" applyBorder="1" applyProtection="1">
      <alignment/>
      <protection hidden="1"/>
    </xf>
    <xf numFmtId="0" fontId="6" fillId="3" borderId="0" xfId="22" applyFont="1" applyFill="1" applyBorder="1" applyProtection="1" quotePrefix="1">
      <alignment/>
      <protection hidden="1"/>
    </xf>
    <xf numFmtId="0" fontId="6" fillId="3" borderId="6" xfId="22" applyFont="1" applyFill="1" applyBorder="1" applyProtection="1">
      <alignment/>
      <protection hidden="1"/>
    </xf>
    <xf numFmtId="0" fontId="6" fillId="3" borderId="7" xfId="22" applyFont="1" applyFill="1" applyBorder="1" applyProtection="1">
      <alignment/>
      <protection hidden="1"/>
    </xf>
    <xf numFmtId="0" fontId="7" fillId="3" borderId="5" xfId="22" applyFont="1" applyFill="1" applyBorder="1" applyAlignment="1" applyProtection="1">
      <alignment/>
      <protection hidden="1"/>
    </xf>
    <xf numFmtId="0" fontId="7" fillId="2" borderId="5" xfId="22" applyFont="1" applyFill="1" applyBorder="1" applyAlignment="1" applyProtection="1">
      <alignment/>
      <protection hidden="1"/>
    </xf>
    <xf numFmtId="0" fontId="6" fillId="2" borderId="0" xfId="22" applyFont="1" applyFill="1" applyBorder="1" applyProtection="1">
      <alignment/>
      <protection hidden="1"/>
    </xf>
    <xf numFmtId="0" fontId="7" fillId="2" borderId="0" xfId="22" applyFont="1" applyFill="1" applyBorder="1" applyAlignment="1" applyProtection="1">
      <alignment horizontal="centerContinuous"/>
      <protection hidden="1"/>
    </xf>
    <xf numFmtId="0" fontId="7" fillId="3" borderId="0" xfId="22" applyFont="1" applyFill="1" applyBorder="1" applyAlignment="1" applyProtection="1">
      <alignment horizontal="centerContinuous"/>
      <protection hidden="1"/>
    </xf>
    <xf numFmtId="0" fontId="7" fillId="3" borderId="1" xfId="22" applyFont="1" applyFill="1" applyBorder="1" applyAlignment="1" applyProtection="1">
      <alignment horizontal="centerContinuous"/>
      <protection hidden="1"/>
    </xf>
    <xf numFmtId="0" fontId="7" fillId="2" borderId="5" xfId="22" applyFont="1" applyFill="1" applyBorder="1" applyAlignment="1" applyProtection="1">
      <alignment horizontal="left"/>
      <protection hidden="1"/>
    </xf>
    <xf numFmtId="49" fontId="7" fillId="2" borderId="5" xfId="22" applyNumberFormat="1" applyFont="1" applyFill="1" applyBorder="1" applyAlignment="1" applyProtection="1">
      <alignment horizontal="left"/>
      <protection hidden="1"/>
    </xf>
    <xf numFmtId="0" fontId="6" fillId="3" borderId="0" xfId="22" applyFont="1" applyFill="1" applyProtection="1">
      <alignment/>
      <protection hidden="1"/>
    </xf>
    <xf numFmtId="0" fontId="18" fillId="2" borderId="8" xfId="20" applyFont="1" applyFill="1" applyBorder="1" applyAlignment="1" applyProtection="1">
      <alignment horizontal="left"/>
      <protection hidden="1"/>
    </xf>
    <xf numFmtId="0" fontId="6" fillId="3" borderId="9" xfId="22" applyFont="1" applyFill="1" applyBorder="1" applyProtection="1">
      <alignment/>
      <protection hidden="1"/>
    </xf>
    <xf numFmtId="0" fontId="6" fillId="3" borderId="10" xfId="22" applyFont="1" applyFill="1" applyBorder="1" applyProtection="1">
      <alignment/>
      <protection hidden="1"/>
    </xf>
    <xf numFmtId="0" fontId="6" fillId="3" borderId="11" xfId="22" applyFont="1" applyFill="1" applyBorder="1" applyProtection="1">
      <alignment/>
      <protection hidden="1"/>
    </xf>
    <xf numFmtId="0" fontId="6" fillId="0" borderId="0" xfId="22" applyFont="1" applyProtection="1">
      <alignment/>
      <protection hidden="1"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0" fillId="0" borderId="0" xfId="0" applyFont="1" applyAlignment="1">
      <alignment/>
    </xf>
    <xf numFmtId="0" fontId="6" fillId="0" borderId="0" xfId="24" applyNumberFormat="1" applyFont="1" applyBorder="1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6" fillId="0" borderId="3" xfId="24" applyFont="1" applyBorder="1" applyAlignment="1">
      <alignment horizontal="center" vertical="center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Continuous" vertical="center"/>
      <protection/>
    </xf>
    <xf numFmtId="0" fontId="6" fillId="0" borderId="3" xfId="24" applyFont="1" applyBorder="1" applyAlignment="1">
      <alignment horizontal="centerContinuous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1" xfId="24" applyFont="1" applyBorder="1" applyAlignment="1">
      <alignment horizontal="centerContinuous" vertical="center"/>
      <protection/>
    </xf>
    <xf numFmtId="0" fontId="6" fillId="0" borderId="9" xfId="24" applyFont="1" applyBorder="1" applyAlignment="1">
      <alignment horizontal="centerContinuous" vertical="center"/>
      <protection/>
    </xf>
    <xf numFmtId="0" fontId="6" fillId="0" borderId="10" xfId="24" applyFont="1" applyBorder="1" applyAlignment="1">
      <alignment horizontal="centerContinuous"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10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6" fillId="0" borderId="5" xfId="15" applyFont="1" applyBorder="1" applyProtection="1">
      <alignment/>
      <protection/>
    </xf>
    <xf numFmtId="0" fontId="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  <protection/>
    </xf>
    <xf numFmtId="0" fontId="6" fillId="0" borderId="0" xfId="15" applyFont="1" applyAlignment="1">
      <alignment/>
      <protection/>
    </xf>
    <xf numFmtId="173" fontId="6" fillId="0" borderId="13" xfId="15" applyNumberFormat="1" applyFont="1" applyBorder="1" applyProtection="1">
      <alignment/>
      <protection locked="0"/>
    </xf>
    <xf numFmtId="173" fontId="6" fillId="0" borderId="5" xfId="15" applyNumberFormat="1" applyFont="1" applyBorder="1" applyProtection="1">
      <alignment/>
      <protection locked="0"/>
    </xf>
    <xf numFmtId="174" fontId="6" fillId="0" borderId="5" xfId="15" applyNumberFormat="1" applyFont="1" applyBorder="1" applyProtection="1">
      <alignment/>
      <protection locked="0"/>
    </xf>
    <xf numFmtId="0" fontId="20" fillId="0" borderId="0" xfId="15" applyNumberFormat="1" applyFont="1" applyBorder="1" applyAlignment="1" applyProtection="1">
      <alignment/>
      <protection locked="0"/>
    </xf>
    <xf numFmtId="0" fontId="21" fillId="0" borderId="0" xfId="15" applyNumberFormat="1" applyFont="1" applyBorder="1" applyAlignment="1">
      <alignment/>
      <protection/>
    </xf>
    <xf numFmtId="0" fontId="22" fillId="0" borderId="0" xfId="15" applyNumberFormat="1" applyFont="1" applyBorder="1" applyAlignment="1">
      <alignment/>
      <protection/>
    </xf>
    <xf numFmtId="173" fontId="6" fillId="0" borderId="13" xfId="15" applyNumberFormat="1" applyFont="1" applyBorder="1" applyAlignment="1" applyProtection="1">
      <alignment/>
      <protection locked="0"/>
    </xf>
    <xf numFmtId="173" fontId="6" fillId="0" borderId="5" xfId="15" applyNumberFormat="1" applyFont="1" applyBorder="1" applyAlignment="1" applyProtection="1">
      <alignment/>
      <protection locked="0"/>
    </xf>
    <xf numFmtId="174" fontId="6" fillId="0" borderId="5" xfId="15" applyNumberFormat="1" applyFont="1" applyBorder="1" applyAlignment="1" applyProtection="1">
      <alignment/>
      <protection locked="0"/>
    </xf>
    <xf numFmtId="0" fontId="6" fillId="0" borderId="0" xfId="24" applyFont="1" applyAlignment="1">
      <alignment horizontal="centerContinuous" vertical="top"/>
      <protection/>
    </xf>
    <xf numFmtId="0" fontId="6" fillId="0" borderId="0" xfId="15" applyFont="1" applyBorder="1">
      <alignment/>
      <protection/>
    </xf>
    <xf numFmtId="0" fontId="6" fillId="0" borderId="0" xfId="15" applyFont="1" applyAlignment="1">
      <alignment horizontal="left"/>
      <protection/>
    </xf>
    <xf numFmtId="0" fontId="6" fillId="0" borderId="0" xfId="15" applyFont="1" applyAlignment="1">
      <alignment vertical="top"/>
      <protection/>
    </xf>
    <xf numFmtId="0" fontId="6" fillId="0" borderId="0" xfId="24" applyFont="1" applyAlignment="1">
      <alignment horizontal="left" vertical="top"/>
      <protection/>
    </xf>
    <xf numFmtId="176" fontId="6" fillId="0" borderId="5" xfId="15" applyNumberFormat="1" applyFont="1" applyBorder="1" applyProtection="1">
      <alignment/>
      <protection locked="0"/>
    </xf>
    <xf numFmtId="0" fontId="6" fillId="0" borderId="0" xfId="15" applyFont="1" applyAlignment="1">
      <alignment wrapText="1"/>
      <protection/>
    </xf>
    <xf numFmtId="0" fontId="6" fillId="0" borderId="1" xfId="15" applyFont="1" applyBorder="1" applyAlignment="1">
      <alignment wrapText="1"/>
      <protection/>
    </xf>
    <xf numFmtId="0" fontId="6" fillId="0" borderId="1" xfId="15" applyFont="1" applyBorder="1" applyAlignment="1">
      <alignment/>
      <protection/>
    </xf>
    <xf numFmtId="0" fontId="6" fillId="0" borderId="5" xfId="15" applyFont="1" applyBorder="1">
      <alignment/>
      <protection/>
    </xf>
    <xf numFmtId="175" fontId="6" fillId="0" borderId="5" xfId="15" applyNumberFormat="1" applyFont="1" applyBorder="1">
      <alignment/>
      <protection/>
    </xf>
    <xf numFmtId="186" fontId="6" fillId="0" borderId="5" xfId="15" applyNumberFormat="1" applyFont="1" applyBorder="1" applyProtection="1">
      <alignment/>
      <protection locked="0"/>
    </xf>
    <xf numFmtId="0" fontId="0" fillId="0" borderId="0" xfId="0" applyFont="1" applyBorder="1" applyAlignment="1">
      <alignment/>
    </xf>
    <xf numFmtId="184" fontId="6" fillId="0" borderId="5" xfId="15" applyNumberFormat="1" applyFont="1" applyBorder="1" applyProtection="1">
      <alignment/>
      <protection locked="0"/>
    </xf>
    <xf numFmtId="187" fontId="6" fillId="0" borderId="5" xfId="15" applyNumberFormat="1" applyFont="1" applyBorder="1" applyProtection="1">
      <alignment/>
      <protection locked="0"/>
    </xf>
    <xf numFmtId="0" fontId="6" fillId="0" borderId="0" xfId="24" applyFont="1" applyBorder="1" applyAlignment="1">
      <alignment horizontal="center" vertical="center"/>
      <protection/>
    </xf>
    <xf numFmtId="0" fontId="6" fillId="3" borderId="5" xfId="22" applyFont="1" applyFill="1" applyBorder="1" applyAlignment="1" applyProtection="1">
      <alignment horizontal="left" vertical="top" wrapText="1"/>
      <protection hidden="1"/>
    </xf>
    <xf numFmtId="0" fontId="6" fillId="3" borderId="0" xfId="22" applyFont="1" applyFill="1" applyBorder="1" applyAlignment="1" applyProtection="1">
      <alignment horizontal="left" vertical="top" wrapText="1"/>
      <protection hidden="1"/>
    </xf>
    <xf numFmtId="0" fontId="6" fillId="3" borderId="1" xfId="22" applyFont="1" applyFill="1" applyBorder="1" applyAlignment="1" applyProtection="1">
      <alignment horizontal="left" vertical="top" wrapText="1"/>
      <protection hidden="1"/>
    </xf>
    <xf numFmtId="0" fontId="6" fillId="3" borderId="2" xfId="22" applyFont="1" applyFill="1" applyBorder="1" applyAlignment="1" applyProtection="1">
      <alignment horizontal="left" vertical="top" wrapText="1"/>
      <protection hidden="1"/>
    </xf>
    <xf numFmtId="0" fontId="6" fillId="3" borderId="3" xfId="22" applyFont="1" applyFill="1" applyBorder="1" applyAlignment="1" applyProtection="1">
      <alignment horizontal="left" vertical="top" wrapText="1"/>
      <protection hidden="1"/>
    </xf>
    <xf numFmtId="0" fontId="6" fillId="3" borderId="4" xfId="22" applyFont="1" applyFill="1" applyBorder="1" applyAlignment="1" applyProtection="1">
      <alignment horizontal="left" vertical="top" wrapText="1"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18" fillId="2" borderId="7" xfId="20" applyFont="1" applyFill="1" applyBorder="1" applyAlignment="1" applyProtection="1">
      <alignment horizontal="left"/>
      <protection hidden="1"/>
    </xf>
    <xf numFmtId="0" fontId="6" fillId="3" borderId="6" xfId="22" applyFont="1" applyFill="1" applyBorder="1" applyAlignment="1" applyProtection="1">
      <alignment horizontal="left" vertical="top" wrapText="1"/>
      <protection hidden="1"/>
    </xf>
    <xf numFmtId="0" fontId="6" fillId="3" borderId="7" xfId="22" applyFont="1" applyFill="1" applyBorder="1" applyAlignment="1" applyProtection="1">
      <alignment horizontal="left" vertical="top" wrapText="1"/>
      <protection hidden="1"/>
    </xf>
    <xf numFmtId="0" fontId="6" fillId="3" borderId="8" xfId="22" applyFont="1" applyFill="1" applyBorder="1" applyAlignment="1" applyProtection="1">
      <alignment horizontal="left" vertical="top" wrapText="1"/>
      <protection hidden="1"/>
    </xf>
    <xf numFmtId="49" fontId="6" fillId="2" borderId="0" xfId="22" applyNumberFormat="1" applyFont="1" applyFill="1" applyBorder="1" applyAlignment="1" applyProtection="1">
      <alignment horizontal="left"/>
      <protection hidden="1"/>
    </xf>
    <xf numFmtId="49" fontId="6" fillId="2" borderId="1" xfId="22" applyNumberFormat="1" applyFont="1" applyFill="1" applyBorder="1" applyAlignment="1" applyProtection="1">
      <alignment horizontal="left"/>
      <protection hidden="1"/>
    </xf>
    <xf numFmtId="0" fontId="19" fillId="3" borderId="7" xfId="19" applyFont="1" applyFill="1" applyBorder="1" applyAlignment="1" applyProtection="1">
      <alignment horizontal="left"/>
      <protection hidden="1"/>
    </xf>
    <xf numFmtId="0" fontId="18" fillId="3" borderId="7" xfId="20" applyFont="1" applyFill="1" applyBorder="1" applyAlignment="1" applyProtection="1">
      <alignment horizontal="left"/>
      <protection hidden="1"/>
    </xf>
    <xf numFmtId="0" fontId="18" fillId="3" borderId="8" xfId="20" applyFont="1" applyFill="1" applyBorder="1" applyAlignment="1" applyProtection="1">
      <alignment horizontal="left"/>
      <protection hidden="1"/>
    </xf>
    <xf numFmtId="203" fontId="6" fillId="2" borderId="9" xfId="22" applyNumberFormat="1" applyFont="1" applyFill="1" applyBorder="1" applyAlignment="1" applyProtection="1">
      <alignment horizontal="left"/>
      <protection hidden="1"/>
    </xf>
    <xf numFmtId="203" fontId="6" fillId="2" borderId="11" xfId="22" applyNumberFormat="1" applyFont="1" applyFill="1" applyBorder="1" applyAlignment="1" applyProtection="1">
      <alignment horizontal="left"/>
      <protection hidden="1"/>
    </xf>
    <xf numFmtId="49" fontId="6" fillId="2" borderId="3" xfId="22" applyNumberFormat="1" applyFont="1" applyFill="1" applyBorder="1" applyAlignment="1" applyProtection="1">
      <alignment horizontal="left"/>
      <protection hidden="1"/>
    </xf>
    <xf numFmtId="49" fontId="6" fillId="2" borderId="4" xfId="22" applyNumberFormat="1" applyFont="1" applyFill="1" applyBorder="1" applyAlignment="1" applyProtection="1">
      <alignment horizontal="left"/>
      <protection hidden="1"/>
    </xf>
    <xf numFmtId="0" fontId="6" fillId="0" borderId="5" xfId="24" applyFont="1" applyBorder="1" applyAlignment="1" applyProtection="1">
      <alignment horizontal="center" vertical="center"/>
      <protection locked="0"/>
    </xf>
    <xf numFmtId="0" fontId="6" fillId="0" borderId="1" xfId="24" applyFont="1" applyBorder="1" applyAlignment="1" applyProtection="1">
      <alignment horizontal="center" vertical="center"/>
      <protection locked="0"/>
    </xf>
    <xf numFmtId="0" fontId="6" fillId="0" borderId="5" xfId="24" applyFont="1" applyBorder="1" applyAlignment="1">
      <alignment horizontal="center" vertical="center"/>
      <protection/>
    </xf>
    <xf numFmtId="0" fontId="16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174" fontId="6" fillId="0" borderId="5" xfId="15" applyNumberFormat="1" applyFont="1" applyBorder="1" applyProtection="1">
      <alignment/>
      <protection locked="0"/>
    </xf>
    <xf numFmtId="173" fontId="6" fillId="0" borderId="13" xfId="15" applyNumberFormat="1" applyFont="1" applyBorder="1" applyProtection="1">
      <alignment/>
      <protection locked="0"/>
    </xf>
    <xf numFmtId="174" fontId="6" fillId="0" borderId="13" xfId="15" applyNumberFormat="1" applyFont="1" applyBorder="1" applyProtection="1">
      <alignment/>
      <protection locked="0"/>
    </xf>
    <xf numFmtId="0" fontId="6" fillId="0" borderId="1" xfId="24" applyFont="1" applyBorder="1" applyAlignment="1">
      <alignment horizontal="center" vertical="center"/>
      <protection/>
    </xf>
    <xf numFmtId="173" fontId="6" fillId="0" borderId="5" xfId="15" applyNumberFormat="1" applyFont="1" applyBorder="1" applyProtection="1">
      <alignment/>
      <protection locked="0"/>
    </xf>
    <xf numFmtId="177" fontId="6" fillId="0" borderId="13" xfId="15" applyNumberFormat="1" applyFont="1" applyBorder="1">
      <alignment/>
      <protection/>
    </xf>
    <xf numFmtId="176" fontId="6" fillId="0" borderId="5" xfId="15" applyNumberFormat="1" applyFont="1" applyBorder="1" applyAlignment="1" applyProtection="1">
      <alignment horizontal="center"/>
      <protection locked="0"/>
    </xf>
    <xf numFmtId="174" fontId="6" fillId="0" borderId="5" xfId="15" applyNumberFormat="1" applyFont="1" applyBorder="1" applyAlignment="1" applyProtection="1">
      <alignment horizontal="center"/>
      <protection locked="0"/>
    </xf>
    <xf numFmtId="184" fontId="6" fillId="0" borderId="5" xfId="15" applyNumberFormat="1" applyFont="1" applyBorder="1" applyAlignment="1" applyProtection="1">
      <alignment horizontal="center"/>
      <protection locked="0"/>
    </xf>
    <xf numFmtId="174" fontId="6" fillId="0" borderId="0" xfId="15" applyNumberFormat="1" applyFont="1" applyBorder="1" applyAlignment="1" applyProtection="1">
      <alignment horizontal="center"/>
      <protection locked="0"/>
    </xf>
  </cellXfs>
  <cellStyles count="13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atBer_kostenpflichtig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400050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4000500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staatsfinanz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staatsfinanz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staatsfinanz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00390625" defaultRowHeight="14.25"/>
  <cols>
    <col min="1" max="1" width="15.125" style="59" customWidth="1"/>
    <col min="2" max="4" width="10.375" style="59" customWidth="1"/>
    <col min="5" max="5" width="10.875" style="59" customWidth="1"/>
    <col min="6" max="7" width="10.375" style="59" customWidth="1"/>
    <col min="8" max="8" width="6.25390625" style="59" customWidth="1"/>
    <col min="9" max="16384" width="10.00390625" style="27" customWidth="1"/>
  </cols>
  <sheetData>
    <row r="1" spans="1:8" ht="19.5" customHeight="1">
      <c r="A1" s="23"/>
      <c r="B1" s="24" t="s">
        <v>108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109</v>
      </c>
      <c r="C2" s="30"/>
      <c r="D2" s="30"/>
      <c r="E2" s="30"/>
      <c r="F2" s="30"/>
      <c r="G2" s="30"/>
      <c r="H2" s="31"/>
    </row>
    <row r="3" spans="1:8" ht="12.75">
      <c r="A3" s="32"/>
      <c r="B3" s="33" t="s">
        <v>110</v>
      </c>
      <c r="C3" s="34"/>
      <c r="D3" s="34"/>
      <c r="E3" s="34"/>
      <c r="F3" s="34"/>
      <c r="G3" s="34"/>
      <c r="H3" s="35"/>
    </row>
    <row r="4" spans="1:8" ht="12.75">
      <c r="A4" s="36" t="s">
        <v>111</v>
      </c>
      <c r="B4" s="37" t="s">
        <v>112</v>
      </c>
      <c r="C4" s="37"/>
      <c r="D4" s="38"/>
      <c r="E4" s="37" t="s">
        <v>113</v>
      </c>
      <c r="F4" s="37" t="s">
        <v>114</v>
      </c>
      <c r="G4" s="37"/>
      <c r="H4" s="38"/>
    </row>
    <row r="5" spans="1:8" ht="12.75">
      <c r="A5" s="39" t="s">
        <v>115</v>
      </c>
      <c r="B5" s="40" t="s">
        <v>116</v>
      </c>
      <c r="C5" s="40"/>
      <c r="D5" s="41"/>
      <c r="E5" s="40" t="s">
        <v>115</v>
      </c>
      <c r="F5" s="40" t="s">
        <v>117</v>
      </c>
      <c r="G5" s="40"/>
      <c r="H5" s="41"/>
    </row>
    <row r="6" spans="1:8" ht="12.75">
      <c r="A6" s="39" t="s">
        <v>118</v>
      </c>
      <c r="B6" s="42" t="s">
        <v>119</v>
      </c>
      <c r="C6" s="40"/>
      <c r="D6" s="41"/>
      <c r="E6" s="40" t="s">
        <v>118</v>
      </c>
      <c r="F6" s="42" t="s">
        <v>120</v>
      </c>
      <c r="G6" s="43"/>
      <c r="H6" s="41"/>
    </row>
    <row r="7" spans="1:8" ht="12.75">
      <c r="A7" s="39" t="s">
        <v>121</v>
      </c>
      <c r="B7" s="42" t="s">
        <v>122</v>
      </c>
      <c r="C7" s="40"/>
      <c r="D7" s="41"/>
      <c r="E7" s="40" t="s">
        <v>121</v>
      </c>
      <c r="F7" s="42" t="s">
        <v>123</v>
      </c>
      <c r="G7" s="43"/>
      <c r="H7" s="41"/>
    </row>
    <row r="8" spans="1:8" ht="14.25">
      <c r="A8" s="44" t="s">
        <v>124</v>
      </c>
      <c r="B8" s="126" t="s">
        <v>137</v>
      </c>
      <c r="C8" s="127"/>
      <c r="D8" s="128"/>
      <c r="E8" s="45" t="s">
        <v>124</v>
      </c>
      <c r="F8" s="126" t="s">
        <v>137</v>
      </c>
      <c r="G8" s="127"/>
      <c r="H8" s="128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125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133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132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134</v>
      </c>
      <c r="B13" s="48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126</v>
      </c>
      <c r="B15" s="40"/>
      <c r="C15" s="54"/>
      <c r="D15" s="54"/>
      <c r="E15" s="54"/>
      <c r="F15" s="54"/>
      <c r="G15" s="40" t="s">
        <v>127</v>
      </c>
      <c r="H15" s="41"/>
    </row>
    <row r="16" spans="1:8" ht="12.75">
      <c r="A16" s="36" t="s">
        <v>128</v>
      </c>
      <c r="B16" s="131" t="s">
        <v>135</v>
      </c>
      <c r="C16" s="131"/>
      <c r="D16" s="131"/>
      <c r="E16" s="132"/>
      <c r="F16" s="54"/>
      <c r="G16" s="129">
        <v>40220</v>
      </c>
      <c r="H16" s="130"/>
    </row>
    <row r="17" spans="1:8" ht="12.75">
      <c r="A17" s="39" t="s">
        <v>118</v>
      </c>
      <c r="B17" s="124" t="s">
        <v>136</v>
      </c>
      <c r="C17" s="124"/>
      <c r="D17" s="124"/>
      <c r="E17" s="125"/>
      <c r="F17" s="40"/>
      <c r="G17" s="40"/>
      <c r="H17" s="41"/>
    </row>
    <row r="18" spans="1:8" ht="14.25">
      <c r="A18" s="44" t="s">
        <v>124</v>
      </c>
      <c r="B18" s="119" t="s">
        <v>137</v>
      </c>
      <c r="C18" s="120"/>
      <c r="D18" s="120"/>
      <c r="E18" s="55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116" t="s">
        <v>129</v>
      </c>
      <c r="B20" s="117"/>
      <c r="C20" s="117"/>
      <c r="D20" s="117"/>
      <c r="E20" s="117"/>
      <c r="F20" s="117"/>
      <c r="G20" s="117"/>
      <c r="H20" s="118"/>
    </row>
    <row r="21" spans="1:8" ht="28.5" customHeight="1">
      <c r="A21" s="113" t="s">
        <v>130</v>
      </c>
      <c r="B21" s="114"/>
      <c r="C21" s="114"/>
      <c r="D21" s="114"/>
      <c r="E21" s="114"/>
      <c r="F21" s="114"/>
      <c r="G21" s="114"/>
      <c r="H21" s="115"/>
    </row>
    <row r="22" spans="1:8" ht="12.75">
      <c r="A22" s="121" t="s">
        <v>131</v>
      </c>
      <c r="B22" s="122"/>
      <c r="C22" s="122"/>
      <c r="D22" s="122"/>
      <c r="E22" s="122"/>
      <c r="F22" s="122"/>
      <c r="G22" s="122"/>
      <c r="H22" s="123"/>
    </row>
    <row r="23" spans="1:8" ht="12.75">
      <c r="A23" s="56"/>
      <c r="B23" s="57"/>
      <c r="C23" s="57"/>
      <c r="D23" s="57"/>
      <c r="E23" s="57"/>
      <c r="F23" s="57"/>
      <c r="G23" s="57"/>
      <c r="H23" s="58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sheetProtection password="C8C3" sheet="1" objects="1" scenarios="1"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staatsfinanzen@statistik-nord.de"/>
    <hyperlink ref="B3" r:id="rId3" display="http://www.statistik-nord.de/"/>
    <hyperlink ref="B8:D8" r:id="rId4" display="isolde.schlueter@statistik-nord.de"/>
    <hyperlink ref="B8" r:id="rId5" display="staatsfinanzen@statistik-nord.de"/>
    <hyperlink ref="F8:H8" r:id="rId6" display="isolde.schlueter@statistik-nord.de"/>
    <hyperlink ref="F8" r:id="rId7" display="staatsfinanz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8"/>
  <sheetViews>
    <sheetView showGridLines="0" workbookViewId="0" topLeftCell="A1">
      <selection activeCell="A1" sqref="A1"/>
    </sheetView>
  </sheetViews>
  <sheetFormatPr defaultColWidth="11.00390625" defaultRowHeight="14.25"/>
  <cols>
    <col min="1" max="6" width="1.4921875" style="2" customWidth="1"/>
    <col min="7" max="7" width="2.375" style="2" customWidth="1"/>
    <col min="8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64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10" customFormat="1" ht="16.5">
      <c r="A2" s="136" t="str">
        <f>CONCATENATE("Öffentliche Ausgaben und Einnahmen Hamburgs ",$W$6-2," bis ",$W$6)</f>
        <v>Öffentliche Ausgaben und Einnahmen Hamburgs 2006 bis 2008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s="64" customFormat="1" ht="15.75" customHeight="1">
      <c r="A3" s="137" t="str">
        <f>"– Ergebnisse der vierteljährlichen Kassenstatistik –"</f>
        <v>– Ergebnisse der vierteljährlichen Kassenstatistik –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66" customFormat="1" ht="14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66" customFormat="1" ht="18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7"/>
      <c r="T5" s="67"/>
      <c r="U5" s="69"/>
      <c r="V5" s="67"/>
      <c r="W5" s="69"/>
      <c r="X5" s="67"/>
      <c r="Y5" s="70" t="s">
        <v>0</v>
      </c>
      <c r="Z5" s="71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63"/>
      <c r="BA5" s="20"/>
      <c r="BB5" s="63"/>
    </row>
    <row r="6" spans="1:54" s="66" customFormat="1" ht="18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112">
        <v>2006</v>
      </c>
      <c r="T6" s="112"/>
      <c r="U6" s="135">
        <v>2007</v>
      </c>
      <c r="V6" s="112"/>
      <c r="W6" s="133">
        <v>2008</v>
      </c>
      <c r="X6" s="134"/>
      <c r="Y6" s="75">
        <v>2007</v>
      </c>
      <c r="Z6" s="75">
        <f>$W$6</f>
        <v>2008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s="66" customFormat="1" ht="18" customHeight="1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112"/>
      <c r="T7" s="112"/>
      <c r="U7" s="135"/>
      <c r="V7" s="112"/>
      <c r="W7" s="133"/>
      <c r="X7" s="134"/>
      <c r="Y7" s="78" t="s">
        <v>2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/>
    </row>
    <row r="8" spans="1:54" s="66" customFormat="1" ht="18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2"/>
      <c r="S8" s="73"/>
      <c r="T8" s="73"/>
      <c r="U8" s="74"/>
      <c r="V8" s="73"/>
      <c r="W8" s="74"/>
      <c r="X8" s="73"/>
      <c r="Y8" s="75">
        <f>$W$6-2</f>
        <v>2006</v>
      </c>
      <c r="Z8" s="75">
        <f>$W$6-1</f>
        <v>2007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1"/>
      <c r="BA8" s="22"/>
      <c r="BB8" s="63"/>
    </row>
    <row r="9" spans="1:54" s="66" customFormat="1" ht="18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1"/>
      <c r="S9" s="82" t="s">
        <v>104</v>
      </c>
      <c r="T9" s="83" t="s">
        <v>3</v>
      </c>
      <c r="U9" s="82" t="s">
        <v>104</v>
      </c>
      <c r="V9" s="83" t="s">
        <v>3</v>
      </c>
      <c r="W9" s="82" t="s">
        <v>104</v>
      </c>
      <c r="X9" s="75" t="s">
        <v>3</v>
      </c>
      <c r="Y9" s="78" t="s">
        <v>3</v>
      </c>
      <c r="Z9" s="79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s="87" customFormat="1" ht="21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84"/>
      <c r="T10" s="84"/>
      <c r="U10" s="84"/>
      <c r="V10" s="84"/>
      <c r="W10" s="84"/>
      <c r="X10" s="84"/>
      <c r="Y10" s="84"/>
      <c r="Z10" s="84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</row>
    <row r="11" spans="1:54" s="87" customFormat="1" ht="12.7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88">
        <v>9321.7</v>
      </c>
      <c r="T11" s="89">
        <v>85.7</v>
      </c>
      <c r="U11" s="88">
        <v>9181.8</v>
      </c>
      <c r="V11" s="89">
        <v>81.8</v>
      </c>
      <c r="W11" s="88">
        <v>9445</v>
      </c>
      <c r="X11" s="89">
        <v>82.6</v>
      </c>
      <c r="Y11" s="90">
        <v>-1.5</v>
      </c>
      <c r="Z11" s="90">
        <v>2.9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9">
        <v>3335.8</v>
      </c>
      <c r="T12" s="139">
        <v>30.7</v>
      </c>
      <c r="U12" s="139">
        <v>3186.6</v>
      </c>
      <c r="V12" s="139">
        <v>28.4</v>
      </c>
      <c r="W12" s="139">
        <v>3288.9</v>
      </c>
      <c r="X12" s="139">
        <v>28.8</v>
      </c>
      <c r="Y12" s="138">
        <v>-4.5</v>
      </c>
      <c r="Z12" s="138">
        <v>3.2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3"/>
      <c r="BA12" s="91"/>
      <c r="BB12" s="86"/>
    </row>
    <row r="13" spans="1:54" s="87" customFormat="1" ht="12.75" customHeight="1">
      <c r="A13" s="2"/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9"/>
      <c r="T13" s="139"/>
      <c r="U13" s="139"/>
      <c r="V13" s="139"/>
      <c r="W13" s="139"/>
      <c r="X13" s="139"/>
      <c r="Y13" s="138"/>
      <c r="Z13" s="138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9">
        <v>2214.6</v>
      </c>
      <c r="T14" s="139">
        <v>20.4</v>
      </c>
      <c r="U14" s="139">
        <v>2054.4</v>
      </c>
      <c r="V14" s="139">
        <v>18.3</v>
      </c>
      <c r="W14" s="139">
        <v>2108.9</v>
      </c>
      <c r="X14" s="139">
        <v>18.5</v>
      </c>
      <c r="Y14" s="138">
        <v>-7.3</v>
      </c>
      <c r="Z14" s="138">
        <v>2.7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 t="s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139"/>
      <c r="T15" s="139"/>
      <c r="U15" s="139"/>
      <c r="V15" s="139"/>
      <c r="W15" s="139"/>
      <c r="X15" s="139"/>
      <c r="Y15" s="138"/>
      <c r="Z15" s="138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41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917.4</v>
      </c>
      <c r="T16" s="89">
        <v>8.4</v>
      </c>
      <c r="U16" s="88">
        <v>910.6</v>
      </c>
      <c r="V16" s="89">
        <v>8.1</v>
      </c>
      <c r="W16" s="88">
        <v>943.9</v>
      </c>
      <c r="X16" s="89">
        <v>8.3</v>
      </c>
      <c r="Y16" s="90">
        <v>-0.7</v>
      </c>
      <c r="Z16" s="90">
        <v>3.7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 t="s">
        <v>107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182.4</v>
      </c>
      <c r="T17" s="89">
        <v>1.7</v>
      </c>
      <c r="U17" s="88">
        <v>194.2</v>
      </c>
      <c r="V17" s="89">
        <v>1.7</v>
      </c>
      <c r="W17" s="88">
        <v>203</v>
      </c>
      <c r="X17" s="89">
        <v>1.8</v>
      </c>
      <c r="Y17" s="90">
        <v>6.5</v>
      </c>
      <c r="Z17" s="90">
        <v>4.5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5" customHeight="1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1790.4</v>
      </c>
      <c r="T18" s="89">
        <v>16.5</v>
      </c>
      <c r="U18" s="88">
        <v>2072.4</v>
      </c>
      <c r="V18" s="89">
        <v>18.5</v>
      </c>
      <c r="W18" s="88">
        <v>2170.8</v>
      </c>
      <c r="X18" s="89">
        <v>19</v>
      </c>
      <c r="Y18" s="90">
        <v>15.8</v>
      </c>
      <c r="Z18" s="90">
        <v>4.7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3"/>
      <c r="BA18" s="91"/>
      <c r="BB18" s="86"/>
    </row>
    <row r="19" spans="1:54" s="87" customFormat="1" ht="12.75" customHeight="1">
      <c r="A19" s="2"/>
      <c r="B19" s="2" t="s">
        <v>63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139">
        <v>82.2</v>
      </c>
      <c r="T19" s="139">
        <v>0.8</v>
      </c>
      <c r="U19" s="139">
        <v>86.8</v>
      </c>
      <c r="V19" s="139">
        <v>0.8</v>
      </c>
      <c r="W19" s="139">
        <v>83.3</v>
      </c>
      <c r="X19" s="139">
        <v>0.7</v>
      </c>
      <c r="Y19" s="138">
        <v>5.6</v>
      </c>
      <c r="Z19" s="138">
        <v>-4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 t="s">
        <v>42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139"/>
      <c r="T20" s="139"/>
      <c r="U20" s="139"/>
      <c r="V20" s="139"/>
      <c r="W20" s="139"/>
      <c r="X20" s="139"/>
      <c r="Y20" s="138"/>
      <c r="Z20" s="138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 t="s">
        <v>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640.1</v>
      </c>
      <c r="T21" s="89">
        <v>5.9</v>
      </c>
      <c r="U21" s="88">
        <v>717.1</v>
      </c>
      <c r="V21" s="89">
        <v>6.4</v>
      </c>
      <c r="W21" s="88">
        <v>680.2</v>
      </c>
      <c r="X21" s="89">
        <v>6</v>
      </c>
      <c r="Y21" s="90">
        <v>12</v>
      </c>
      <c r="Z21" s="90">
        <v>-5.1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922.2</v>
      </c>
      <c r="T22" s="89">
        <v>8.5</v>
      </c>
      <c r="U22" s="88">
        <v>980.6</v>
      </c>
      <c r="V22" s="89">
        <v>8.7</v>
      </c>
      <c r="W22" s="88">
        <v>1035.6</v>
      </c>
      <c r="X22" s="89">
        <v>9</v>
      </c>
      <c r="Y22" s="90">
        <v>6.3</v>
      </c>
      <c r="Z22" s="90">
        <v>5.6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 t="s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39">
        <v>10.1</v>
      </c>
      <c r="T23" s="139">
        <v>0.1</v>
      </c>
      <c r="U23" s="139">
        <v>9.5</v>
      </c>
      <c r="V23" s="139">
        <v>0.1</v>
      </c>
      <c r="W23" s="139">
        <v>9.6</v>
      </c>
      <c r="X23" s="139">
        <v>0.1</v>
      </c>
      <c r="Y23" s="138">
        <v>-5.9</v>
      </c>
      <c r="Z23" s="138">
        <v>1.1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 t="s"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139"/>
      <c r="T24" s="139"/>
      <c r="U24" s="139"/>
      <c r="V24" s="139"/>
      <c r="W24" s="139"/>
      <c r="X24" s="139"/>
      <c r="Y24" s="138"/>
      <c r="Z24" s="138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 t="s">
        <v>11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912.1</v>
      </c>
      <c r="T25" s="89">
        <v>8.4</v>
      </c>
      <c r="U25" s="88">
        <v>971.1</v>
      </c>
      <c r="V25" s="89">
        <v>8.6</v>
      </c>
      <c r="W25" s="88">
        <v>1026</v>
      </c>
      <c r="X25" s="89">
        <v>8.9</v>
      </c>
      <c r="Y25" s="90">
        <v>6.5</v>
      </c>
      <c r="Z25" s="90">
        <v>5.7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3"/>
      <c r="BA25" s="91"/>
      <c r="BB25" s="86"/>
    </row>
    <row r="26" spans="1:54" s="87" customFormat="1" ht="12.75" customHeight="1">
      <c r="A26" s="2"/>
      <c r="B26" s="2"/>
      <c r="C26" s="2"/>
      <c r="D26" s="2" t="s">
        <v>63</v>
      </c>
      <c r="E26" s="2"/>
      <c r="F26" s="2"/>
      <c r="G26" s="2"/>
      <c r="H26" s="2" t="s">
        <v>59</v>
      </c>
      <c r="I26" s="2"/>
      <c r="J26" s="2"/>
      <c r="K26" s="2"/>
      <c r="L26" s="2"/>
      <c r="M26" s="2"/>
      <c r="N26" s="2"/>
      <c r="O26" s="2"/>
      <c r="P26" s="2"/>
      <c r="Q26" s="2"/>
      <c r="R26" s="15"/>
      <c r="S26" s="139">
        <v>912.1</v>
      </c>
      <c r="T26" s="139">
        <v>8.4</v>
      </c>
      <c r="U26" s="139">
        <v>971</v>
      </c>
      <c r="V26" s="139">
        <v>8.6</v>
      </c>
      <c r="W26" s="139">
        <v>1026</v>
      </c>
      <c r="X26" s="139">
        <v>8.9</v>
      </c>
      <c r="Y26" s="138">
        <v>-6.5</v>
      </c>
      <c r="Z26" s="138">
        <v>5.7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/>
      <c r="G27" s="2"/>
      <c r="H27" s="2" t="s">
        <v>81</v>
      </c>
      <c r="I27" s="2"/>
      <c r="J27" s="2"/>
      <c r="K27" s="2"/>
      <c r="L27" s="2"/>
      <c r="M27" s="2"/>
      <c r="N27" s="2"/>
      <c r="O27" s="2"/>
      <c r="P27" s="2"/>
      <c r="Q27" s="2"/>
      <c r="R27" s="15"/>
      <c r="S27" s="139"/>
      <c r="T27" s="139"/>
      <c r="U27" s="139"/>
      <c r="V27" s="139"/>
      <c r="W27" s="139"/>
      <c r="X27" s="139"/>
      <c r="Y27" s="138"/>
      <c r="Z27" s="138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5" customHeight="1">
      <c r="A28" s="2"/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39">
        <v>3202.7</v>
      </c>
      <c r="T28" s="139">
        <v>29.4</v>
      </c>
      <c r="U28" s="139">
        <v>2871.2</v>
      </c>
      <c r="V28" s="139">
        <v>25.6</v>
      </c>
      <c r="W28" s="139">
        <v>2866.2</v>
      </c>
      <c r="X28" s="139">
        <v>25.1</v>
      </c>
      <c r="Y28" s="138">
        <v>-10.4</v>
      </c>
      <c r="Z28" s="138">
        <v>-0.2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 t="s">
        <v>76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9"/>
      <c r="T29" s="139"/>
      <c r="U29" s="139"/>
      <c r="V29" s="139"/>
      <c r="W29" s="139"/>
      <c r="X29" s="139"/>
      <c r="Y29" s="138"/>
      <c r="Z29" s="138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/>
      <c r="B30" s="2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9">
        <v>760.3</v>
      </c>
      <c r="T30" s="139">
        <v>7</v>
      </c>
      <c r="U30" s="139">
        <v>536.9</v>
      </c>
      <c r="V30" s="139">
        <v>4.8</v>
      </c>
      <c r="W30" s="139">
        <v>581.1</v>
      </c>
      <c r="X30" s="139">
        <v>5.1</v>
      </c>
      <c r="Y30" s="138">
        <v>-29.4</v>
      </c>
      <c r="Z30" s="138">
        <v>8.2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/>
      <c r="C31" s="2" t="s"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39"/>
      <c r="T31" s="139"/>
      <c r="U31" s="139"/>
      <c r="V31" s="139"/>
      <c r="W31" s="139"/>
      <c r="X31" s="139"/>
      <c r="Y31" s="138"/>
      <c r="Z31" s="138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2.75" customHeight="1">
      <c r="A32" s="2"/>
      <c r="B32" s="2"/>
      <c r="C32" s="2"/>
      <c r="D32" s="2" t="s">
        <v>63</v>
      </c>
      <c r="E32" s="2"/>
      <c r="F32" s="2"/>
      <c r="G32" s="2"/>
      <c r="H32" s="2" t="s">
        <v>82</v>
      </c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621.7</v>
      </c>
      <c r="T32" s="89">
        <v>5.7</v>
      </c>
      <c r="U32" s="88">
        <v>402.3</v>
      </c>
      <c r="V32" s="89">
        <v>3.6</v>
      </c>
      <c r="W32" s="88">
        <v>447.3</v>
      </c>
      <c r="X32" s="89">
        <v>3.9</v>
      </c>
      <c r="Y32" s="90">
        <v>-35.3</v>
      </c>
      <c r="Z32" s="90">
        <v>11.2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88">
        <v>2442.4</v>
      </c>
      <c r="T33" s="89">
        <v>22.4</v>
      </c>
      <c r="U33" s="88">
        <v>2334.3</v>
      </c>
      <c r="V33" s="89">
        <v>20.8</v>
      </c>
      <c r="W33" s="88">
        <v>2285.1</v>
      </c>
      <c r="X33" s="89">
        <v>20</v>
      </c>
      <c r="Y33" s="90">
        <v>-4.4</v>
      </c>
      <c r="Z33" s="90">
        <v>-2.1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 t="s">
        <v>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9">
        <v>783.4</v>
      </c>
      <c r="T34" s="139">
        <v>7.2</v>
      </c>
      <c r="U34" s="139">
        <v>651</v>
      </c>
      <c r="V34" s="139">
        <v>5.8</v>
      </c>
      <c r="W34" s="139">
        <v>542.9</v>
      </c>
      <c r="X34" s="139">
        <v>4.7</v>
      </c>
      <c r="Y34" s="138">
        <v>-16.9</v>
      </c>
      <c r="Z34" s="138">
        <v>-16.6</v>
      </c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/>
      <c r="E35" s="2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9"/>
      <c r="T35" s="139"/>
      <c r="U35" s="139"/>
      <c r="V35" s="139"/>
      <c r="W35" s="139"/>
      <c r="X35" s="139"/>
      <c r="Y35" s="138"/>
      <c r="Z35" s="138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 t="s">
        <v>45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88">
        <v>962.5</v>
      </c>
      <c r="T36" s="89">
        <v>8.9</v>
      </c>
      <c r="U36" s="88">
        <v>984.3</v>
      </c>
      <c r="V36" s="89">
        <v>8.8</v>
      </c>
      <c r="W36" s="88">
        <v>1003.5</v>
      </c>
      <c r="X36" s="89">
        <v>8.8</v>
      </c>
      <c r="Y36" s="90">
        <v>2.3</v>
      </c>
      <c r="Z36" s="90">
        <v>2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 t="s">
        <v>83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88">
        <v>241.3</v>
      </c>
      <c r="T37" s="89">
        <v>2.2</v>
      </c>
      <c r="U37" s="88">
        <v>238.9</v>
      </c>
      <c r="V37" s="89">
        <v>2.1</v>
      </c>
      <c r="W37" s="88">
        <v>253</v>
      </c>
      <c r="X37" s="89">
        <v>2.2</v>
      </c>
      <c r="Y37" s="90">
        <v>-1</v>
      </c>
      <c r="Z37" s="90">
        <v>5.9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94">
        <v>70.6</v>
      </c>
      <c r="T38" s="95">
        <v>0.6</v>
      </c>
      <c r="U38" s="94">
        <v>71</v>
      </c>
      <c r="V38" s="95">
        <v>0.6</v>
      </c>
      <c r="W38" s="94">
        <v>83.5</v>
      </c>
      <c r="X38" s="95">
        <v>0.7</v>
      </c>
      <c r="Y38" s="96">
        <v>0.6</v>
      </c>
      <c r="Z38" s="96">
        <v>17.6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11" customFormat="1" ht="9" customHeight="1">
      <c r="A39" s="7" t="s">
        <v>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/>
      <c r="V39" s="7"/>
      <c r="W39" s="12"/>
      <c r="X39" s="7"/>
      <c r="Y39" s="7"/>
      <c r="Z39" s="7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s="9" customFormat="1" ht="13.5" customHeight="1">
      <c r="A40" s="8">
        <v>0</v>
      </c>
      <c r="B40" s="8" t="s">
        <v>92</v>
      </c>
      <c r="C40" s="9" t="s">
        <v>93</v>
      </c>
      <c r="U40" s="13"/>
      <c r="W40" s="13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9" customFormat="1" ht="9.75" customHeight="1">
      <c r="A41" s="8" t="s">
        <v>97</v>
      </c>
      <c r="B41" s="8" t="s">
        <v>92</v>
      </c>
      <c r="C41" s="9" t="s">
        <v>95</v>
      </c>
      <c r="U41" s="13"/>
      <c r="W41" s="13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s="9" customFormat="1" ht="13.5" customHeight="1">
      <c r="A42" s="8" t="s">
        <v>96</v>
      </c>
      <c r="B42" s="8" t="s">
        <v>92</v>
      </c>
      <c r="C42" s="9" t="s">
        <v>94</v>
      </c>
      <c r="U42" s="13"/>
      <c r="W42" s="13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s="9" customFormat="1" ht="9.75" customHeight="1">
      <c r="A43" s="8"/>
      <c r="B43" s="8"/>
      <c r="U43" s="13"/>
      <c r="W43" s="13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s="87" customFormat="1" ht="12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</row>
    <row r="45" spans="1:54" s="9" customFormat="1" ht="9.75" customHeight="1">
      <c r="A45" s="8"/>
      <c r="B45" s="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9" customFormat="1" ht="9.75" customHeight="1">
      <c r="A46" s="8"/>
      <c r="B46" s="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s="9" customFormat="1" ht="9.75" customHeight="1">
      <c r="A47" s="8"/>
      <c r="B47" s="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s="87" customFormat="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</sheetData>
  <mergeCells count="69">
    <mergeCell ref="S12:S13"/>
    <mergeCell ref="T12:T13"/>
    <mergeCell ref="W12:W13"/>
    <mergeCell ref="X12:X13"/>
    <mergeCell ref="U12:U13"/>
    <mergeCell ref="V12:V13"/>
    <mergeCell ref="Y12:Y13"/>
    <mergeCell ref="Z12:Z13"/>
    <mergeCell ref="S14:S15"/>
    <mergeCell ref="T14:T15"/>
    <mergeCell ref="W14:W15"/>
    <mergeCell ref="X14:X15"/>
    <mergeCell ref="U14:U15"/>
    <mergeCell ref="V14:V15"/>
    <mergeCell ref="Y14:Y15"/>
    <mergeCell ref="Z14:Z15"/>
    <mergeCell ref="S19:S20"/>
    <mergeCell ref="T19:T20"/>
    <mergeCell ref="W19:W20"/>
    <mergeCell ref="X19:X20"/>
    <mergeCell ref="U19:U20"/>
    <mergeCell ref="V19:V20"/>
    <mergeCell ref="Y19:Y20"/>
    <mergeCell ref="Z19:Z20"/>
    <mergeCell ref="S23:S24"/>
    <mergeCell ref="T23:T24"/>
    <mergeCell ref="W23:W24"/>
    <mergeCell ref="X23:X24"/>
    <mergeCell ref="U23:U24"/>
    <mergeCell ref="V23:V24"/>
    <mergeCell ref="Y23:Y24"/>
    <mergeCell ref="Z23:Z24"/>
    <mergeCell ref="S26:S27"/>
    <mergeCell ref="T26:T27"/>
    <mergeCell ref="W26:W27"/>
    <mergeCell ref="X26:X27"/>
    <mergeCell ref="U26:U27"/>
    <mergeCell ref="V26:V27"/>
    <mergeCell ref="Y26:Y27"/>
    <mergeCell ref="Z26:Z27"/>
    <mergeCell ref="S28:S29"/>
    <mergeCell ref="T28:T29"/>
    <mergeCell ref="W28:W29"/>
    <mergeCell ref="X28:X29"/>
    <mergeCell ref="U28:U29"/>
    <mergeCell ref="V28:V29"/>
    <mergeCell ref="Y28:Y29"/>
    <mergeCell ref="Z28:Z29"/>
    <mergeCell ref="S30:S31"/>
    <mergeCell ref="T30:T31"/>
    <mergeCell ref="W30:W31"/>
    <mergeCell ref="X30:X31"/>
    <mergeCell ref="U30:U31"/>
    <mergeCell ref="V30:V31"/>
    <mergeCell ref="Y30:Y31"/>
    <mergeCell ref="Z30:Z31"/>
    <mergeCell ref="Z34:Z35"/>
    <mergeCell ref="S34:S35"/>
    <mergeCell ref="T34:T35"/>
    <mergeCell ref="W34:W35"/>
    <mergeCell ref="X34:X35"/>
    <mergeCell ref="U34:U35"/>
    <mergeCell ref="V34:V35"/>
    <mergeCell ref="Y34:Y35"/>
    <mergeCell ref="W6:X7"/>
    <mergeCell ref="S6:T7"/>
    <mergeCell ref="U6:V7"/>
    <mergeCell ref="A2:Z2"/>
    <mergeCell ref="A3:Z3"/>
  </mergeCells>
  <printOptions/>
  <pageMargins left="0.3937007874015748" right="0.3937007874015748" top="0.3937007874015748" bottom="0.1968503937007874" header="0" footer="0"/>
  <pageSetup orientation="portrait" paperSize="9" scale="64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4"/>
  <sheetViews>
    <sheetView showGridLines="0" workbookViewId="0" topLeftCell="A1">
      <selection activeCell="AB1" sqref="AB1"/>
    </sheetView>
  </sheetViews>
  <sheetFormatPr defaultColWidth="11.00390625" defaultRowHeight="14.25"/>
  <cols>
    <col min="1" max="7" width="1.4921875" style="2" customWidth="1"/>
    <col min="8" max="8" width="2.00390625" style="2" customWidth="1"/>
    <col min="9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98</v>
      </c>
      <c r="B1" s="6"/>
      <c r="C1" s="6"/>
      <c r="D1" s="6"/>
      <c r="E1" s="6" t="s">
        <v>138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/>
      <c r="B2" s="101"/>
      <c r="C2" s="101"/>
      <c r="D2" s="101"/>
      <c r="E2" s="101" t="s">
        <v>139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35">
        <v>2006</v>
      </c>
      <c r="T4" s="141"/>
      <c r="U4" s="135">
        <v>2007</v>
      </c>
      <c r="V4" s="141"/>
      <c r="W4" s="133">
        <v>2008</v>
      </c>
      <c r="X4" s="134"/>
      <c r="Y4" s="75">
        <v>2007</v>
      </c>
      <c r="Z4" s="75">
        <v>2008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35"/>
      <c r="T5" s="141"/>
      <c r="U5" s="135"/>
      <c r="V5" s="141"/>
      <c r="W5" s="133"/>
      <c r="X5" s="134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2006</v>
      </c>
      <c r="Z6" s="75">
        <v>2007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104</v>
      </c>
      <c r="T7" s="83" t="s">
        <v>3</v>
      </c>
      <c r="U7" s="82" t="s">
        <v>104</v>
      </c>
      <c r="V7" s="83" t="s">
        <v>3</v>
      </c>
      <c r="W7" s="82" t="s">
        <v>104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4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88">
        <v>1026.5</v>
      </c>
      <c r="T8" s="89">
        <v>9.5</v>
      </c>
      <c r="U8" s="88">
        <v>1214.7</v>
      </c>
      <c r="V8" s="89">
        <v>10.8</v>
      </c>
      <c r="W8" s="88">
        <v>1645.8</v>
      </c>
      <c r="X8" s="89">
        <v>14.4</v>
      </c>
      <c r="Y8" s="90">
        <v>18.3</v>
      </c>
      <c r="Z8" s="90">
        <v>35.5</v>
      </c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2"/>
      <c r="BA8" s="91"/>
      <c r="BB8" s="86"/>
    </row>
    <row r="9" spans="1:54" s="87" customFormat="1" ht="12.75" customHeight="1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139">
        <v>442.2</v>
      </c>
      <c r="T9" s="139">
        <v>4.1</v>
      </c>
      <c r="U9" s="139">
        <v>401</v>
      </c>
      <c r="V9" s="139">
        <v>3.6</v>
      </c>
      <c r="W9" s="139">
        <v>494.4</v>
      </c>
      <c r="X9" s="139">
        <v>4.3</v>
      </c>
      <c r="Y9" s="140">
        <v>-9.3</v>
      </c>
      <c r="Z9" s="138">
        <v>23.3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/>
      <c r="B10" s="2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39"/>
      <c r="T10" s="139"/>
      <c r="U10" s="139"/>
      <c r="V10" s="139"/>
      <c r="W10" s="139"/>
      <c r="X10" s="139"/>
      <c r="Y10" s="140"/>
      <c r="Z10" s="138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2.75" customHeight="1">
      <c r="A11" s="2"/>
      <c r="B11" s="2"/>
      <c r="C11" s="2" t="s">
        <v>47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9">
        <v>304.5</v>
      </c>
      <c r="T11" s="139">
        <v>2.8</v>
      </c>
      <c r="U11" s="139">
        <v>268</v>
      </c>
      <c r="V11" s="139">
        <v>2.4</v>
      </c>
      <c r="W11" s="139">
        <v>358.4</v>
      </c>
      <c r="X11" s="139">
        <v>3.1</v>
      </c>
      <c r="Y11" s="140">
        <v>-12</v>
      </c>
      <c r="Z11" s="138">
        <v>33.7</v>
      </c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2.75" customHeight="1">
      <c r="A12" s="2"/>
      <c r="B12" s="2"/>
      <c r="C12" s="2"/>
      <c r="D12" s="2" t="s">
        <v>53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139"/>
      <c r="T12" s="139"/>
      <c r="U12" s="139"/>
      <c r="V12" s="139"/>
      <c r="W12" s="139"/>
      <c r="X12" s="139"/>
      <c r="Y12" s="140"/>
      <c r="Z12" s="138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2.75" customHeight="1">
      <c r="A13" s="2"/>
      <c r="B13" s="2"/>
      <c r="C13" s="2"/>
      <c r="D13" s="2" t="s">
        <v>47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139">
        <v>79.4</v>
      </c>
      <c r="T13" s="139">
        <v>0.7</v>
      </c>
      <c r="U13" s="139">
        <v>69.1</v>
      </c>
      <c r="V13" s="139">
        <v>0.6</v>
      </c>
      <c r="W13" s="139">
        <v>86.6</v>
      </c>
      <c r="X13" s="139">
        <v>0.7</v>
      </c>
      <c r="Y13" s="140">
        <v>-13</v>
      </c>
      <c r="Z13" s="138">
        <v>25.3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2"/>
      <c r="BA13" s="91"/>
      <c r="BB13" s="86"/>
    </row>
    <row r="14" spans="1:54" s="87" customFormat="1" ht="12.75" customHeight="1">
      <c r="A14" s="2"/>
      <c r="B14" s="2"/>
      <c r="C14" s="2"/>
      <c r="D14" s="2"/>
      <c r="E14" s="2" t="s">
        <v>46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139"/>
      <c r="T14" s="139"/>
      <c r="U14" s="139"/>
      <c r="V14" s="139"/>
      <c r="W14" s="139"/>
      <c r="X14" s="139"/>
      <c r="Y14" s="140"/>
      <c r="Z14" s="138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2.75" customHeight="1">
      <c r="A15" s="2"/>
      <c r="B15" s="2"/>
      <c r="C15" s="2"/>
      <c r="D15" s="2"/>
      <c r="E15" s="2" t="s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1.8</v>
      </c>
      <c r="T15" s="89">
        <v>0</v>
      </c>
      <c r="U15" s="88">
        <v>6.4</v>
      </c>
      <c r="V15" s="89">
        <v>0.1</v>
      </c>
      <c r="W15" s="88">
        <v>19.7</v>
      </c>
      <c r="X15" s="89">
        <v>0.2</v>
      </c>
      <c r="Y15" s="90">
        <v>255.6</v>
      </c>
      <c r="Z15" s="90">
        <v>207.8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/>
      <c r="D16" s="2"/>
      <c r="E16" s="2" t="s">
        <v>49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9">
        <v>0.1</v>
      </c>
      <c r="T16" s="89">
        <v>0</v>
      </c>
      <c r="U16" s="89">
        <v>0.1</v>
      </c>
      <c r="V16" s="89">
        <v>0</v>
      </c>
      <c r="W16" s="89">
        <v>0.2</v>
      </c>
      <c r="X16" s="89">
        <v>0</v>
      </c>
      <c r="Y16" s="102">
        <v>0</v>
      </c>
      <c r="Z16" s="102">
        <v>100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  <c r="BA16" s="91"/>
      <c r="BB16" s="86"/>
    </row>
    <row r="17" spans="1:54" s="87" customFormat="1" ht="12.75" customHeight="1">
      <c r="A17" s="2"/>
      <c r="B17" s="2"/>
      <c r="C17" s="2"/>
      <c r="D17" s="2"/>
      <c r="E17" s="2" t="s">
        <v>50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88">
        <v>53.7</v>
      </c>
      <c r="T17" s="89">
        <v>0.5</v>
      </c>
      <c r="U17" s="88">
        <v>38.1</v>
      </c>
      <c r="V17" s="89">
        <v>0.3</v>
      </c>
      <c r="W17" s="88">
        <v>42.1</v>
      </c>
      <c r="X17" s="89">
        <v>0.4</v>
      </c>
      <c r="Y17" s="90">
        <v>-29.1</v>
      </c>
      <c r="Z17" s="90">
        <v>10.5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 t="s">
        <v>51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5"/>
      <c r="S18" s="88">
        <v>74.9</v>
      </c>
      <c r="T18" s="89">
        <v>0.7</v>
      </c>
      <c r="U18" s="88">
        <v>61.7</v>
      </c>
      <c r="V18" s="89">
        <v>0.6</v>
      </c>
      <c r="W18" s="88">
        <v>61.6</v>
      </c>
      <c r="X18" s="89">
        <v>0.5</v>
      </c>
      <c r="Y18" s="90">
        <v>-17.6</v>
      </c>
      <c r="Z18" s="90">
        <v>-0.2</v>
      </c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 t="s">
        <v>52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94.6</v>
      </c>
      <c r="T19" s="89">
        <v>0.9</v>
      </c>
      <c r="U19" s="88">
        <v>92.6</v>
      </c>
      <c r="V19" s="89">
        <v>0.8</v>
      </c>
      <c r="W19" s="88">
        <v>148.2</v>
      </c>
      <c r="X19" s="89">
        <v>1.3</v>
      </c>
      <c r="Y19" s="90">
        <v>-2.1</v>
      </c>
      <c r="Z19" s="90">
        <v>60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 t="s">
        <v>54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40.2</v>
      </c>
      <c r="T20" s="89">
        <v>0.4</v>
      </c>
      <c r="U20" s="88">
        <v>53.3</v>
      </c>
      <c r="V20" s="89">
        <v>0.5</v>
      </c>
      <c r="W20" s="88">
        <v>42.4</v>
      </c>
      <c r="X20" s="89">
        <v>0.4</v>
      </c>
      <c r="Y20" s="90">
        <v>32.6</v>
      </c>
      <c r="Z20" s="90">
        <v>-20.5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 t="s">
        <v>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97.5</v>
      </c>
      <c r="T21" s="89">
        <v>0.9</v>
      </c>
      <c r="U21" s="88">
        <v>79.7</v>
      </c>
      <c r="V21" s="89">
        <v>0.7</v>
      </c>
      <c r="W21" s="88">
        <v>93.6</v>
      </c>
      <c r="X21" s="89">
        <v>0.8</v>
      </c>
      <c r="Y21" s="90">
        <v>-18.3</v>
      </c>
      <c r="Z21" s="90">
        <v>17.4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5" customHeight="1">
      <c r="A22" s="2"/>
      <c r="B22" s="2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5"/>
      <c r="S22" s="88">
        <v>512.1</v>
      </c>
      <c r="T22" s="89">
        <v>4.7</v>
      </c>
      <c r="U22" s="88">
        <v>746.5</v>
      </c>
      <c r="V22" s="89">
        <v>6.6</v>
      </c>
      <c r="W22" s="88">
        <v>846</v>
      </c>
      <c r="X22" s="89">
        <v>7.4</v>
      </c>
      <c r="Y22" s="90">
        <v>45.8</v>
      </c>
      <c r="Z22" s="90">
        <v>13.3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5"/>
      <c r="S23" s="139">
        <v>6</v>
      </c>
      <c r="T23" s="139">
        <v>0.1</v>
      </c>
      <c r="U23" s="139">
        <v>7</v>
      </c>
      <c r="V23" s="139">
        <v>0.1</v>
      </c>
      <c r="W23" s="139">
        <v>7.4</v>
      </c>
      <c r="X23" s="139">
        <v>0.1</v>
      </c>
      <c r="Y23" s="140">
        <v>16.7</v>
      </c>
      <c r="Z23" s="138">
        <v>5.7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2.75" customHeight="1">
      <c r="A24" s="2"/>
      <c r="B24" s="2"/>
      <c r="C24" s="2"/>
      <c r="D24" s="87" t="s">
        <v>64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39"/>
      <c r="T24" s="139"/>
      <c r="U24" s="139"/>
      <c r="V24" s="139"/>
      <c r="W24" s="139"/>
      <c r="X24" s="139"/>
      <c r="Y24" s="140"/>
      <c r="Z24" s="138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2.75" customHeight="1">
      <c r="A25" s="2"/>
      <c r="B25" s="2"/>
      <c r="C25" s="2"/>
      <c r="D25" s="87" t="s">
        <v>65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39"/>
      <c r="T25" s="139"/>
      <c r="U25" s="139"/>
      <c r="V25" s="139"/>
      <c r="W25" s="139"/>
      <c r="X25" s="139"/>
      <c r="Y25" s="140"/>
      <c r="Z25" s="138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/>
      <c r="D26" s="2"/>
      <c r="E26" s="2" t="s">
        <v>63</v>
      </c>
      <c r="F26" s="2"/>
      <c r="G26" s="2"/>
      <c r="H26" s="2"/>
      <c r="I26" s="2" t="s">
        <v>58</v>
      </c>
      <c r="J26" s="2"/>
      <c r="K26" s="2"/>
      <c r="L26" s="2"/>
      <c r="M26" s="2"/>
      <c r="N26" s="2"/>
      <c r="O26" s="2"/>
      <c r="P26" s="2"/>
      <c r="Q26" s="2"/>
      <c r="R26" s="15"/>
      <c r="S26" s="88">
        <v>4.6</v>
      </c>
      <c r="T26" s="89">
        <v>0</v>
      </c>
      <c r="U26" s="88">
        <v>6.4</v>
      </c>
      <c r="V26" s="89">
        <v>0.1</v>
      </c>
      <c r="W26" s="88">
        <v>5.9</v>
      </c>
      <c r="X26" s="89">
        <v>0.1</v>
      </c>
      <c r="Y26" s="90">
        <v>39.1</v>
      </c>
      <c r="Z26" s="90">
        <v>-7.8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87" t="s">
        <v>66</v>
      </c>
      <c r="R27" s="105"/>
      <c r="S27" s="139">
        <v>506.1</v>
      </c>
      <c r="T27" s="139">
        <v>4.6</v>
      </c>
      <c r="U27" s="139">
        <v>739.5</v>
      </c>
      <c r="V27" s="139">
        <v>6.5</v>
      </c>
      <c r="W27" s="139">
        <v>838.6</v>
      </c>
      <c r="X27" s="139">
        <v>7.3</v>
      </c>
      <c r="Y27" s="140">
        <v>46.1</v>
      </c>
      <c r="Z27" s="138">
        <v>13.4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12.75" customHeight="1">
      <c r="A28" s="2"/>
      <c r="B28" s="2"/>
      <c r="C28" s="2"/>
      <c r="D28" s="87" t="s">
        <v>67</v>
      </c>
      <c r="R28" s="105"/>
      <c r="S28" s="139"/>
      <c r="T28" s="139"/>
      <c r="U28" s="139"/>
      <c r="V28" s="139"/>
      <c r="W28" s="139"/>
      <c r="X28" s="139"/>
      <c r="Y28" s="140"/>
      <c r="Z28" s="138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2"/>
      <c r="B29" s="2"/>
      <c r="C29" s="2"/>
      <c r="D29" s="2" t="s">
        <v>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88" t="s">
        <v>106</v>
      </c>
      <c r="T29" s="89" t="s">
        <v>106</v>
      </c>
      <c r="U29" s="88" t="s">
        <v>106</v>
      </c>
      <c r="V29" s="89" t="s">
        <v>106</v>
      </c>
      <c r="W29" s="88" t="s">
        <v>106</v>
      </c>
      <c r="X29" s="89" t="s">
        <v>106</v>
      </c>
      <c r="Y29" s="90" t="s">
        <v>106</v>
      </c>
      <c r="Z29" s="90" t="s">
        <v>106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5" customHeight="1">
      <c r="A30" s="2"/>
      <c r="B30" s="2" t="s">
        <v>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88">
        <v>52.7</v>
      </c>
      <c r="T30" s="89">
        <v>0.5</v>
      </c>
      <c r="U30" s="88">
        <v>45.7</v>
      </c>
      <c r="V30" s="89">
        <v>0.4</v>
      </c>
      <c r="W30" s="88">
        <v>49</v>
      </c>
      <c r="X30" s="89">
        <v>0.4</v>
      </c>
      <c r="Y30" s="90">
        <v>-13.3</v>
      </c>
      <c r="Z30" s="90">
        <v>7.2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5" customHeight="1">
      <c r="A31" s="2"/>
      <c r="B31" s="2" t="s">
        <v>84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88">
        <v>3.2</v>
      </c>
      <c r="T31" s="89">
        <v>0</v>
      </c>
      <c r="U31" s="88">
        <v>7.3</v>
      </c>
      <c r="V31" s="89">
        <v>0.1</v>
      </c>
      <c r="W31" s="88">
        <v>238.8</v>
      </c>
      <c r="X31" s="89">
        <v>2.1</v>
      </c>
      <c r="Y31" s="90">
        <v>128.1</v>
      </c>
      <c r="Z31" s="111">
        <v>3171.2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16.3</v>
      </c>
      <c r="T32" s="89">
        <v>0.2</v>
      </c>
      <c r="U32" s="88">
        <v>14.2</v>
      </c>
      <c r="V32" s="89">
        <v>0.1</v>
      </c>
      <c r="W32" s="88">
        <v>17.6</v>
      </c>
      <c r="X32" s="89">
        <v>0.2</v>
      </c>
      <c r="Y32" s="90">
        <v>-12.9</v>
      </c>
      <c r="Z32" s="90">
        <v>23.9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2"/>
      <c r="BA32" s="91"/>
      <c r="BB32" s="86"/>
    </row>
    <row r="33" spans="1:54" s="87" customFormat="1" ht="12.75" customHeight="1">
      <c r="A33" s="2"/>
      <c r="B33" s="2"/>
      <c r="C33" s="2" t="s">
        <v>47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39">
        <v>16.3</v>
      </c>
      <c r="T33" s="139">
        <v>0.2</v>
      </c>
      <c r="U33" s="139">
        <v>14.2</v>
      </c>
      <c r="V33" s="139">
        <v>0.1</v>
      </c>
      <c r="W33" s="139">
        <v>17.6</v>
      </c>
      <c r="X33" s="139">
        <v>0.2</v>
      </c>
      <c r="Y33" s="140">
        <v>-12.9</v>
      </c>
      <c r="Z33" s="138">
        <v>23.9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2"/>
      <c r="BA33" s="91"/>
      <c r="BB33" s="86"/>
    </row>
    <row r="34" spans="1:54" s="87" customFormat="1" ht="12.75" customHeight="1">
      <c r="A34" s="2"/>
      <c r="B34" s="2"/>
      <c r="C34" s="2"/>
      <c r="D34" s="2" t="s">
        <v>58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9"/>
      <c r="T34" s="139"/>
      <c r="U34" s="139"/>
      <c r="V34" s="139"/>
      <c r="W34" s="139"/>
      <c r="X34" s="139"/>
      <c r="Y34" s="140"/>
      <c r="Z34" s="138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2"/>
      <c r="BA34" s="91"/>
      <c r="BB34" s="86"/>
    </row>
    <row r="35" spans="1:54" s="87" customFormat="1" ht="12.75" customHeight="1">
      <c r="A35" s="2"/>
      <c r="B35" s="2"/>
      <c r="C35" s="2"/>
      <c r="D35" s="2" t="s">
        <v>57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5"/>
      <c r="S35" s="139" t="s">
        <v>106</v>
      </c>
      <c r="T35" s="139" t="s">
        <v>106</v>
      </c>
      <c r="U35" s="139" t="s">
        <v>106</v>
      </c>
      <c r="V35" s="139" t="s">
        <v>106</v>
      </c>
      <c r="W35" s="139" t="s">
        <v>106</v>
      </c>
      <c r="X35" s="139" t="s">
        <v>106</v>
      </c>
      <c r="Y35" s="139" t="s">
        <v>106</v>
      </c>
      <c r="Z35" s="142" t="s">
        <v>106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 t="s">
        <v>68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39"/>
      <c r="T36" s="139"/>
      <c r="U36" s="139"/>
      <c r="V36" s="139"/>
      <c r="W36" s="139"/>
      <c r="X36" s="139"/>
      <c r="Y36" s="139"/>
      <c r="Z36" s="14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9">
        <v>10348.2</v>
      </c>
      <c r="T37" s="139">
        <v>95.2</v>
      </c>
      <c r="U37" s="139">
        <v>10396.5</v>
      </c>
      <c r="V37" s="139">
        <v>92.6</v>
      </c>
      <c r="W37" s="139">
        <v>11090.8</v>
      </c>
      <c r="X37" s="139">
        <v>97</v>
      </c>
      <c r="Y37" s="140">
        <v>0.5</v>
      </c>
      <c r="Z37" s="138">
        <v>6.7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2.75" customHeight="1">
      <c r="A38" s="3" t="s">
        <v>19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7"/>
      <c r="S38" s="139"/>
      <c r="T38" s="139"/>
      <c r="U38" s="139"/>
      <c r="V38" s="139"/>
      <c r="W38" s="139"/>
      <c r="X38" s="139"/>
      <c r="Y38" s="140"/>
      <c r="Z38" s="138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139">
        <v>2732</v>
      </c>
      <c r="T39" s="139">
        <v>25.1</v>
      </c>
      <c r="U39" s="139">
        <v>3359.4</v>
      </c>
      <c r="V39" s="139">
        <v>29.9</v>
      </c>
      <c r="W39" s="139">
        <v>2741</v>
      </c>
      <c r="X39" s="139">
        <v>24</v>
      </c>
      <c r="Y39" s="140">
        <v>23</v>
      </c>
      <c r="Z39" s="138">
        <v>-18.4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2.75" customHeight="1">
      <c r="A40" s="4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139"/>
      <c r="T40" s="139"/>
      <c r="U40" s="139"/>
      <c r="V40" s="139"/>
      <c r="W40" s="139"/>
      <c r="X40" s="139"/>
      <c r="Y40" s="140"/>
      <c r="Z40" s="138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12.75" customHeight="1">
      <c r="A41" s="2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39">
        <v>2221</v>
      </c>
      <c r="T41" s="139">
        <v>20.4</v>
      </c>
      <c r="U41" s="139">
        <v>2545</v>
      </c>
      <c r="V41" s="139">
        <v>22.7</v>
      </c>
      <c r="W41" s="139">
        <v>2419.2</v>
      </c>
      <c r="X41" s="139">
        <v>21.2</v>
      </c>
      <c r="Y41" s="140">
        <v>14.6</v>
      </c>
      <c r="Z41" s="138">
        <v>-4.9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2"/>
      <c r="B42" s="2" t="s">
        <v>21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5"/>
      <c r="S42" s="139"/>
      <c r="T42" s="139"/>
      <c r="U42" s="139"/>
      <c r="V42" s="139"/>
      <c r="W42" s="139"/>
      <c r="X42" s="139"/>
      <c r="Y42" s="140"/>
      <c r="Z42" s="138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12.75" customHeight="1">
      <c r="A43" s="2"/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39">
        <v>2193.8</v>
      </c>
      <c r="T43" s="139">
        <v>20.2</v>
      </c>
      <c r="U43" s="139">
        <v>2518.6</v>
      </c>
      <c r="V43" s="139">
        <v>22.5</v>
      </c>
      <c r="W43" s="139">
        <v>2393.5</v>
      </c>
      <c r="X43" s="139">
        <v>21</v>
      </c>
      <c r="Y43" s="140">
        <v>14.8</v>
      </c>
      <c r="Z43" s="138">
        <v>-5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2.75" customHeight="1">
      <c r="A44" s="2"/>
      <c r="B44" s="2"/>
      <c r="C44" s="2"/>
      <c r="D44" s="2" t="s">
        <v>59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9"/>
      <c r="T44" s="139"/>
      <c r="U44" s="139"/>
      <c r="V44" s="139"/>
      <c r="W44" s="139"/>
      <c r="X44" s="139"/>
      <c r="Y44" s="140"/>
      <c r="Z44" s="138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/>
      <c r="B45" s="2"/>
      <c r="C45" s="2"/>
      <c r="D45" s="2" t="s">
        <v>60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88" t="s">
        <v>106</v>
      </c>
      <c r="T45" s="89" t="s">
        <v>106</v>
      </c>
      <c r="U45" s="88" t="s">
        <v>106</v>
      </c>
      <c r="V45" s="89" t="s">
        <v>106</v>
      </c>
      <c r="W45" s="88" t="s">
        <v>106</v>
      </c>
      <c r="X45" s="89" t="s">
        <v>106</v>
      </c>
      <c r="Y45" s="90" t="s">
        <v>106</v>
      </c>
      <c r="Z45" s="90" t="s">
        <v>106</v>
      </c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/>
      <c r="C46" s="2"/>
      <c r="D46" s="2" t="s">
        <v>61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88" t="s">
        <v>106</v>
      </c>
      <c r="T46" s="89" t="s">
        <v>106</v>
      </c>
      <c r="U46" s="88" t="s">
        <v>106</v>
      </c>
      <c r="V46" s="89" t="s">
        <v>106</v>
      </c>
      <c r="W46" s="88" t="s">
        <v>106</v>
      </c>
      <c r="X46" s="89" t="s">
        <v>106</v>
      </c>
      <c r="Y46" s="90" t="s">
        <v>106</v>
      </c>
      <c r="Z46" s="90" t="s">
        <v>106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2.75" customHeight="1">
      <c r="A47" s="2"/>
      <c r="B47" s="2"/>
      <c r="C47" s="2"/>
      <c r="D47" s="2" t="s">
        <v>62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27.2</v>
      </c>
      <c r="T47" s="89">
        <v>0.2</v>
      </c>
      <c r="U47" s="88">
        <v>26.4</v>
      </c>
      <c r="V47" s="89">
        <v>0.2</v>
      </c>
      <c r="W47" s="88">
        <v>25.7</v>
      </c>
      <c r="X47" s="89">
        <v>0.2</v>
      </c>
      <c r="Y47" s="90">
        <v>-2.9</v>
      </c>
      <c r="Z47" s="90">
        <v>-2.7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>
        <v>511</v>
      </c>
      <c r="T48" s="89">
        <v>4.7</v>
      </c>
      <c r="U48" s="88">
        <v>814.4</v>
      </c>
      <c r="V48" s="89">
        <v>7.2</v>
      </c>
      <c r="W48" s="88">
        <v>321.8</v>
      </c>
      <c r="X48" s="89">
        <v>2.8</v>
      </c>
      <c r="Y48" s="90">
        <v>59.4</v>
      </c>
      <c r="Z48" s="90">
        <v>-60.5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15" customHeight="1">
      <c r="A49" s="2"/>
      <c r="B49" s="2" t="s">
        <v>23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88" t="s">
        <v>106</v>
      </c>
      <c r="T49" s="89" t="s">
        <v>106</v>
      </c>
      <c r="U49" s="88" t="s">
        <v>106</v>
      </c>
      <c r="V49" s="89" t="s">
        <v>106</v>
      </c>
      <c r="W49" s="88" t="s">
        <v>106</v>
      </c>
      <c r="X49" s="89" t="s">
        <v>106</v>
      </c>
      <c r="Y49" s="90" t="s">
        <v>106</v>
      </c>
      <c r="Z49" s="90" t="s">
        <v>106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39">
        <v>-2205.8</v>
      </c>
      <c r="T50" s="139">
        <v>-20.3</v>
      </c>
      <c r="U50" s="139">
        <v>-2529.8</v>
      </c>
      <c r="V50" s="139">
        <v>-22.5</v>
      </c>
      <c r="W50" s="139">
        <v>-2401.9</v>
      </c>
      <c r="X50" s="139">
        <v>-21</v>
      </c>
      <c r="Y50" s="140" t="s">
        <v>105</v>
      </c>
      <c r="Z50" s="138" t="s">
        <v>105</v>
      </c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2.75" customHeight="1">
      <c r="A51" s="4" t="s">
        <v>24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39"/>
      <c r="T51" s="139"/>
      <c r="U51" s="139"/>
      <c r="V51" s="139"/>
      <c r="W51" s="139"/>
      <c r="X51" s="139"/>
      <c r="Y51" s="140"/>
      <c r="Z51" s="138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80</v>
      </c>
      <c r="C52" s="2" t="s">
        <v>77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2221</v>
      </c>
      <c r="T52" s="89">
        <v>20.4</v>
      </c>
      <c r="U52" s="88">
        <v>2545</v>
      </c>
      <c r="V52" s="89">
        <v>22.6</v>
      </c>
      <c r="W52" s="88">
        <v>2418.2</v>
      </c>
      <c r="X52" s="89">
        <v>21.2</v>
      </c>
      <c r="Y52" s="90">
        <v>14.6</v>
      </c>
      <c r="Z52" s="90">
        <v>-5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15" customHeight="1">
      <c r="A53" s="3"/>
      <c r="B53" s="5" t="s">
        <v>79</v>
      </c>
      <c r="C53" s="2" t="s">
        <v>78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88">
        <v>15.2</v>
      </c>
      <c r="T53" s="89">
        <v>0.1</v>
      </c>
      <c r="U53" s="88">
        <v>15.2</v>
      </c>
      <c r="V53" s="89">
        <v>0.1</v>
      </c>
      <c r="W53" s="88">
        <v>16.3</v>
      </c>
      <c r="X53" s="89">
        <v>0.2</v>
      </c>
      <c r="Y53" s="90">
        <v>0</v>
      </c>
      <c r="Z53" s="90">
        <v>7.2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39">
        <v>10874.4</v>
      </c>
      <c r="T54" s="143">
        <v>100</v>
      </c>
      <c r="U54" s="139">
        <v>11226.1</v>
      </c>
      <c r="V54" s="143">
        <v>100</v>
      </c>
      <c r="W54" s="139">
        <v>11429.9</v>
      </c>
      <c r="X54" s="143">
        <v>100</v>
      </c>
      <c r="Y54" s="140">
        <v>3.2</v>
      </c>
      <c r="Z54" s="138">
        <v>1.8</v>
      </c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3" t="s">
        <v>102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9"/>
      <c r="T55" s="143"/>
      <c r="U55" s="139"/>
      <c r="V55" s="143"/>
      <c r="W55" s="139"/>
      <c r="X55" s="143"/>
      <c r="Y55" s="140"/>
      <c r="Z55" s="138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87" customFormat="1" ht="12.75" customHeight="1">
      <c r="A56" s="2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5"/>
      <c r="S56" s="139"/>
      <c r="T56" s="143"/>
      <c r="U56" s="139"/>
      <c r="V56" s="143"/>
      <c r="W56" s="139"/>
      <c r="X56" s="143"/>
      <c r="Y56" s="140"/>
      <c r="Z56" s="138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2"/>
      <c r="BA56" s="91"/>
      <c r="BB56" s="86"/>
    </row>
    <row r="57" spans="1:54" s="11" customFormat="1" ht="9" customHeight="1">
      <c r="A57" s="7" t="s">
        <v>91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2"/>
      <c r="V57" s="7"/>
      <c r="W57" s="12"/>
      <c r="X57" s="7"/>
      <c r="Y57" s="7"/>
      <c r="Z57" s="7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12" customHeight="1">
      <c r="A58" s="8">
        <v>0</v>
      </c>
      <c r="B58" s="8" t="s">
        <v>92</v>
      </c>
      <c r="C58" s="9" t="s">
        <v>93</v>
      </c>
      <c r="U58" s="13"/>
      <c r="W58" s="13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11.25" customHeight="1">
      <c r="A59" s="8" t="s">
        <v>97</v>
      </c>
      <c r="B59" s="8" t="s">
        <v>92</v>
      </c>
      <c r="C59" s="9" t="s">
        <v>95</v>
      </c>
      <c r="U59" s="13"/>
      <c r="W59" s="13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11.25" customHeight="1">
      <c r="A60" s="8" t="s">
        <v>96</v>
      </c>
      <c r="B60" s="8" t="s">
        <v>92</v>
      </c>
      <c r="C60" s="9" t="s">
        <v>94</v>
      </c>
      <c r="U60" s="13"/>
      <c r="W60" s="13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7.5" customHeight="1">
      <c r="A61" s="8"/>
      <c r="B61" s="8"/>
      <c r="U61" s="13"/>
      <c r="W61" s="13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87" customFormat="1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  <row r="63" spans="1:54" s="87" customFormat="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</row>
    <row r="64" spans="1:54" s="100" customFormat="1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</row>
  </sheetData>
  <mergeCells count="107">
    <mergeCell ref="W54:W56"/>
    <mergeCell ref="X54:X56"/>
    <mergeCell ref="Y54:Y56"/>
    <mergeCell ref="Z54:Z56"/>
    <mergeCell ref="S54:S56"/>
    <mergeCell ref="T54:T56"/>
    <mergeCell ref="U54:U56"/>
    <mergeCell ref="V54:V56"/>
    <mergeCell ref="W50:W51"/>
    <mergeCell ref="X50:X51"/>
    <mergeCell ref="Y50:Y51"/>
    <mergeCell ref="Z50:Z51"/>
    <mergeCell ref="S50:S51"/>
    <mergeCell ref="T50:T51"/>
    <mergeCell ref="U50:U51"/>
    <mergeCell ref="V50:V51"/>
    <mergeCell ref="W43:W44"/>
    <mergeCell ref="X43:X44"/>
    <mergeCell ref="Y43:Y44"/>
    <mergeCell ref="Z43:Z44"/>
    <mergeCell ref="S43:S44"/>
    <mergeCell ref="T43:T44"/>
    <mergeCell ref="U43:U44"/>
    <mergeCell ref="V43:V44"/>
    <mergeCell ref="W41:W42"/>
    <mergeCell ref="X41:X42"/>
    <mergeCell ref="Y41:Y42"/>
    <mergeCell ref="Z41:Z42"/>
    <mergeCell ref="S41:S42"/>
    <mergeCell ref="T41:T42"/>
    <mergeCell ref="U41:U42"/>
    <mergeCell ref="V41:V42"/>
    <mergeCell ref="W39:W40"/>
    <mergeCell ref="X39:X40"/>
    <mergeCell ref="Y39:Y40"/>
    <mergeCell ref="Z39:Z40"/>
    <mergeCell ref="S39:S40"/>
    <mergeCell ref="T39:T40"/>
    <mergeCell ref="U39:U40"/>
    <mergeCell ref="V39:V40"/>
    <mergeCell ref="W37:W38"/>
    <mergeCell ref="X37:X38"/>
    <mergeCell ref="Y37:Y38"/>
    <mergeCell ref="Z37:Z38"/>
    <mergeCell ref="S37:S38"/>
    <mergeCell ref="T37:T38"/>
    <mergeCell ref="U37:U38"/>
    <mergeCell ref="V37:V38"/>
    <mergeCell ref="W35:W36"/>
    <mergeCell ref="X35:X36"/>
    <mergeCell ref="Y35:Y36"/>
    <mergeCell ref="Z35:Z36"/>
    <mergeCell ref="S35:S36"/>
    <mergeCell ref="T35:T36"/>
    <mergeCell ref="U35:U36"/>
    <mergeCell ref="V35:V36"/>
    <mergeCell ref="W33:W34"/>
    <mergeCell ref="X33:X34"/>
    <mergeCell ref="Y33:Y34"/>
    <mergeCell ref="Z33:Z34"/>
    <mergeCell ref="S33:S34"/>
    <mergeCell ref="T33:T34"/>
    <mergeCell ref="U33:U34"/>
    <mergeCell ref="V33:V34"/>
    <mergeCell ref="W27:W28"/>
    <mergeCell ref="X27:X28"/>
    <mergeCell ref="Y27:Y28"/>
    <mergeCell ref="Z27:Z28"/>
    <mergeCell ref="S27:S28"/>
    <mergeCell ref="T27:T28"/>
    <mergeCell ref="U27:U28"/>
    <mergeCell ref="V27:V28"/>
    <mergeCell ref="W23:W25"/>
    <mergeCell ref="X23:X25"/>
    <mergeCell ref="Y23:Y25"/>
    <mergeCell ref="Z23:Z25"/>
    <mergeCell ref="S23:S25"/>
    <mergeCell ref="T23:T25"/>
    <mergeCell ref="U23:U25"/>
    <mergeCell ref="V23:V25"/>
    <mergeCell ref="W13:W14"/>
    <mergeCell ref="X13:X14"/>
    <mergeCell ref="Y13:Y14"/>
    <mergeCell ref="Z13:Z14"/>
    <mergeCell ref="S13:S14"/>
    <mergeCell ref="T13:T14"/>
    <mergeCell ref="U13:U14"/>
    <mergeCell ref="V13:V14"/>
    <mergeCell ref="Z9:Z10"/>
    <mergeCell ref="S11:S12"/>
    <mergeCell ref="T11:T12"/>
    <mergeCell ref="U11:U12"/>
    <mergeCell ref="V11:V12"/>
    <mergeCell ref="W11:W12"/>
    <mergeCell ref="X11:X12"/>
    <mergeCell ref="Y11:Y12"/>
    <mergeCell ref="Z11:Z12"/>
    <mergeCell ref="V9:V10"/>
    <mergeCell ref="W9:W10"/>
    <mergeCell ref="X9:X10"/>
    <mergeCell ref="Y9:Y10"/>
    <mergeCell ref="S4:T5"/>
    <mergeCell ref="U4:V5"/>
    <mergeCell ref="W4:X5"/>
    <mergeCell ref="S9:S10"/>
    <mergeCell ref="T9:T10"/>
    <mergeCell ref="U9:U10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showGridLines="0" workbookViewId="0" topLeftCell="A1">
      <selection activeCell="AB1" sqref="AB1"/>
    </sheetView>
  </sheetViews>
  <sheetFormatPr defaultColWidth="11.00390625" defaultRowHeight="14.25"/>
  <cols>
    <col min="1" max="4" width="1.4921875" style="2" customWidth="1"/>
    <col min="5" max="6" width="2.00390625" style="2" customWidth="1"/>
    <col min="7" max="10" width="1.4921875" style="2" customWidth="1"/>
    <col min="11" max="11" width="2.00390625" style="2" customWidth="1"/>
    <col min="12" max="17" width="1.4921875" style="2" customWidth="1"/>
    <col min="18" max="18" width="11.625" style="2" customWidth="1"/>
    <col min="19" max="19" width="8.625" style="98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6" width="9.625" style="2" customWidth="1"/>
    <col min="27" max="27" width="1.12109375" style="62" customWidth="1"/>
    <col min="28" max="28" width="8.625" style="62" customWidth="1"/>
    <col min="29" max="37" width="4.625" style="62" customWidth="1"/>
    <col min="38" max="52" width="4.625" style="86" customWidth="1"/>
    <col min="53" max="54" width="9.00390625" style="86" customWidth="1"/>
    <col min="55" max="16384" width="9.00390625" style="99" customWidth="1"/>
  </cols>
  <sheetData>
    <row r="1" spans="1:54" s="100" customFormat="1" ht="12.75" customHeight="1">
      <c r="A1" s="6" t="s">
        <v>98</v>
      </c>
      <c r="B1" s="6"/>
      <c r="C1" s="6"/>
      <c r="D1" s="6"/>
      <c r="E1" s="6" t="s">
        <v>138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</row>
    <row r="2" spans="1:54" s="100" customFormat="1" ht="24" customHeight="1">
      <c r="A2" s="101"/>
      <c r="B2" s="101"/>
      <c r="C2" s="101"/>
      <c r="D2" s="101"/>
      <c r="E2" s="101" t="s">
        <v>139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</row>
    <row r="3" spans="1:54" s="66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7"/>
      <c r="T3" s="67"/>
      <c r="U3" s="69"/>
      <c r="V3" s="67"/>
      <c r="W3" s="69"/>
      <c r="X3" s="67"/>
      <c r="Y3" s="70" t="s">
        <v>0</v>
      </c>
      <c r="Z3" s="7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63"/>
      <c r="BA3" s="20"/>
      <c r="BB3" s="63"/>
    </row>
    <row r="4" spans="1:54" s="66" customFormat="1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72"/>
      <c r="S4" s="112">
        <v>2006</v>
      </c>
      <c r="T4" s="112"/>
      <c r="U4" s="135">
        <v>2007</v>
      </c>
      <c r="V4" s="112"/>
      <c r="W4" s="133">
        <v>2008</v>
      </c>
      <c r="X4" s="134"/>
      <c r="Y4" s="75">
        <v>2007</v>
      </c>
      <c r="Z4" s="75">
        <v>2008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63"/>
    </row>
    <row r="5" spans="1:54" s="66" customFormat="1" ht="12.75" customHeight="1">
      <c r="A5" s="76" t="s">
        <v>85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112"/>
      <c r="T5" s="112"/>
      <c r="U5" s="135"/>
      <c r="V5" s="112"/>
      <c r="W5" s="133"/>
      <c r="X5" s="134"/>
      <c r="Y5" s="78" t="s">
        <v>2</v>
      </c>
      <c r="Z5" s="79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63"/>
    </row>
    <row r="6" spans="1:54" s="66" customFormat="1" ht="12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72"/>
      <c r="S6" s="73"/>
      <c r="T6" s="73"/>
      <c r="U6" s="74"/>
      <c r="V6" s="73"/>
      <c r="W6" s="74"/>
      <c r="X6" s="73"/>
      <c r="Y6" s="75">
        <v>2006</v>
      </c>
      <c r="Z6" s="75">
        <v>2007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1"/>
      <c r="BA6" s="22"/>
      <c r="BB6" s="63"/>
    </row>
    <row r="7" spans="1:54" s="66" customFormat="1" ht="12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2" t="s">
        <v>104</v>
      </c>
      <c r="T7" s="83" t="s">
        <v>3</v>
      </c>
      <c r="U7" s="82" t="s">
        <v>104</v>
      </c>
      <c r="V7" s="83" t="s">
        <v>3</v>
      </c>
      <c r="W7" s="82" t="s">
        <v>104</v>
      </c>
      <c r="X7" s="75" t="s">
        <v>3</v>
      </c>
      <c r="Y7" s="78" t="s">
        <v>3</v>
      </c>
      <c r="Z7" s="79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87" customFormat="1" ht="21" customHeight="1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  <c r="S8" s="106"/>
      <c r="T8" s="106"/>
      <c r="U8" s="106"/>
      <c r="V8" s="106"/>
      <c r="W8" s="106"/>
      <c r="X8" s="106"/>
      <c r="Y8" s="107"/>
      <c r="Z8" s="107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</row>
    <row r="9" spans="1:54" s="87" customFormat="1" ht="12.75" customHeight="1">
      <c r="A9" s="4" t="s">
        <v>26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/>
      <c r="S9" s="88">
        <v>9859.4</v>
      </c>
      <c r="T9" s="89">
        <v>90.7</v>
      </c>
      <c r="U9" s="88">
        <v>9925.7</v>
      </c>
      <c r="V9" s="89">
        <v>88.4</v>
      </c>
      <c r="W9" s="88">
        <v>10727.2</v>
      </c>
      <c r="X9" s="89">
        <v>93.8</v>
      </c>
      <c r="Y9" s="90">
        <v>0.7</v>
      </c>
      <c r="Z9" s="90">
        <v>8.1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  <c r="BA9" s="91"/>
      <c r="BB9" s="86"/>
    </row>
    <row r="10" spans="1:54" s="87" customFormat="1" ht="12.75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5"/>
      <c r="S10" s="139">
        <v>8501.1</v>
      </c>
      <c r="T10" s="139">
        <v>78.2</v>
      </c>
      <c r="U10" s="139">
        <v>8501.4</v>
      </c>
      <c r="V10" s="139">
        <v>75.7</v>
      </c>
      <c r="W10" s="139">
        <v>9244.6</v>
      </c>
      <c r="X10" s="139">
        <v>80.9</v>
      </c>
      <c r="Y10" s="144">
        <v>0</v>
      </c>
      <c r="Z10" s="144">
        <v>8.7</v>
      </c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2"/>
      <c r="BA10" s="91"/>
      <c r="BB10" s="86"/>
    </row>
    <row r="11" spans="1:54" s="87" customFormat="1" ht="12.75" customHeight="1">
      <c r="A11" s="2"/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5"/>
      <c r="S11" s="139"/>
      <c r="T11" s="139"/>
      <c r="U11" s="139"/>
      <c r="V11" s="139"/>
      <c r="W11" s="139"/>
      <c r="X11" s="139"/>
      <c r="Y11" s="144"/>
      <c r="Z11" s="144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2"/>
      <c r="BA11" s="91"/>
      <c r="BB11" s="86"/>
    </row>
    <row r="12" spans="1:54" s="87" customFormat="1" ht="15" customHeight="1">
      <c r="A12" s="2"/>
      <c r="B12" s="2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5"/>
      <c r="S12" s="88">
        <v>273</v>
      </c>
      <c r="T12" s="89">
        <v>2.5</v>
      </c>
      <c r="U12" s="88">
        <v>294.6</v>
      </c>
      <c r="V12" s="89">
        <v>2.6</v>
      </c>
      <c r="W12" s="88">
        <v>277.6</v>
      </c>
      <c r="X12" s="89">
        <v>2.4</v>
      </c>
      <c r="Y12" s="90">
        <v>7.9</v>
      </c>
      <c r="Z12" s="90">
        <v>-5.8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1"/>
      <c r="BB12" s="86"/>
    </row>
    <row r="13" spans="1:54" s="87" customFormat="1" ht="15" customHeight="1">
      <c r="A13" s="2"/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5"/>
      <c r="S13" s="88">
        <v>39</v>
      </c>
      <c r="T13" s="89">
        <v>0.4</v>
      </c>
      <c r="U13" s="88">
        <v>117.2</v>
      </c>
      <c r="V13" s="89">
        <v>1.1</v>
      </c>
      <c r="W13" s="88">
        <v>160.2</v>
      </c>
      <c r="X13" s="89">
        <v>1.4</v>
      </c>
      <c r="Y13" s="90">
        <v>200.5</v>
      </c>
      <c r="Z13" s="90">
        <v>36.7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3"/>
      <c r="BA13" s="91"/>
      <c r="BB13" s="86"/>
    </row>
    <row r="14" spans="1:54" s="87" customFormat="1" ht="12.75" customHeight="1">
      <c r="A14" s="2"/>
      <c r="B14" s="2"/>
      <c r="C14" s="2" t="s">
        <v>63</v>
      </c>
      <c r="D14" s="2"/>
      <c r="E14" s="2"/>
      <c r="F14" s="2"/>
      <c r="G14" s="2" t="s">
        <v>70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5"/>
      <c r="S14" s="88">
        <v>39</v>
      </c>
      <c r="T14" s="89">
        <v>0.4</v>
      </c>
      <c r="U14" s="88">
        <v>117.2</v>
      </c>
      <c r="V14" s="89">
        <v>1.1</v>
      </c>
      <c r="W14" s="88">
        <v>160.2</v>
      </c>
      <c r="X14" s="89">
        <v>1.4</v>
      </c>
      <c r="Y14" s="90">
        <v>200.5</v>
      </c>
      <c r="Z14" s="90">
        <v>36.7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1"/>
      <c r="BB14" s="86"/>
    </row>
    <row r="15" spans="1:54" s="87" customFormat="1" ht="15" customHeight="1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5"/>
      <c r="S15" s="88">
        <v>653.9</v>
      </c>
      <c r="T15" s="89">
        <v>6</v>
      </c>
      <c r="U15" s="88">
        <v>647.5</v>
      </c>
      <c r="V15" s="89">
        <v>5.8</v>
      </c>
      <c r="W15" s="88">
        <v>629.3</v>
      </c>
      <c r="X15" s="89">
        <v>5.5</v>
      </c>
      <c r="Y15" s="90">
        <v>-1</v>
      </c>
      <c r="Z15" s="90">
        <v>-2.8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1"/>
      <c r="BB15" s="86"/>
    </row>
    <row r="16" spans="1:54" s="87" customFormat="1" ht="12.75" customHeight="1">
      <c r="A16" s="2"/>
      <c r="B16" s="2"/>
      <c r="C16" s="2" t="s">
        <v>6</v>
      </c>
      <c r="D16" s="2"/>
      <c r="E16" s="2"/>
      <c r="F16" s="2" t="s">
        <v>71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5"/>
      <c r="S16" s="88">
        <v>532.8</v>
      </c>
      <c r="T16" s="89">
        <v>4.9</v>
      </c>
      <c r="U16" s="88">
        <v>530.2</v>
      </c>
      <c r="V16" s="89">
        <v>4.7</v>
      </c>
      <c r="W16" s="88">
        <v>515.2</v>
      </c>
      <c r="X16" s="89">
        <v>4.5</v>
      </c>
      <c r="Y16" s="90">
        <v>-0.5</v>
      </c>
      <c r="Z16" s="90">
        <v>-2.8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3"/>
      <c r="BA16" s="91"/>
      <c r="BB16" s="86"/>
    </row>
    <row r="17" spans="1:54" s="87" customFormat="1" ht="12.75" customHeight="1">
      <c r="A17" s="2"/>
      <c r="B17" s="2"/>
      <c r="C17" s="2"/>
      <c r="D17" s="2"/>
      <c r="E17" s="2"/>
      <c r="F17" s="2"/>
      <c r="G17" s="2" t="s">
        <v>63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15"/>
      <c r="S17" s="139">
        <v>427</v>
      </c>
      <c r="T17" s="139">
        <v>3.9</v>
      </c>
      <c r="U17" s="139">
        <v>439.1</v>
      </c>
      <c r="V17" s="139">
        <v>3.9</v>
      </c>
      <c r="W17" s="139">
        <v>428.3</v>
      </c>
      <c r="X17" s="139">
        <v>3.7</v>
      </c>
      <c r="Y17" s="145">
        <v>2.8</v>
      </c>
      <c r="Z17" s="145">
        <v>-2.5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1"/>
      <c r="BB17" s="86"/>
    </row>
    <row r="18" spans="1:54" s="87" customFormat="1" ht="12.75" customHeight="1">
      <c r="A18" s="2"/>
      <c r="B18" s="2"/>
      <c r="C18" s="2"/>
      <c r="D18" s="2"/>
      <c r="E18" s="2"/>
      <c r="F18" s="2"/>
      <c r="G18" s="2"/>
      <c r="H18" s="2" t="s">
        <v>99</v>
      </c>
      <c r="I18" s="2"/>
      <c r="J18" s="2"/>
      <c r="K18" s="2"/>
      <c r="L18" s="2"/>
      <c r="M18" s="2"/>
      <c r="N18" s="2"/>
      <c r="O18" s="2"/>
      <c r="P18" s="2"/>
      <c r="Q18" s="2"/>
      <c r="R18" s="15"/>
      <c r="S18" s="139"/>
      <c r="T18" s="139"/>
      <c r="U18" s="139"/>
      <c r="V18" s="139"/>
      <c r="W18" s="139"/>
      <c r="X18" s="139"/>
      <c r="Y18" s="145"/>
      <c r="Z18" s="145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1"/>
      <c r="BB18" s="86"/>
    </row>
    <row r="19" spans="1:54" s="87" customFormat="1" ht="12.75" customHeight="1">
      <c r="A19" s="2"/>
      <c r="B19" s="2"/>
      <c r="C19" s="2"/>
      <c r="D19" s="2"/>
      <c r="E19" s="2"/>
      <c r="F19" s="2"/>
      <c r="G19" s="2"/>
      <c r="H19" s="2" t="s">
        <v>100</v>
      </c>
      <c r="I19" s="2"/>
      <c r="J19" s="2"/>
      <c r="K19" s="2"/>
      <c r="L19" s="2"/>
      <c r="M19" s="2"/>
      <c r="N19" s="2"/>
      <c r="O19" s="2"/>
      <c r="P19" s="2"/>
      <c r="Q19" s="2"/>
      <c r="R19" s="15"/>
      <c r="S19" s="88">
        <v>52.6</v>
      </c>
      <c r="T19" s="88">
        <v>0.5</v>
      </c>
      <c r="U19" s="88">
        <v>45.6</v>
      </c>
      <c r="V19" s="88">
        <v>0.4</v>
      </c>
      <c r="W19" s="88">
        <v>45.5</v>
      </c>
      <c r="X19" s="88">
        <v>0.4</v>
      </c>
      <c r="Y19" s="90">
        <v>-13.8</v>
      </c>
      <c r="Z19" s="90">
        <v>-0.2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1"/>
      <c r="BB19" s="86"/>
    </row>
    <row r="20" spans="1:54" s="87" customFormat="1" ht="12.75" customHeight="1">
      <c r="A20" s="2"/>
      <c r="B20" s="2"/>
      <c r="C20" s="2"/>
      <c r="D20" s="2"/>
      <c r="E20" s="2"/>
      <c r="F20" s="2"/>
      <c r="G20" s="2"/>
      <c r="H20" s="2" t="s">
        <v>101</v>
      </c>
      <c r="I20" s="2"/>
      <c r="J20" s="2"/>
      <c r="K20" s="2"/>
      <c r="L20" s="2"/>
      <c r="M20" s="2"/>
      <c r="N20" s="2"/>
      <c r="O20" s="2"/>
      <c r="P20" s="2"/>
      <c r="Q20" s="2"/>
      <c r="R20" s="15"/>
      <c r="S20" s="88">
        <v>34.2</v>
      </c>
      <c r="T20" s="88">
        <v>0.3</v>
      </c>
      <c r="U20" s="88">
        <v>27.9</v>
      </c>
      <c r="V20" s="88">
        <v>0.2</v>
      </c>
      <c r="W20" s="88">
        <v>25</v>
      </c>
      <c r="X20" s="88">
        <v>0.2</v>
      </c>
      <c r="Y20" s="90">
        <v>-18.4</v>
      </c>
      <c r="Z20" s="90">
        <v>-10.4</v>
      </c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1"/>
      <c r="BB20" s="86"/>
    </row>
    <row r="21" spans="1:54" s="87" customFormat="1" ht="12.75" customHeight="1">
      <c r="A21" s="2"/>
      <c r="B21" s="2"/>
      <c r="C21" s="2"/>
      <c r="D21" s="2"/>
      <c r="E21" s="2"/>
      <c r="F21" s="2" t="s">
        <v>70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5"/>
      <c r="S21" s="88">
        <v>121.1</v>
      </c>
      <c r="T21" s="89">
        <v>1.1</v>
      </c>
      <c r="U21" s="88">
        <v>117.3</v>
      </c>
      <c r="V21" s="89">
        <v>1.1</v>
      </c>
      <c r="W21" s="88">
        <v>114.1</v>
      </c>
      <c r="X21" s="89">
        <v>1</v>
      </c>
      <c r="Y21" s="90">
        <v>-3.1</v>
      </c>
      <c r="Z21" s="90">
        <v>-2.7</v>
      </c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1"/>
      <c r="BB21" s="86"/>
    </row>
    <row r="22" spans="1:54" s="87" customFormat="1" ht="12.75" customHeight="1">
      <c r="A22" s="2"/>
      <c r="B22" s="2"/>
      <c r="C22" s="2"/>
      <c r="D22" s="2"/>
      <c r="E22" s="2"/>
      <c r="F22" s="2"/>
      <c r="G22" s="2" t="s">
        <v>6</v>
      </c>
      <c r="H22" s="2"/>
      <c r="I22" s="2"/>
      <c r="J22" s="2" t="s">
        <v>72</v>
      </c>
      <c r="K22" s="2"/>
      <c r="L22" s="2"/>
      <c r="M22" s="2"/>
      <c r="N22" s="2"/>
      <c r="O22" s="2"/>
      <c r="P22" s="2"/>
      <c r="Q22" s="2"/>
      <c r="R22" s="15"/>
      <c r="S22" s="88">
        <v>70</v>
      </c>
      <c r="T22" s="89">
        <v>0.6</v>
      </c>
      <c r="U22" s="88">
        <v>65.7</v>
      </c>
      <c r="V22" s="89">
        <v>0.6</v>
      </c>
      <c r="W22" s="88">
        <v>64.8</v>
      </c>
      <c r="X22" s="89">
        <v>0.6</v>
      </c>
      <c r="Y22" s="90">
        <v>-6.1</v>
      </c>
      <c r="Z22" s="90">
        <v>-1.4</v>
      </c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91"/>
      <c r="BB22" s="86"/>
    </row>
    <row r="23" spans="1:54" s="87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2" t="s">
        <v>73</v>
      </c>
      <c r="K23" s="2"/>
      <c r="L23" s="2"/>
      <c r="M23" s="2"/>
      <c r="N23" s="2"/>
      <c r="O23" s="2"/>
      <c r="P23" s="2"/>
      <c r="Q23" s="2"/>
      <c r="R23" s="15"/>
      <c r="S23" s="88">
        <v>51.1</v>
      </c>
      <c r="T23" s="89">
        <v>0.5</v>
      </c>
      <c r="U23" s="88">
        <v>51.6</v>
      </c>
      <c r="V23" s="89">
        <v>0.5</v>
      </c>
      <c r="W23" s="88">
        <v>49.3</v>
      </c>
      <c r="X23" s="89">
        <v>0.4</v>
      </c>
      <c r="Y23" s="90">
        <v>1</v>
      </c>
      <c r="Z23" s="90">
        <v>-4.5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1"/>
      <c r="BB23" s="86"/>
    </row>
    <row r="24" spans="1:54" s="87" customFormat="1" ht="15" customHeight="1">
      <c r="A24" s="2"/>
      <c r="B24" s="2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5"/>
      <c r="S24" s="88">
        <v>20.7</v>
      </c>
      <c r="T24" s="89">
        <v>0.2</v>
      </c>
      <c r="U24" s="88">
        <v>23.5</v>
      </c>
      <c r="V24" s="89">
        <v>0.2</v>
      </c>
      <c r="W24" s="88">
        <v>23.9</v>
      </c>
      <c r="X24" s="89">
        <v>0.2</v>
      </c>
      <c r="Y24" s="90">
        <v>13.5</v>
      </c>
      <c r="Z24" s="90">
        <v>1.7</v>
      </c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2"/>
      <c r="BA24" s="91"/>
      <c r="BB24" s="86"/>
    </row>
    <row r="25" spans="1:54" s="87" customFormat="1" ht="15" customHeight="1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5"/>
      <c r="S25" s="88">
        <v>371.7</v>
      </c>
      <c r="T25" s="89">
        <v>3.4</v>
      </c>
      <c r="U25" s="88">
        <v>341.5</v>
      </c>
      <c r="V25" s="89">
        <v>3</v>
      </c>
      <c r="W25" s="88">
        <v>391.6</v>
      </c>
      <c r="X25" s="89">
        <v>3.4</v>
      </c>
      <c r="Y25" s="90">
        <v>-8.1</v>
      </c>
      <c r="Z25" s="90">
        <v>14.7</v>
      </c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1"/>
      <c r="BB25" s="86"/>
    </row>
    <row r="26" spans="1:54" s="87" customFormat="1" ht="12.75" customHeight="1">
      <c r="A26" s="2"/>
      <c r="B26" s="2"/>
      <c r="C26" s="2" t="s">
        <v>6</v>
      </c>
      <c r="D26" s="2"/>
      <c r="E26" s="2"/>
      <c r="F26" s="2" t="s">
        <v>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5"/>
      <c r="S26" s="88">
        <v>304.6</v>
      </c>
      <c r="T26" s="89">
        <v>2.8</v>
      </c>
      <c r="U26" s="88">
        <v>308.7</v>
      </c>
      <c r="V26" s="89">
        <v>2.7</v>
      </c>
      <c r="W26" s="88">
        <v>310.7</v>
      </c>
      <c r="X26" s="89">
        <v>2.7</v>
      </c>
      <c r="Y26" s="90">
        <v>1.3</v>
      </c>
      <c r="Z26" s="90">
        <v>0.6</v>
      </c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2"/>
      <c r="BA26" s="91"/>
      <c r="BB26" s="86"/>
    </row>
    <row r="27" spans="1:54" s="87" customFormat="1" ht="12.75" customHeight="1">
      <c r="A27" s="2"/>
      <c r="B27" s="2"/>
      <c r="C27" s="2"/>
      <c r="D27" s="2"/>
      <c r="E27" s="2"/>
      <c r="F27" s="2" t="s">
        <v>75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5"/>
      <c r="S27" s="88">
        <v>67.1</v>
      </c>
      <c r="T27" s="89">
        <v>0.6</v>
      </c>
      <c r="U27" s="88">
        <v>32.8</v>
      </c>
      <c r="V27" s="89">
        <v>0.3</v>
      </c>
      <c r="W27" s="88">
        <v>80.9</v>
      </c>
      <c r="X27" s="89">
        <v>0.7</v>
      </c>
      <c r="Y27" s="90">
        <v>-51.1</v>
      </c>
      <c r="Z27" s="90">
        <v>146.6</v>
      </c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1"/>
      <c r="BB27" s="86"/>
    </row>
    <row r="28" spans="1:54" s="87" customFormat="1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5"/>
      <c r="S28" s="139">
        <v>383.8</v>
      </c>
      <c r="T28" s="139">
        <v>3.5</v>
      </c>
      <c r="U28" s="139">
        <v>725.8</v>
      </c>
      <c r="V28" s="139">
        <v>6.5</v>
      </c>
      <c r="W28" s="139">
        <v>537.8</v>
      </c>
      <c r="X28" s="139">
        <v>4.7</v>
      </c>
      <c r="Y28" s="145">
        <v>89.1</v>
      </c>
      <c r="Z28" s="145">
        <v>-25.9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2"/>
      <c r="BA28" s="91"/>
      <c r="BB28" s="86"/>
    </row>
    <row r="29" spans="1:54" s="87" customFormat="1" ht="12.75" customHeight="1">
      <c r="A29" s="4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5"/>
      <c r="S29" s="139"/>
      <c r="T29" s="139"/>
      <c r="U29" s="139"/>
      <c r="V29" s="139"/>
      <c r="W29" s="139"/>
      <c r="X29" s="139"/>
      <c r="Y29" s="145"/>
      <c r="Z29" s="145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2"/>
      <c r="BA29" s="91"/>
      <c r="BB29" s="86"/>
    </row>
    <row r="30" spans="1:54" s="87" customFormat="1" ht="12.75" customHeight="1">
      <c r="A30" s="2" t="s">
        <v>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39">
        <v>33.1</v>
      </c>
      <c r="T30" s="139">
        <v>0.3</v>
      </c>
      <c r="U30" s="139">
        <v>531.7</v>
      </c>
      <c r="V30" s="139">
        <v>4.7</v>
      </c>
      <c r="W30" s="139">
        <v>18.4</v>
      </c>
      <c r="X30" s="139">
        <v>0.2</v>
      </c>
      <c r="Y30" s="146">
        <v>1506.3</v>
      </c>
      <c r="Z30" s="146">
        <v>-96.6</v>
      </c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2"/>
      <c r="BA30" s="91"/>
      <c r="BB30" s="86"/>
    </row>
    <row r="31" spans="1:54" s="87" customFormat="1" ht="12.75" customHeight="1">
      <c r="A31" s="2"/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5"/>
      <c r="S31" s="139"/>
      <c r="T31" s="139"/>
      <c r="U31" s="139"/>
      <c r="V31" s="139"/>
      <c r="W31" s="139"/>
      <c r="X31" s="139"/>
      <c r="Y31" s="146"/>
      <c r="Z31" s="146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2"/>
      <c r="BA31" s="91"/>
      <c r="BB31" s="86"/>
    </row>
    <row r="32" spans="1:54" s="87" customFormat="1" ht="15" customHeight="1">
      <c r="A32" s="2"/>
      <c r="B32" s="2" t="s">
        <v>16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5"/>
      <c r="S32" s="88">
        <v>161.5</v>
      </c>
      <c r="T32" s="89">
        <v>1.5</v>
      </c>
      <c r="U32" s="88">
        <v>163</v>
      </c>
      <c r="V32" s="89">
        <v>1.6</v>
      </c>
      <c r="W32" s="88">
        <v>207.8</v>
      </c>
      <c r="X32" s="89">
        <v>1.8</v>
      </c>
      <c r="Y32" s="90">
        <v>0.9</v>
      </c>
      <c r="Z32" s="90">
        <v>27.5</v>
      </c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3"/>
      <c r="BA32" s="91"/>
      <c r="BB32" s="86"/>
    </row>
    <row r="33" spans="1:54" s="87" customFormat="1" ht="12.75" customHeight="1">
      <c r="A33" s="2"/>
      <c r="B33" s="2"/>
      <c r="C33" s="2" t="s">
        <v>63</v>
      </c>
      <c r="D33" s="2"/>
      <c r="E33" s="2"/>
      <c r="F33" s="2"/>
      <c r="G33" s="2" t="s">
        <v>89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15"/>
      <c r="S33" s="139">
        <v>131.4</v>
      </c>
      <c r="T33" s="139">
        <v>1.2</v>
      </c>
      <c r="U33" s="139">
        <v>127</v>
      </c>
      <c r="V33" s="139">
        <v>1.1</v>
      </c>
      <c r="W33" s="139">
        <v>170.5</v>
      </c>
      <c r="X33" s="139">
        <v>1.5</v>
      </c>
      <c r="Y33" s="145">
        <v>-3.3</v>
      </c>
      <c r="Z33" s="145">
        <v>34.3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3"/>
      <c r="BA33" s="91"/>
      <c r="BB33" s="86"/>
    </row>
    <row r="34" spans="1:54" s="87" customFormat="1" ht="12.75" customHeight="1">
      <c r="A34" s="2"/>
      <c r="B34" s="2"/>
      <c r="C34" s="2"/>
      <c r="D34" s="2"/>
      <c r="E34" s="2"/>
      <c r="F34" s="2"/>
      <c r="G34" s="2" t="s">
        <v>65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15"/>
      <c r="S34" s="139"/>
      <c r="T34" s="139"/>
      <c r="U34" s="139"/>
      <c r="V34" s="139"/>
      <c r="W34" s="139"/>
      <c r="X34" s="139"/>
      <c r="Y34" s="145"/>
      <c r="Z34" s="145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3"/>
      <c r="BA34" s="91"/>
      <c r="BB34" s="86"/>
    </row>
    <row r="35" spans="1:54" s="87" customFormat="1" ht="12.75" customHeight="1">
      <c r="A35" s="2"/>
      <c r="B35" s="2"/>
      <c r="C35" s="2"/>
      <c r="D35" s="2"/>
      <c r="E35" s="2"/>
      <c r="F35" s="2"/>
      <c r="G35" s="2"/>
      <c r="H35" s="2" t="s">
        <v>63</v>
      </c>
      <c r="I35" s="2"/>
      <c r="J35" s="2"/>
      <c r="K35" s="2"/>
      <c r="L35" s="2" t="s">
        <v>90</v>
      </c>
      <c r="M35" s="2"/>
      <c r="N35" s="2"/>
      <c r="O35" s="2"/>
      <c r="P35" s="2"/>
      <c r="Q35" s="2"/>
      <c r="R35" s="15"/>
      <c r="S35" s="88">
        <v>129.6</v>
      </c>
      <c r="T35" s="89">
        <v>1.2</v>
      </c>
      <c r="U35" s="88">
        <v>126</v>
      </c>
      <c r="V35" s="89">
        <v>1.1</v>
      </c>
      <c r="W35" s="88">
        <v>169.9</v>
      </c>
      <c r="X35" s="89">
        <v>1.5</v>
      </c>
      <c r="Y35" s="90">
        <v>-2.8</v>
      </c>
      <c r="Z35" s="90">
        <v>34.8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2"/>
      <c r="BA35" s="91"/>
      <c r="BB35" s="86"/>
    </row>
    <row r="36" spans="1:54" s="87" customFormat="1" ht="12.75" customHeight="1">
      <c r="A36" s="2"/>
      <c r="B36" s="2"/>
      <c r="C36" s="2"/>
      <c r="D36" s="2"/>
      <c r="E36" s="2"/>
      <c r="F36" s="2"/>
      <c r="G36" s="2" t="s">
        <v>87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15"/>
      <c r="S36" s="139">
        <v>30.1</v>
      </c>
      <c r="T36" s="139">
        <v>0.3</v>
      </c>
      <c r="U36" s="139">
        <v>36.1</v>
      </c>
      <c r="V36" s="139">
        <v>0.3</v>
      </c>
      <c r="W36" s="139">
        <v>37.3</v>
      </c>
      <c r="X36" s="139">
        <v>0.3</v>
      </c>
      <c r="Y36" s="145">
        <v>19.9</v>
      </c>
      <c r="Z36" s="145">
        <v>3.3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1"/>
      <c r="BB36" s="86"/>
    </row>
    <row r="37" spans="1:54" s="87" customFormat="1" ht="12.75" customHeight="1">
      <c r="A37" s="2"/>
      <c r="B37" s="2"/>
      <c r="C37" s="2"/>
      <c r="D37" s="2"/>
      <c r="E37" s="2"/>
      <c r="F37" s="2"/>
      <c r="G37" s="2" t="s">
        <v>88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15"/>
      <c r="S37" s="139"/>
      <c r="T37" s="139"/>
      <c r="U37" s="139"/>
      <c r="V37" s="139"/>
      <c r="W37" s="139"/>
      <c r="X37" s="139"/>
      <c r="Y37" s="145"/>
      <c r="Z37" s="145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2"/>
      <c r="BA37" s="91"/>
      <c r="BB37" s="86"/>
    </row>
    <row r="38" spans="1:54" s="87" customFormat="1" ht="15" customHeight="1">
      <c r="A38" s="2"/>
      <c r="B38" s="2" t="s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5"/>
      <c r="S38" s="88">
        <v>13.9</v>
      </c>
      <c r="T38" s="89">
        <v>0.1</v>
      </c>
      <c r="U38" s="88">
        <v>14.1</v>
      </c>
      <c r="V38" s="89">
        <v>0.1</v>
      </c>
      <c r="W38" s="88">
        <v>63.3</v>
      </c>
      <c r="X38" s="89">
        <v>0.6</v>
      </c>
      <c r="Y38" s="90">
        <v>1.4</v>
      </c>
      <c r="Z38" s="90">
        <v>348.9</v>
      </c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1"/>
      <c r="BB38" s="86"/>
    </row>
    <row r="39" spans="1:54" s="87" customFormat="1" ht="15" customHeight="1">
      <c r="A39" s="2"/>
      <c r="B39" s="2" t="s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5"/>
      <c r="S39" s="88">
        <v>156</v>
      </c>
      <c r="T39" s="89">
        <v>1.4</v>
      </c>
      <c r="U39" s="88">
        <v>0.8</v>
      </c>
      <c r="V39" s="89">
        <v>0</v>
      </c>
      <c r="W39" s="88">
        <v>230.5</v>
      </c>
      <c r="X39" s="89">
        <v>2</v>
      </c>
      <c r="Y39" s="90">
        <v>-99.5</v>
      </c>
      <c r="Z39" s="108">
        <v>28712.5</v>
      </c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2"/>
      <c r="BA39" s="91"/>
      <c r="BB39" s="86"/>
    </row>
    <row r="40" spans="1:54" s="87" customFormat="1" ht="15" customHeight="1">
      <c r="A40" s="2"/>
      <c r="B40" s="2" t="s">
        <v>86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5"/>
      <c r="S40" s="88">
        <v>19.3</v>
      </c>
      <c r="T40" s="89">
        <v>0.2</v>
      </c>
      <c r="U40" s="88">
        <v>16.2</v>
      </c>
      <c r="V40" s="89">
        <v>0.1</v>
      </c>
      <c r="W40" s="88">
        <v>17.8</v>
      </c>
      <c r="X40" s="89">
        <v>0.2</v>
      </c>
      <c r="Y40" s="90">
        <v>-16.1</v>
      </c>
      <c r="Z40" s="90">
        <v>9.9</v>
      </c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1"/>
      <c r="BB40" s="86"/>
    </row>
    <row r="41" spans="1:54" s="87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5"/>
      <c r="S41" s="139">
        <v>10243.2</v>
      </c>
      <c r="T41" s="139">
        <v>94.2</v>
      </c>
      <c r="U41" s="139">
        <v>10651.5</v>
      </c>
      <c r="V41" s="139">
        <v>94.9</v>
      </c>
      <c r="W41" s="139">
        <v>11265</v>
      </c>
      <c r="X41" s="139">
        <v>98.5</v>
      </c>
      <c r="Y41" s="145">
        <v>4</v>
      </c>
      <c r="Z41" s="145">
        <v>5.8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2"/>
      <c r="BA41" s="91"/>
      <c r="BB41" s="86"/>
    </row>
    <row r="42" spans="1:54" s="87" customFormat="1" ht="12.75" customHeight="1">
      <c r="A42" s="3" t="s">
        <v>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6"/>
      <c r="S42" s="139"/>
      <c r="T42" s="139"/>
      <c r="U42" s="139"/>
      <c r="V42" s="139"/>
      <c r="W42" s="139"/>
      <c r="X42" s="139"/>
      <c r="Y42" s="145"/>
      <c r="Z42" s="145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1"/>
      <c r="BB42" s="86"/>
    </row>
    <row r="43" spans="1:54" s="87" customFormat="1" ht="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5"/>
      <c r="S43" s="139">
        <v>2827.8</v>
      </c>
      <c r="T43" s="139">
        <v>26</v>
      </c>
      <c r="U43" s="139">
        <v>3095.7</v>
      </c>
      <c r="V43" s="139">
        <v>27.6</v>
      </c>
      <c r="W43" s="139">
        <v>2557.8</v>
      </c>
      <c r="X43" s="139">
        <v>22.4</v>
      </c>
      <c r="Y43" s="145">
        <v>9.5</v>
      </c>
      <c r="Z43" s="145">
        <v>-17.4</v>
      </c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2"/>
      <c r="BA43" s="91"/>
      <c r="BB43" s="86"/>
    </row>
    <row r="44" spans="1:54" s="87" customFormat="1" ht="12.75" customHeight="1">
      <c r="A44" s="4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5"/>
      <c r="S44" s="139"/>
      <c r="T44" s="139"/>
      <c r="U44" s="139"/>
      <c r="V44" s="139"/>
      <c r="W44" s="139"/>
      <c r="X44" s="139"/>
      <c r="Y44" s="145"/>
      <c r="Z44" s="145"/>
      <c r="AA44" s="62"/>
      <c r="AB44" s="109"/>
      <c r="AC44" s="147"/>
      <c r="AD44" s="62"/>
      <c r="AE44" s="62"/>
      <c r="AF44" s="62"/>
      <c r="AG44" s="62"/>
      <c r="AH44" s="62"/>
      <c r="AI44" s="62"/>
      <c r="AJ44" s="62"/>
      <c r="AK44" s="62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1"/>
      <c r="BB44" s="86"/>
    </row>
    <row r="45" spans="1:54" s="87" customFormat="1" ht="12.75" customHeight="1">
      <c r="A45" s="2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5"/>
      <c r="S45" s="139">
        <v>2821</v>
      </c>
      <c r="T45" s="139">
        <v>25.9</v>
      </c>
      <c r="U45" s="139">
        <v>2544</v>
      </c>
      <c r="V45" s="139">
        <v>22.7</v>
      </c>
      <c r="W45" s="139">
        <v>2418.3</v>
      </c>
      <c r="X45" s="139">
        <v>21.2</v>
      </c>
      <c r="Y45" s="145">
        <v>-9.8</v>
      </c>
      <c r="Z45" s="145">
        <v>-4.9</v>
      </c>
      <c r="AA45" s="62"/>
      <c r="AB45" s="109"/>
      <c r="AC45" s="147"/>
      <c r="AD45" s="62"/>
      <c r="AE45" s="62"/>
      <c r="AF45" s="62"/>
      <c r="AG45" s="62"/>
      <c r="AH45" s="62"/>
      <c r="AI45" s="62"/>
      <c r="AJ45" s="62"/>
      <c r="AK45" s="62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2"/>
      <c r="BA45" s="91"/>
      <c r="BB45" s="86"/>
    </row>
    <row r="46" spans="1:54" s="87" customFormat="1" ht="12.75" customHeight="1">
      <c r="A46" s="2"/>
      <c r="B46" s="2" t="s">
        <v>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5"/>
      <c r="S46" s="139"/>
      <c r="T46" s="139"/>
      <c r="U46" s="139"/>
      <c r="V46" s="139"/>
      <c r="W46" s="139"/>
      <c r="X46" s="139"/>
      <c r="Y46" s="145"/>
      <c r="Z46" s="145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2"/>
      <c r="BA46" s="91"/>
      <c r="BB46" s="86"/>
    </row>
    <row r="47" spans="1:54" s="87" customFormat="1" ht="15" customHeight="1">
      <c r="A47" s="2"/>
      <c r="B47" s="2" t="s">
        <v>37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5"/>
      <c r="S47" s="88">
        <v>6.8</v>
      </c>
      <c r="T47" s="89">
        <v>0.1</v>
      </c>
      <c r="U47" s="88">
        <v>551.7</v>
      </c>
      <c r="V47" s="89">
        <v>4.9</v>
      </c>
      <c r="W47" s="88">
        <v>139.5</v>
      </c>
      <c r="X47" s="89">
        <v>1.2</v>
      </c>
      <c r="Y47" s="110">
        <v>8013.2</v>
      </c>
      <c r="Z47" s="110">
        <v>-74.7</v>
      </c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2"/>
      <c r="BA47" s="91"/>
      <c r="BB47" s="86"/>
    </row>
    <row r="48" spans="1:54" s="87" customFormat="1" ht="15" customHeight="1">
      <c r="A48" s="2"/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5"/>
      <c r="S48" s="88" t="s">
        <v>106</v>
      </c>
      <c r="T48" s="89" t="s">
        <v>106</v>
      </c>
      <c r="U48" s="88" t="s">
        <v>106</v>
      </c>
      <c r="V48" s="89" t="s">
        <v>106</v>
      </c>
      <c r="W48" s="88" t="s">
        <v>106</v>
      </c>
      <c r="X48" s="89" t="s">
        <v>106</v>
      </c>
      <c r="Y48" s="90" t="s">
        <v>106</v>
      </c>
      <c r="Z48" s="90" t="s">
        <v>106</v>
      </c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2"/>
      <c r="BA48" s="91"/>
      <c r="BB48" s="86"/>
    </row>
    <row r="49" spans="1:54" s="87" customFormat="1" ht="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5"/>
      <c r="S49" s="139">
        <v>-2196.6</v>
      </c>
      <c r="T49" s="139">
        <v>-20.2</v>
      </c>
      <c r="U49" s="139">
        <v>-2521.1</v>
      </c>
      <c r="V49" s="139">
        <v>-22.5</v>
      </c>
      <c r="W49" s="139">
        <v>-2392.9</v>
      </c>
      <c r="X49" s="139">
        <v>-20.9</v>
      </c>
      <c r="Y49" s="145" t="s">
        <v>105</v>
      </c>
      <c r="Z49" s="145" t="s">
        <v>105</v>
      </c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2"/>
      <c r="BA49" s="91"/>
      <c r="BB49" s="86"/>
    </row>
    <row r="50" spans="1:54" s="87" customFormat="1" ht="12.75" customHeight="1">
      <c r="A50" s="4" t="s">
        <v>24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5"/>
      <c r="S50" s="139"/>
      <c r="T50" s="139"/>
      <c r="U50" s="139"/>
      <c r="V50" s="139"/>
      <c r="W50" s="139"/>
      <c r="X50" s="139"/>
      <c r="Y50" s="145"/>
      <c r="Z50" s="145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2"/>
      <c r="BA50" s="91"/>
      <c r="BB50" s="86"/>
    </row>
    <row r="51" spans="1:54" s="87" customFormat="1" ht="15" customHeight="1">
      <c r="A51" s="3"/>
      <c r="B51" s="5" t="s">
        <v>80</v>
      </c>
      <c r="C51" s="2" t="s">
        <v>77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88">
        <v>2221</v>
      </c>
      <c r="T51" s="89">
        <v>20.4</v>
      </c>
      <c r="U51" s="88">
        <v>2545</v>
      </c>
      <c r="V51" s="89">
        <v>22.7</v>
      </c>
      <c r="W51" s="88">
        <v>2418.2</v>
      </c>
      <c r="X51" s="89">
        <v>21.2</v>
      </c>
      <c r="Y51" s="90">
        <v>14.6</v>
      </c>
      <c r="Z51" s="90">
        <v>-5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2"/>
      <c r="BA51" s="91"/>
      <c r="BB51" s="86"/>
    </row>
    <row r="52" spans="1:54" s="87" customFormat="1" ht="15" customHeight="1">
      <c r="A52" s="3"/>
      <c r="B52" s="5" t="s">
        <v>79</v>
      </c>
      <c r="C52" s="2" t="s">
        <v>78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5"/>
      <c r="S52" s="88">
        <v>24.4</v>
      </c>
      <c r="T52" s="89">
        <v>0.2</v>
      </c>
      <c r="U52" s="88">
        <v>23.9</v>
      </c>
      <c r="V52" s="89">
        <v>0.2</v>
      </c>
      <c r="W52" s="88">
        <v>25.3</v>
      </c>
      <c r="X52" s="89">
        <v>0.2</v>
      </c>
      <c r="Y52" s="90">
        <v>-2</v>
      </c>
      <c r="Z52" s="90">
        <v>5.9</v>
      </c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2"/>
      <c r="BA52" s="91"/>
      <c r="BB52" s="86"/>
    </row>
    <row r="53" spans="1:54" s="87" customFormat="1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5"/>
      <c r="S53" s="139">
        <v>10874.4</v>
      </c>
      <c r="T53" s="143">
        <v>100</v>
      </c>
      <c r="U53" s="139">
        <v>11226.1</v>
      </c>
      <c r="V53" s="143">
        <v>100</v>
      </c>
      <c r="W53" s="139">
        <v>11429.9</v>
      </c>
      <c r="X53" s="143">
        <v>100</v>
      </c>
      <c r="Y53" s="145">
        <v>3.2</v>
      </c>
      <c r="Z53" s="145">
        <v>1.8</v>
      </c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1"/>
      <c r="BB53" s="86"/>
    </row>
    <row r="54" spans="1:54" s="87" customFormat="1" ht="12.75" customHeight="1">
      <c r="A54" s="3" t="s">
        <v>103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5"/>
      <c r="S54" s="139"/>
      <c r="T54" s="143"/>
      <c r="U54" s="139"/>
      <c r="V54" s="143"/>
      <c r="W54" s="139"/>
      <c r="X54" s="143"/>
      <c r="Y54" s="145"/>
      <c r="Z54" s="145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2"/>
      <c r="BA54" s="91"/>
      <c r="BB54" s="86"/>
    </row>
    <row r="55" spans="1:54" s="87" customFormat="1" ht="12.75" customHeight="1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5"/>
      <c r="S55" s="139"/>
      <c r="T55" s="143"/>
      <c r="U55" s="139"/>
      <c r="V55" s="143"/>
      <c r="W55" s="139"/>
      <c r="X55" s="143"/>
      <c r="Y55" s="145"/>
      <c r="Z55" s="145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1"/>
      <c r="BB55" s="86"/>
    </row>
    <row r="56" spans="1:54" s="11" customFormat="1" ht="7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s="11" customFormat="1" ht="7.5" customHeight="1">
      <c r="A57" s="7" t="s">
        <v>91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s="9" customFormat="1" ht="11.25" customHeight="1">
      <c r="A58" s="8">
        <v>0</v>
      </c>
      <c r="B58" s="8" t="s">
        <v>92</v>
      </c>
      <c r="C58" s="9" t="s">
        <v>93</v>
      </c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s="9" customFormat="1" ht="10.5" customHeight="1">
      <c r="A59" s="8" t="s">
        <v>97</v>
      </c>
      <c r="B59" s="8" t="s">
        <v>92</v>
      </c>
      <c r="C59" s="9" t="s">
        <v>95</v>
      </c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s="9" customFormat="1" ht="10.5" customHeight="1">
      <c r="A60" s="8" t="s">
        <v>96</v>
      </c>
      <c r="B60" s="8" t="s">
        <v>92</v>
      </c>
      <c r="C60" s="9" t="s">
        <v>94</v>
      </c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s="9" customFormat="1" ht="9.75" customHeight="1">
      <c r="A61" s="8"/>
      <c r="B61" s="8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s="87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</row>
  </sheetData>
  <mergeCells count="92">
    <mergeCell ref="W53:W55"/>
    <mergeCell ref="X53:X55"/>
    <mergeCell ref="Y53:Y55"/>
    <mergeCell ref="Z53:Z55"/>
    <mergeCell ref="S53:S55"/>
    <mergeCell ref="T53:T55"/>
    <mergeCell ref="U53:U55"/>
    <mergeCell ref="V53:V55"/>
    <mergeCell ref="W49:W50"/>
    <mergeCell ref="X49:X50"/>
    <mergeCell ref="Y49:Y50"/>
    <mergeCell ref="Z49:Z50"/>
    <mergeCell ref="S49:S50"/>
    <mergeCell ref="T49:T50"/>
    <mergeCell ref="U49:U50"/>
    <mergeCell ref="V49:V50"/>
    <mergeCell ref="AC44:AC45"/>
    <mergeCell ref="S45:S46"/>
    <mergeCell ref="T45:T46"/>
    <mergeCell ref="U45:U46"/>
    <mergeCell ref="V45:V46"/>
    <mergeCell ref="W45:W46"/>
    <mergeCell ref="X45:X46"/>
    <mergeCell ref="Y45:Y46"/>
    <mergeCell ref="Z45:Z46"/>
    <mergeCell ref="W43:W44"/>
    <mergeCell ref="X43:X44"/>
    <mergeCell ref="Y43:Y44"/>
    <mergeCell ref="Z43:Z44"/>
    <mergeCell ref="S43:S44"/>
    <mergeCell ref="T43:T44"/>
    <mergeCell ref="U43:U44"/>
    <mergeCell ref="V43:V44"/>
    <mergeCell ref="W41:W42"/>
    <mergeCell ref="X41:X42"/>
    <mergeCell ref="Y41:Y42"/>
    <mergeCell ref="Z41:Z42"/>
    <mergeCell ref="S41:S42"/>
    <mergeCell ref="T41:T42"/>
    <mergeCell ref="U41:U42"/>
    <mergeCell ref="V41:V42"/>
    <mergeCell ref="W36:W37"/>
    <mergeCell ref="X36:X37"/>
    <mergeCell ref="Y36:Y37"/>
    <mergeCell ref="Z36:Z37"/>
    <mergeCell ref="S36:S37"/>
    <mergeCell ref="T36:T37"/>
    <mergeCell ref="U36:U37"/>
    <mergeCell ref="V36:V37"/>
    <mergeCell ref="W33:W34"/>
    <mergeCell ref="X33:X34"/>
    <mergeCell ref="Y33:Y34"/>
    <mergeCell ref="Z33:Z34"/>
    <mergeCell ref="S33:S34"/>
    <mergeCell ref="T33:T34"/>
    <mergeCell ref="U33:U34"/>
    <mergeCell ref="V33:V34"/>
    <mergeCell ref="W30:W31"/>
    <mergeCell ref="X30:X31"/>
    <mergeCell ref="Y30:Y31"/>
    <mergeCell ref="Z30:Z31"/>
    <mergeCell ref="S30:S31"/>
    <mergeCell ref="T30:T31"/>
    <mergeCell ref="U30:U31"/>
    <mergeCell ref="V30:V31"/>
    <mergeCell ref="W28:W29"/>
    <mergeCell ref="X28:X29"/>
    <mergeCell ref="Y28:Y29"/>
    <mergeCell ref="Z28:Z29"/>
    <mergeCell ref="S28:S29"/>
    <mergeCell ref="T28:T29"/>
    <mergeCell ref="U28:U29"/>
    <mergeCell ref="V28:V29"/>
    <mergeCell ref="Y10:Y11"/>
    <mergeCell ref="Z10:Z11"/>
    <mergeCell ref="S17:S18"/>
    <mergeCell ref="T17:T18"/>
    <mergeCell ref="U17:U18"/>
    <mergeCell ref="V17:V18"/>
    <mergeCell ref="W17:W18"/>
    <mergeCell ref="X17:X18"/>
    <mergeCell ref="Y17:Y18"/>
    <mergeCell ref="Z17:Z18"/>
    <mergeCell ref="S4:T5"/>
    <mergeCell ref="U4:V5"/>
    <mergeCell ref="W4:X5"/>
    <mergeCell ref="S10:S11"/>
    <mergeCell ref="T10:T11"/>
    <mergeCell ref="U10:U11"/>
    <mergeCell ref="V10:V11"/>
    <mergeCell ref="W10:W11"/>
    <mergeCell ref="X10:X11"/>
  </mergeCells>
  <printOptions/>
  <pageMargins left="0.75" right="0.75" top="1" bottom="1" header="0.4921259845" footer="0.4921259845"/>
  <pageSetup horizontalDpi="600" verticalDpi="600" orientation="portrait" paperSize="9" scale="7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j/03 H</dc:title>
  <dc:subject>Öffentliche Ausgaben und Einnahmen Hamburgs 2001 bis 2003</dc:subject>
  <dc:creator>Paul Zielke</dc:creator>
  <cp:keywords/>
  <dc:description/>
  <cp:lastModifiedBy>jaehnere</cp:lastModifiedBy>
  <cp:lastPrinted>2009-09-21T06:42:34Z</cp:lastPrinted>
  <dcterms:created xsi:type="dcterms:W3CDTF">2002-07-31T09:01:17Z</dcterms:created>
  <dcterms:modified xsi:type="dcterms:W3CDTF">2010-02-09T07:40:01Z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