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M_I_2_m x_2019 HH" sheetId="11" r:id="rId1"/>
    <sheet name="Seite 2 - Impressum" sheetId="12" r:id="rId2"/>
    <sheet name="Text" sheetId="13" r:id="rId3"/>
    <sheet name="Tab_1" sheetId="18" r:id="rId4"/>
    <sheet name="Tab_2" sheetId="19" r:id="rId5"/>
    <sheet name="Grafiken" sheetId="25" r:id="rId6"/>
    <sheet name="Grafik 1" sheetId="21" state="hidden" r:id="rId7"/>
    <sheet name="Grafik 2" sheetId="22" state="hidden" r:id="rId8"/>
    <sheet name="Grafik 3" sheetId="23" state="hidden" r:id="rId9"/>
  </sheets>
  <externalReferences>
    <externalReference r:id="rId10"/>
  </externalReferences>
  <calcPr calcId="145621"/>
</workbook>
</file>

<file path=xl/calcChain.xml><?xml version="1.0" encoding="utf-8"?>
<calcChain xmlns="http://schemas.openxmlformats.org/spreadsheetml/2006/main">
  <c r="I23" i="18" l="1"/>
  <c r="H23" i="18"/>
  <c r="I22" i="18"/>
  <c r="H22" i="18"/>
  <c r="I21" i="18"/>
  <c r="H21" i="18"/>
  <c r="I20" i="18"/>
  <c r="H20" i="18"/>
  <c r="I19" i="18"/>
  <c r="H19" i="18"/>
  <c r="I18" i="18"/>
  <c r="H18" i="18"/>
  <c r="I17" i="18"/>
  <c r="H17" i="18"/>
  <c r="I16" i="18"/>
  <c r="H16" i="18"/>
  <c r="I15" i="18"/>
  <c r="H15" i="18"/>
  <c r="I14" i="18"/>
  <c r="H14" i="18"/>
  <c r="I13" i="18"/>
  <c r="H13" i="18"/>
  <c r="I12" i="18"/>
  <c r="H12" i="18"/>
  <c r="I11" i="18"/>
  <c r="H11" i="18"/>
  <c r="I10" i="18"/>
  <c r="H10" i="18"/>
  <c r="I9" i="18"/>
  <c r="H9" i="18"/>
  <c r="I8" i="18"/>
  <c r="H8" i="18"/>
  <c r="AO3" i="23" l="1"/>
  <c r="AN3" i="23"/>
  <c r="AM3" i="23"/>
  <c r="AL3" i="23"/>
  <c r="AK3" i="23"/>
  <c r="AJ3" i="23"/>
  <c r="AI3" i="23"/>
  <c r="AH3" i="23"/>
  <c r="AG3" i="23"/>
  <c r="AF3" i="23"/>
  <c r="AE3" i="23"/>
  <c r="AD3" i="23"/>
  <c r="AC3" i="23"/>
  <c r="AB3" i="23"/>
  <c r="AA3" i="23"/>
  <c r="Z3" i="23"/>
  <c r="Y3" i="23"/>
  <c r="X3" i="23"/>
  <c r="W3" i="23"/>
  <c r="V3" i="23"/>
  <c r="U3" i="23"/>
  <c r="T3" i="23"/>
  <c r="S3" i="23"/>
  <c r="R3" i="23"/>
  <c r="Q3" i="23"/>
  <c r="P3" i="23"/>
  <c r="O3" i="23"/>
  <c r="N3" i="23"/>
  <c r="M3" i="23"/>
  <c r="L3" i="23"/>
  <c r="K3" i="23"/>
  <c r="J3" i="23"/>
  <c r="I3" i="23"/>
  <c r="H3" i="23"/>
  <c r="G3" i="23"/>
  <c r="F3" i="23"/>
  <c r="E3" i="23"/>
  <c r="D3" i="23"/>
  <c r="C3" i="23"/>
  <c r="B3" i="23"/>
  <c r="E36" i="19"/>
  <c r="D36" i="19"/>
  <c r="C36" i="19"/>
  <c r="B36" i="19"/>
  <c r="M35" i="19"/>
  <c r="L35" i="19"/>
  <c r="K35" i="19"/>
  <c r="J35" i="19"/>
  <c r="I35" i="19"/>
  <c r="H35" i="19"/>
  <c r="G35" i="19"/>
  <c r="F35" i="19"/>
  <c r="E35" i="19"/>
  <c r="D35" i="19"/>
  <c r="C35" i="19"/>
  <c r="B35" i="19"/>
  <c r="M34" i="19"/>
  <c r="L34" i="19"/>
  <c r="K34" i="19"/>
  <c r="J34" i="19"/>
  <c r="I34" i="19"/>
  <c r="H34" i="19"/>
  <c r="G34" i="19"/>
  <c r="F34" i="19"/>
  <c r="E34" i="19"/>
  <c r="D34" i="19"/>
  <c r="C34" i="19"/>
  <c r="B34" i="19"/>
  <c r="M33" i="19"/>
  <c r="L33" i="19"/>
  <c r="K33" i="19"/>
  <c r="J33" i="19"/>
  <c r="I33" i="19"/>
  <c r="H33" i="19"/>
  <c r="G33" i="19"/>
  <c r="F33" i="19"/>
  <c r="E33" i="19"/>
  <c r="D33" i="19"/>
  <c r="C33" i="19"/>
  <c r="B33" i="19"/>
</calcChain>
</file>

<file path=xl/sharedStrings.xml><?xml version="1.0" encoding="utf-8"?>
<sst xmlns="http://schemas.openxmlformats.org/spreadsheetml/2006/main" count="333" uniqueCount="139">
  <si>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</si>
  <si>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</si>
  <si>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</si>
  <si>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</si>
  <si>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</si>
  <si>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</si>
  <si>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</si>
  <si>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</si>
  <si>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</si>
  <si>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</si>
  <si>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</si>
  <si>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</si>
  <si>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</si>
  <si>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</si>
  <si>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</si>
  <si>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</si>
  <si>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</si>
  <si>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</si>
  <si>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</si>
  <si>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</si>
  <si>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</si>
  <si>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März</t>
  </si>
  <si>
    <t>April</t>
  </si>
  <si>
    <t>Mai</t>
  </si>
  <si>
    <t>Juni</t>
  </si>
  <si>
    <t>Juli</t>
  </si>
  <si>
    <t>Statistisches Amt</t>
  </si>
  <si>
    <t>für Hamburg und Schleswig-Holstein</t>
  </si>
  <si>
    <t>Statistisches Amt für Hamburg und Schleswig-Holstein</t>
  </si>
  <si>
    <t>Auskunft zu dieser Veröffentlichung:</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</si>
  <si>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</si>
  <si>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</si>
  <si>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</si>
  <si>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</si>
  <si>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</si>
  <si>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</si>
  <si>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</si>
  <si>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</si>
  <si>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</si>
  <si>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</si>
  <si>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</si>
  <si>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</si>
  <si>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</si>
  <si>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</si>
  <si>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</si>
  <si>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</si>
  <si>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</si>
  <si>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</si>
  <si>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</si>
  <si>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</si>
  <si>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Sofern in den Produkten auf das Vorhandensein von Copyrightrechten Dritter 
hingewiesen wird, sind die in deren Produkten ausgewiesenen Copyrightbestimmungen 
zu wahren. Alle übrigen Rechte bleiben vorbehalten.</t>
  </si>
  <si>
    <t>Michael Schäfer</t>
  </si>
  <si>
    <t>0431 6895-9231</t>
  </si>
  <si>
    <t>preise@statistik-nord.de</t>
  </si>
  <si>
    <t>© Statistisches Amt für Hamburg und Schleswig-Holstein, Hamburg 2019</t>
  </si>
  <si>
    <t>Verbraucherpreise</t>
  </si>
  <si>
    <t>Merkmal</t>
  </si>
  <si>
    <t>Veränderung                  gegenüber</t>
  </si>
  <si>
    <t>Promille</t>
  </si>
  <si>
    <t>Verbraucherpreisindex</t>
  </si>
  <si>
    <t>Gesamtindex ohne Nahrungsmittel und Energie</t>
  </si>
  <si>
    <t>Nahrungsmittel und alkoholfreie Getränke</t>
  </si>
  <si>
    <t>Alkoholische Getränke und Tabakwaren</t>
  </si>
  <si>
    <t>Bekleidung und Schuhe</t>
  </si>
  <si>
    <t>Wohnung, Wasser, Strom, Gas und andere Brennstoffe</t>
  </si>
  <si>
    <t>Möbel, Leuchten, Geräte u.a. Haushaltszubehör</t>
  </si>
  <si>
    <t>Gesundheit</t>
  </si>
  <si>
    <t>Verkehr</t>
  </si>
  <si>
    <t>Post und Telekommunikation</t>
  </si>
  <si>
    <t>Freizeit, Unterhaltung und Kultur</t>
  </si>
  <si>
    <t>Bildungswesen</t>
  </si>
  <si>
    <t>Gaststätten- und Beherbergungsdienstleistungen</t>
  </si>
  <si>
    <t>Andere Waren und Dienstleistungen</t>
  </si>
  <si>
    <t>%</t>
  </si>
  <si>
    <t>Gesamtindex</t>
  </si>
  <si>
    <t>Jahr</t>
  </si>
  <si>
    <t>Jan.</t>
  </si>
  <si>
    <t>Feb.</t>
  </si>
  <si>
    <t>Sept.</t>
  </si>
  <si>
    <t>Okt.</t>
  </si>
  <si>
    <t>Nov.</t>
  </si>
  <si>
    <t>Dez.</t>
  </si>
  <si>
    <t>Durch-schnitt</t>
  </si>
  <si>
    <t>Aug.</t>
  </si>
  <si>
    <t>Indexstand</t>
  </si>
  <si>
    <t>Veränderung gegenüber dem entsprechenden Vorjahresergebnis in Prozent</t>
  </si>
  <si>
    <t>Juni 18</t>
  </si>
  <si>
    <t>Wägungs-anteil am Gesamtindex</t>
  </si>
  <si>
    <t>Daten-quelle</t>
  </si>
  <si>
    <t>Nr.</t>
  </si>
  <si>
    <t>Prozent</t>
  </si>
  <si>
    <t>vpi</t>
  </si>
  <si>
    <t>Sond.</t>
  </si>
  <si>
    <t>004600</t>
  </si>
  <si>
    <t>vpi2</t>
  </si>
  <si>
    <t>01</t>
  </si>
  <si>
    <t>02</t>
  </si>
  <si>
    <t>03</t>
  </si>
  <si>
    <t>04</t>
  </si>
  <si>
    <t>vpi3</t>
  </si>
  <si>
    <t>041</t>
  </si>
  <si>
    <t>045</t>
  </si>
  <si>
    <t>05</t>
  </si>
  <si>
    <t>06</t>
  </si>
  <si>
    <t>07</t>
  </si>
  <si>
    <t>08</t>
  </si>
  <si>
    <t>09</t>
  </si>
  <si>
    <t>10</t>
  </si>
  <si>
    <t>11</t>
  </si>
  <si>
    <t>12</t>
  </si>
  <si>
    <t>Hinweis:</t>
  </si>
  <si>
    <t>rote Merkmalszeilen werden nicht in den Statistischen Bericht mitübernommen.</t>
  </si>
  <si>
    <t>Veränderung gegenüber dem Vormonat in Prozent</t>
  </si>
  <si>
    <t>Tabelle (rot) wird nicht mit in den Statistischen Bericht übernommen</t>
  </si>
  <si>
    <t>Veränderung gegenüber dem entsprechenden Vorjahresmonat</t>
  </si>
  <si>
    <t>- Jahresteuerungsrate -</t>
  </si>
  <si>
    <t>Veränderung gegenüber dem entsprechenden Vormonat</t>
  </si>
  <si>
    <t>Monat</t>
  </si>
  <si>
    <t>J</t>
  </si>
  <si>
    <t>F</t>
  </si>
  <si>
    <t>M</t>
  </si>
  <si>
    <t>A</t>
  </si>
  <si>
    <t>S</t>
  </si>
  <si>
    <t>O</t>
  </si>
  <si>
    <t>N</t>
  </si>
  <si>
    <t>D</t>
  </si>
  <si>
    <t>Index</t>
  </si>
  <si>
    <t>Änderungsrate</t>
  </si>
  <si>
    <t>2015 ≙ 100</t>
  </si>
  <si>
    <t>Hamburg</t>
  </si>
  <si>
    <t>1. Gesamtüberblick zum Verbraucherpreisindex Land Hamburg</t>
  </si>
  <si>
    <t>2. Verbraucherpreisindex Land Hamburg</t>
  </si>
  <si>
    <t>Verbraucherpreisindex Hamburg</t>
  </si>
  <si>
    <t>Strom, Gas u.a. Brennstoffe</t>
  </si>
  <si>
    <t>Wohnungsmiete, einschließlich Mietwert von Eigentümerwohnung</t>
  </si>
  <si>
    <t>Basis: JD 2015 ≙ 100</t>
  </si>
  <si>
    <t>Herausgegeben am: 17. Juli 2019</t>
  </si>
  <si>
    <t>Kennziffer: M I 2 - m 619 HH</t>
  </si>
  <si>
    <t>Juni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</si>
</sst>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39"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9"/>
      <color theme="1"/>
      <name val="Arial"/>
      <family val="2"/>
    </font>
    <font>
      <sz val="9"/>
      <color theme="1"/>
      <name val="Calibri"/>
      <family val="2"/>
      <scheme val="minor"/>
    </font>
    <font>
      <sz val="9"/>
      <color rgb="FFFF0000"/>
      <name val="Calibri"/>
      <family val="2"/>
      <scheme val="minor"/>
    </font>
  </fonts>
  <fills count="35">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4" tint="0.79998168889431442"/>
        <bgColor indexed="64"/>
      </patternFill>
    </fill>
  </fills>
  <borders count="22">
    <border>
      <left/>
      <right/>
      <top/>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bottom style="thin">
        <color rgb="FF1E4B7D"/>
      </bottom>
      <diagonal/>
    </border>
    <border>
      <left/>
      <right style="thin">
        <color rgb="FF1E4B7D"/>
      </right>
      <top/>
      <bottom style="thin">
        <color theme="3"/>
      </bottom>
      <diagonal/>
    </border>
  </borders>
  <cellStyleXfs count="55">
    <xf numFmtId="0" fontId="0" fillId="0" borderId="0"/>
    <xf numFmtId="0" fontId="17" fillId="2"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2" applyNumberFormat="0" applyFill="0" applyAlignment="0" applyProtection="0"/>
    <xf numFmtId="0" fontId="22" fillId="0" borderId="3" applyNumberFormat="0" applyFill="0" applyAlignment="0" applyProtection="0"/>
    <xf numFmtId="0" fontId="23" fillId="0" borderId="4"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5" applyNumberFormat="0" applyAlignment="0" applyProtection="0"/>
    <xf numFmtId="0" fontId="27" fillId="6" borderId="6" applyNumberFormat="0" applyAlignment="0" applyProtection="0"/>
    <xf numFmtId="0" fontId="28" fillId="6" borderId="5" applyNumberFormat="0" applyAlignment="0" applyProtection="0"/>
    <xf numFmtId="0" fontId="29" fillId="0" borderId="7" applyNumberFormat="0" applyFill="0" applyAlignment="0" applyProtection="0"/>
    <xf numFmtId="0" fontId="30" fillId="7" borderId="8" applyNumberFormat="0" applyAlignment="0" applyProtection="0"/>
    <xf numFmtId="0" fontId="19" fillId="8" borderId="9" applyNumberFormat="0" applyFont="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5" fillId="0" borderId="0" applyNumberFormat="0" applyFill="0" applyBorder="0" applyAlignment="0" applyProtection="0"/>
    <xf numFmtId="0" fontId="34" fillId="0" borderId="0"/>
    <xf numFmtId="0" fontId="1" fillId="0" borderId="0"/>
    <xf numFmtId="0" fontId="25" fillId="4" borderId="0" applyNumberFormat="0" applyBorder="0" applyAlignment="0" applyProtection="0"/>
  </cellStyleXfs>
  <cellXfs count="107">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2" fillId="0" borderId="0" xfId="0" applyFont="1"/>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8" fillId="0" borderId="0" xfId="0" applyFont="1" applyAlignment="1">
      <alignment horizontal="left"/>
    </xf>
    <xf numFmtId="0" fontId="6" fillId="0" borderId="0" xfId="0" applyFont="1" applyAlignment="1">
      <alignment horizontal="right"/>
    </xf>
    <xf numFmtId="0" fontId="7" fillId="0" borderId="0" xfId="0" applyFont="1" applyAlignment="1">
      <alignment horizontal="center" wrapText="1"/>
    </xf>
    <xf numFmtId="0" fontId="36" fillId="33" borderId="13" xfId="0" applyFont="1" applyFill="1" applyBorder="1" applyAlignment="1">
      <alignment horizontal="center" vertical="center"/>
    </xf>
    <xf numFmtId="17" fontId="36" fillId="33" borderId="14" xfId="0" applyNumberFormat="1" applyFont="1" applyFill="1" applyBorder="1" applyAlignment="1">
      <alignment horizontal="center" vertical="center"/>
    </xf>
    <xf numFmtId="49" fontId="36" fillId="33" borderId="13" xfId="0" applyNumberFormat="1" applyFont="1" applyFill="1" applyBorder="1" applyAlignment="1">
      <alignment horizontal="center" vertical="center"/>
    </xf>
    <xf numFmtId="0" fontId="0" fillId="0" borderId="0" xfId="0" applyAlignment="1">
      <alignment horizontal="left" wrapText="1"/>
    </xf>
    <xf numFmtId="0" fontId="2" fillId="0" borderId="0" xfId="0" applyFont="1" applyAlignment="1">
      <alignment horizontal="left" wrapText="1"/>
    </xf>
    <xf numFmtId="0" fontId="35" fillId="0" borderId="0" xfId="51" applyAlignment="1">
      <alignment horizontal="left" wrapText="1"/>
    </xf>
    <xf numFmtId="0" fontId="12" fillId="0" borderId="0" xfId="0" applyFont="1" applyAlignment="1">
      <alignment horizontal="left" vertical="top"/>
    </xf>
    <xf numFmtId="0" fontId="36" fillId="33" borderId="13" xfId="0" applyFont="1" applyFill="1" applyBorder="1" applyAlignment="1">
      <alignment horizontal="center" vertical="center" wrapText="1"/>
    </xf>
    <xf numFmtId="0" fontId="36" fillId="33" borderId="14" xfId="0" applyFont="1" applyFill="1" applyBorder="1" applyAlignment="1">
      <alignment horizontal="center" vertical="center" wrapText="1"/>
    </xf>
    <xf numFmtId="0" fontId="1" fillId="34" borderId="0" xfId="53" applyFill="1"/>
    <xf numFmtId="49" fontId="1" fillId="34" borderId="0" xfId="53" applyNumberFormat="1" applyFill="1"/>
    <xf numFmtId="0" fontId="8" fillId="0" borderId="0" xfId="53" applyFont="1" applyAlignment="1">
      <alignment vertical="top" wrapText="1"/>
    </xf>
    <xf numFmtId="0" fontId="1" fillId="0" borderId="0" xfId="53"/>
    <xf numFmtId="0" fontId="1" fillId="34" borderId="0" xfId="53" applyFill="1" applyAlignment="1">
      <alignment wrapText="1"/>
    </xf>
    <xf numFmtId="49" fontId="1" fillId="34" borderId="0" xfId="53" applyNumberFormat="1" applyFill="1" applyAlignment="1">
      <alignment horizontal="center"/>
    </xf>
    <xf numFmtId="49" fontId="1" fillId="0" borderId="0" xfId="53" applyNumberFormat="1"/>
    <xf numFmtId="0" fontId="1" fillId="0" borderId="0" xfId="53" applyAlignment="1">
      <alignment horizontal="center" vertical="center" wrapText="1"/>
    </xf>
    <xf numFmtId="0" fontId="1" fillId="0" borderId="0" xfId="53" applyAlignment="1">
      <alignment horizontal="center"/>
    </xf>
    <xf numFmtId="0" fontId="36" fillId="33" borderId="12" xfId="0" applyFont="1" applyFill="1" applyBorder="1" applyAlignment="1">
      <alignment horizontal="center" vertical="center" wrapText="1"/>
    </xf>
    <xf numFmtId="164" fontId="1" fillId="0" borderId="0" xfId="53" applyNumberFormat="1" applyAlignment="1">
      <alignment horizontal="center"/>
    </xf>
    <xf numFmtId="0" fontId="25" fillId="4" borderId="0" xfId="54"/>
    <xf numFmtId="164" fontId="25" fillId="4" borderId="0" xfId="54" applyNumberFormat="1"/>
    <xf numFmtId="0" fontId="25" fillId="4" borderId="0" xfId="54" applyAlignment="1">
      <alignment horizontal="center"/>
    </xf>
    <xf numFmtId="0" fontId="36" fillId="0" borderId="15" xfId="53" applyFont="1" applyBorder="1"/>
    <xf numFmtId="0" fontId="36" fillId="0" borderId="0" xfId="53" applyFont="1"/>
    <xf numFmtId="0" fontId="36" fillId="0" borderId="17" xfId="53" applyFont="1" applyBorder="1"/>
    <xf numFmtId="0" fontId="37" fillId="0" borderId="15" xfId="53" applyFont="1" applyBorder="1" applyAlignment="1">
      <alignment horizontal="center"/>
    </xf>
    <xf numFmtId="0" fontId="37" fillId="0" borderId="0" xfId="53" applyFont="1"/>
    <xf numFmtId="0" fontId="37" fillId="0" borderId="17" xfId="53" applyFont="1" applyBorder="1" applyAlignment="1">
      <alignment horizontal="center"/>
    </xf>
    <xf numFmtId="0" fontId="36" fillId="0" borderId="17" xfId="53" applyFont="1" applyBorder="1" applyAlignment="1">
      <alignment horizontal="center"/>
    </xf>
    <xf numFmtId="164" fontId="36" fillId="0" borderId="0" xfId="53" applyNumberFormat="1" applyFont="1" applyAlignment="1">
      <alignment horizontal="center"/>
    </xf>
    <xf numFmtId="0" fontId="36" fillId="0" borderId="21" xfId="53" applyFont="1" applyBorder="1" applyAlignment="1">
      <alignment horizontal="center"/>
    </xf>
    <xf numFmtId="164" fontId="36" fillId="0" borderId="1" xfId="53" applyNumberFormat="1" applyFont="1" applyBorder="1" applyAlignment="1">
      <alignment horizontal="center"/>
    </xf>
    <xf numFmtId="0" fontId="0" fillId="34" borderId="0" xfId="0" applyFill="1"/>
    <xf numFmtId="49" fontId="0" fillId="34" borderId="0" xfId="0" applyNumberFormat="1" applyFill="1"/>
    <xf numFmtId="0" fontId="0" fillId="0" borderId="0" xfId="0" applyAlignment="1">
      <alignment vertical="center" wrapText="1"/>
    </xf>
    <xf numFmtId="164" fontId="0" fillId="0" borderId="0" xfId="0" applyNumberFormat="1"/>
    <xf numFmtId="0" fontId="18" fillId="0" borderId="0" xfId="0" applyFont="1" applyAlignment="1">
      <alignment vertical="center" wrapText="1"/>
    </xf>
    <xf numFmtId="164" fontId="36" fillId="0" borderId="0" xfId="0" applyNumberFormat="1" applyFont="1"/>
    <xf numFmtId="0" fontId="19" fillId="0" borderId="0" xfId="53" applyFont="1"/>
    <xf numFmtId="0" fontId="36" fillId="0" borderId="17" xfId="0" applyFont="1" applyBorder="1" applyAlignment="1">
      <alignment wrapText="1"/>
    </xf>
    <xf numFmtId="165" fontId="36" fillId="0" borderId="0" xfId="0" applyNumberFormat="1" applyFont="1" applyAlignment="1">
      <alignment horizontal="right" indent="1"/>
    </xf>
    <xf numFmtId="164" fontId="36" fillId="0" borderId="0" xfId="0" applyNumberFormat="1" applyFont="1" applyAlignment="1">
      <alignment horizontal="right" indent="1"/>
    </xf>
    <xf numFmtId="0" fontId="36" fillId="0" borderId="0" xfId="0" applyFont="1" applyAlignment="1">
      <alignment horizontal="right" indent="1"/>
    </xf>
    <xf numFmtId="0" fontId="38" fillId="0" borderId="17" xfId="0" applyFont="1" applyBorder="1" applyAlignment="1">
      <alignment wrapText="1"/>
    </xf>
    <xf numFmtId="0" fontId="36" fillId="0" borderId="16" xfId="0" applyFont="1" applyBorder="1" applyAlignment="1">
      <alignment wrapText="1"/>
    </xf>
    <xf numFmtId="0" fontId="36" fillId="0" borderId="20" xfId="0" applyFont="1" applyBorder="1" applyAlignment="1">
      <alignment horizontal="right" indent="1"/>
    </xf>
    <xf numFmtId="164" fontId="36" fillId="0" borderId="20" xfId="0" applyNumberFormat="1" applyFont="1" applyBorder="1" applyAlignment="1">
      <alignment horizontal="right" indent="1"/>
    </xf>
    <xf numFmtId="0" fontId="16" fillId="0" borderId="0" xfId="0" applyFont="1" applyAlignment="1">
      <alignment horizontal="right"/>
    </xf>
    <xf numFmtId="0" fontId="6" fillId="0" borderId="0" xfId="0" applyFont="1" applyAlignment="1">
      <alignment horizontal="right"/>
    </xf>
    <xf numFmtId="0" fontId="13"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9"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0" fillId="0" borderId="0" xfId="0" applyFont="1" applyAlignment="1">
      <alignment horizontal="left" wrapText="1"/>
    </xf>
    <xf numFmtId="0" fontId="35" fillId="0" borderId="0" xfId="51" applyAlignment="1">
      <alignment horizontal="left" wrapText="1"/>
    </xf>
    <xf numFmtId="0" fontId="2" fillId="0" borderId="0" xfId="0" applyFont="1" applyAlignment="1">
      <alignment horizontal="left"/>
    </xf>
    <xf numFmtId="0" fontId="12" fillId="0" borderId="0" xfId="0" applyFont="1" applyAlignment="1">
      <alignment horizontal="left" vertical="top"/>
    </xf>
    <xf numFmtId="0" fontId="14" fillId="0" borderId="0" xfId="0" applyFont="1" applyAlignment="1">
      <alignment horizontal="left"/>
    </xf>
    <xf numFmtId="0" fontId="6" fillId="0" borderId="0" xfId="0" applyFont="1" applyAlignment="1">
      <alignment horizontal="left"/>
    </xf>
    <xf numFmtId="0" fontId="12" fillId="0" borderId="0" xfId="52" applyFont="1" applyAlignment="1">
      <alignment horizontal="left" vertical="top"/>
    </xf>
    <xf numFmtId="0" fontId="36" fillId="0" borderId="0" xfId="53" applyFont="1" applyAlignment="1">
      <alignment horizontal="center"/>
    </xf>
    <xf numFmtId="0" fontId="36" fillId="33" borderId="15" xfId="0" applyFont="1" applyFill="1" applyBorder="1" applyAlignment="1">
      <alignment horizontal="center" vertical="center" wrapText="1"/>
    </xf>
    <xf numFmtId="0" fontId="36" fillId="33" borderId="17" xfId="0" applyFont="1" applyFill="1" applyBorder="1" applyAlignment="1">
      <alignment horizontal="center" vertical="center" wrapText="1"/>
    </xf>
    <xf numFmtId="0" fontId="36" fillId="33" borderId="16" xfId="0" applyFont="1" applyFill="1" applyBorder="1" applyAlignment="1">
      <alignment horizontal="center" vertical="center" wrapText="1"/>
    </xf>
    <xf numFmtId="0" fontId="36" fillId="33" borderId="18" xfId="0" applyFont="1" applyFill="1" applyBorder="1" applyAlignment="1">
      <alignment horizontal="center" vertical="center" wrapText="1"/>
    </xf>
    <xf numFmtId="0" fontId="36" fillId="33" borderId="19" xfId="0" applyFont="1" applyFill="1" applyBorder="1" applyAlignment="1">
      <alignment horizontal="center" vertical="center" wrapText="1"/>
    </xf>
    <xf numFmtId="0" fontId="8" fillId="0" borderId="0" xfId="53" applyFont="1" applyAlignment="1">
      <alignment horizontal="center" vertical="top" wrapText="1"/>
    </xf>
    <xf numFmtId="0" fontId="36" fillId="33" borderId="14" xfId="0" applyFont="1" applyFill="1" applyBorder="1" applyAlignment="1">
      <alignment horizontal="center" vertical="center" wrapText="1"/>
    </xf>
    <xf numFmtId="0" fontId="36" fillId="33" borderId="12" xfId="0" applyFont="1" applyFill="1" applyBorder="1" applyAlignment="1">
      <alignment horizontal="center" vertical="center" wrapText="1"/>
    </xf>
    <xf numFmtId="0" fontId="36" fillId="33" borderId="11" xfId="0" applyFont="1" applyFill="1" applyBorder="1" applyAlignment="1">
      <alignment horizontal="center" vertical="center" wrapText="1"/>
    </xf>
    <xf numFmtId="0" fontId="36" fillId="33" borderId="14" xfId="0" applyFont="1" applyFill="1" applyBorder="1" applyAlignment="1">
      <alignment horizontal="center" vertical="center"/>
    </xf>
    <xf numFmtId="0" fontId="36" fillId="33" borderId="11" xfId="0" applyFont="1" applyFill="1" applyBorder="1" applyAlignment="1">
      <alignment horizontal="center" vertical="center"/>
    </xf>
    <xf numFmtId="0" fontId="36" fillId="33" borderId="12" xfId="0" applyFont="1" applyFill="1" applyBorder="1" applyAlignment="1">
      <alignment horizontal="center" vertical="center"/>
    </xf>
    <xf numFmtId="17" fontId="36" fillId="33" borderId="14" xfId="0" applyNumberFormat="1" applyFont="1" applyFill="1" applyBorder="1" applyAlignment="1">
      <alignment horizontal="center" vertical="center"/>
    </xf>
    <xf numFmtId="17" fontId="36" fillId="33" borderId="11" xfId="0" applyNumberFormat="1" applyFont="1" applyFill="1" applyBorder="1" applyAlignment="1">
      <alignment horizontal="center" vertical="center"/>
    </xf>
    <xf numFmtId="0" fontId="25" fillId="4" borderId="0" xfId="54" applyAlignment="1">
      <alignment horizontal="center"/>
    </xf>
    <xf numFmtId="0" fontId="9" fillId="0" borderId="0" xfId="53" applyFont="1" applyAlignment="1">
      <alignment horizontal="center"/>
    </xf>
    <xf numFmtId="49" fontId="36" fillId="0" borderId="0" xfId="53" applyNumberFormat="1" applyFont="1" applyAlignment="1">
      <alignment horizontal="center"/>
    </xf>
    <xf numFmtId="0" fontId="1" fillId="0" borderId="0" xfId="53" applyAlignment="1">
      <alignment horizontal="center"/>
    </xf>
    <xf numFmtId="17" fontId="16" fillId="0" borderId="0" xfId="0" quotePrefix="1" applyNumberFormat="1" applyFont="1" applyAlignment="1">
      <alignment horizontal="right"/>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chlecht" xfId="54" builtinId="27"/>
    <cellStyle name="Standard" xfId="0" builtinId="0" customBuiltin="1"/>
    <cellStyle name="Standard 14" xfId="52"/>
    <cellStyle name="Standard 2"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FFFF"/>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cat>
            <c:multiLvlStrRef>
              <c:f>'Grafik 1'!$B$1:$BC$2</c:f>
              <c:multiLvlStrCache>
                <c:ptCount val="54"/>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pt idx="42">
                    <c:v>J</c:v>
                  </c:pt>
                  <c:pt idx="43">
                    <c:v>A</c:v>
                  </c:pt>
                  <c:pt idx="44">
                    <c:v>S</c:v>
                  </c:pt>
                  <c:pt idx="45">
                    <c:v>O</c:v>
                  </c:pt>
                  <c:pt idx="46">
                    <c:v>N</c:v>
                  </c:pt>
                  <c:pt idx="47">
                    <c:v>D</c:v>
                  </c:pt>
                  <c:pt idx="48">
                    <c:v>J</c:v>
                  </c:pt>
                  <c:pt idx="49">
                    <c:v>F</c:v>
                  </c:pt>
                  <c:pt idx="50">
                    <c:v>M</c:v>
                  </c:pt>
                  <c:pt idx="51">
                    <c:v>A</c:v>
                  </c:pt>
                  <c:pt idx="52">
                    <c:v>M</c:v>
                  </c:pt>
                  <c:pt idx="53">
                    <c:v>J</c:v>
                  </c:pt>
                </c:lvl>
                <c:lvl>
                  <c:pt idx="0">
                    <c:v>2015</c:v>
                  </c:pt>
                  <c:pt idx="12">
                    <c:v>2016</c:v>
                  </c:pt>
                  <c:pt idx="24">
                    <c:v>2017</c:v>
                  </c:pt>
                  <c:pt idx="36">
                    <c:v>2018</c:v>
                  </c:pt>
                  <c:pt idx="48">
                    <c:v>2019</c:v>
                  </c:pt>
                </c:lvl>
              </c:multiLvlStrCache>
            </c:multiLvlStrRef>
          </c:cat>
          <c:val>
            <c:numRef>
              <c:f>'Grafik 1'!$B$3:$BC$3</c:f>
              <c:numCache>
                <c:formatCode>0.0</c:formatCode>
                <c:ptCount val="54"/>
                <c:pt idx="0">
                  <c:v>98.5</c:v>
                </c:pt>
                <c:pt idx="1">
                  <c:v>99.1</c:v>
                </c:pt>
                <c:pt idx="2">
                  <c:v>99.7</c:v>
                </c:pt>
                <c:pt idx="3">
                  <c:v>100.1</c:v>
                </c:pt>
                <c:pt idx="4">
                  <c:v>100.5</c:v>
                </c:pt>
                <c:pt idx="5">
                  <c:v>100.5</c:v>
                </c:pt>
                <c:pt idx="6">
                  <c:v>100.8</c:v>
                </c:pt>
                <c:pt idx="7">
                  <c:v>100.6</c:v>
                </c:pt>
                <c:pt idx="8">
                  <c:v>100.3</c:v>
                </c:pt>
                <c:pt idx="9">
                  <c:v>100.3</c:v>
                </c:pt>
                <c:pt idx="10">
                  <c:v>99.7</c:v>
                </c:pt>
                <c:pt idx="11">
                  <c:v>99.9</c:v>
                </c:pt>
                <c:pt idx="12">
                  <c:v>99</c:v>
                </c:pt>
                <c:pt idx="13">
                  <c:v>99.3</c:v>
                </c:pt>
                <c:pt idx="14">
                  <c:v>100</c:v>
                </c:pt>
                <c:pt idx="15">
                  <c:v>100.1</c:v>
                </c:pt>
                <c:pt idx="16">
                  <c:v>100.6</c:v>
                </c:pt>
                <c:pt idx="17">
                  <c:v>100.7</c:v>
                </c:pt>
                <c:pt idx="18">
                  <c:v>101.1</c:v>
                </c:pt>
                <c:pt idx="19">
                  <c:v>100.9</c:v>
                </c:pt>
                <c:pt idx="20">
                  <c:v>100.8</c:v>
                </c:pt>
                <c:pt idx="21">
                  <c:v>101</c:v>
                </c:pt>
                <c:pt idx="22">
                  <c:v>100.3</c:v>
                </c:pt>
                <c:pt idx="23">
                  <c:v>101</c:v>
                </c:pt>
                <c:pt idx="24">
                  <c:v>100.5</c:v>
                </c:pt>
                <c:pt idx="25">
                  <c:v>101</c:v>
                </c:pt>
                <c:pt idx="26">
                  <c:v>101.2</c:v>
                </c:pt>
                <c:pt idx="27">
                  <c:v>101.7</c:v>
                </c:pt>
                <c:pt idx="28">
                  <c:v>101.6</c:v>
                </c:pt>
                <c:pt idx="29">
                  <c:v>102.1</c:v>
                </c:pt>
                <c:pt idx="30">
                  <c:v>102.6</c:v>
                </c:pt>
                <c:pt idx="31">
                  <c:v>102.7</c:v>
                </c:pt>
                <c:pt idx="32">
                  <c:v>102.6</c:v>
                </c:pt>
                <c:pt idx="33">
                  <c:v>102.5</c:v>
                </c:pt>
                <c:pt idx="34">
                  <c:v>102</c:v>
                </c:pt>
                <c:pt idx="35">
                  <c:v>102.5</c:v>
                </c:pt>
                <c:pt idx="36" formatCode="General">
                  <c:v>101.8</c:v>
                </c:pt>
                <c:pt idx="37" formatCode="General">
                  <c:v>102.1</c:v>
                </c:pt>
                <c:pt idx="38" formatCode="General">
                  <c:v>102.5</c:v>
                </c:pt>
                <c:pt idx="39" formatCode="General">
                  <c:v>102.9</c:v>
                </c:pt>
                <c:pt idx="40" formatCode="General">
                  <c:v>103.7</c:v>
                </c:pt>
                <c:pt idx="41" formatCode="General">
                  <c:v>103.9</c:v>
                </c:pt>
                <c:pt idx="42" formatCode="General">
                  <c:v>104.4</c:v>
                </c:pt>
                <c:pt idx="43" formatCode="General">
                  <c:v>104.4</c:v>
                </c:pt>
                <c:pt idx="44" formatCode="General">
                  <c:v>104.4</c:v>
                </c:pt>
                <c:pt idx="45" formatCode="General">
                  <c:v>104.5</c:v>
                </c:pt>
                <c:pt idx="46" formatCode="General">
                  <c:v>103.6</c:v>
                </c:pt>
                <c:pt idx="47" formatCode="General">
                  <c:v>103.7</c:v>
                </c:pt>
                <c:pt idx="48" formatCode="General">
                  <c:v>102.9</c:v>
                </c:pt>
                <c:pt idx="49" formatCode="General">
                  <c:v>103.3</c:v>
                </c:pt>
                <c:pt idx="50" formatCode="General">
                  <c:v>103.7</c:v>
                </c:pt>
                <c:pt idx="51" formatCode="General">
                  <c:v>104.7</c:v>
                </c:pt>
                <c:pt idx="52" formatCode="General">
                  <c:v>104.9</c:v>
                </c:pt>
                <c:pt idx="53" formatCode="General">
                  <c:v>105.4</c:v>
                </c:pt>
              </c:numCache>
            </c:numRef>
          </c:val>
          <c:smooth val="0"/>
        </c:ser>
        <c:dLbls>
          <c:showLegendKey val="0"/>
          <c:showVal val="0"/>
          <c:showCatName val="0"/>
          <c:showSerName val="0"/>
          <c:showPercent val="0"/>
          <c:showBubbleSize val="0"/>
        </c:dLbls>
        <c:marker val="1"/>
        <c:smooth val="0"/>
        <c:axId val="104777216"/>
        <c:axId val="104778752"/>
      </c:lineChart>
      <c:catAx>
        <c:axId val="104777216"/>
        <c:scaling>
          <c:orientation val="minMax"/>
        </c:scaling>
        <c:delete val="0"/>
        <c:axPos val="b"/>
        <c:numFmt formatCode="[$-407]mmmmm;@"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4778752"/>
        <c:crosses val="autoZero"/>
        <c:auto val="1"/>
        <c:lblAlgn val="ctr"/>
        <c:lblOffset val="100"/>
        <c:noMultiLvlLbl val="0"/>
      </c:catAx>
      <c:valAx>
        <c:axId val="104778752"/>
        <c:scaling>
          <c:orientation val="minMax"/>
          <c:min val="98"/>
        </c:scaling>
        <c:delete val="0"/>
        <c:axPos val="l"/>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4777216"/>
        <c:crosses val="autoZero"/>
        <c:crossBetween val="between"/>
      </c:valAx>
      <c:spPr>
        <a:solidFill>
          <a:srgbClr val="E8EFF8"/>
        </a:solidFill>
        <a:ln>
          <a:noFill/>
        </a:ln>
        <a:effectLst>
          <a:outerShdw blurRad="50800" dist="50800" dir="5400000" algn="ctr" rotWithShape="0">
            <a:schemeClr val="accent6">
              <a:lumMod val="20000"/>
              <a:lumOff val="80000"/>
            </a:schemeClr>
          </a:outerShdw>
        </a:effectLst>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7605113636363633E-2"/>
          <c:y val="7.2517592592592592E-2"/>
          <c:w val="0.93890609217171717"/>
          <c:h val="0.71899074074074076"/>
        </c:manualLayout>
      </c:layout>
      <c:barChart>
        <c:barDir val="col"/>
        <c:grouping val="clustered"/>
        <c:varyColors val="0"/>
        <c:ser>
          <c:idx val="0"/>
          <c:order val="0"/>
          <c:invertIfNegative val="0"/>
          <c:cat>
            <c:multiLvlStrRef>
              <c:f>'Grafik 2'!$A$1:$AP$2</c:f>
              <c:multiLvlStrCache>
                <c:ptCount val="42"/>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lvl>
                <c:lvl>
                  <c:pt idx="0">
                    <c:v>2016</c:v>
                  </c:pt>
                  <c:pt idx="12">
                    <c:v>2017</c:v>
                  </c:pt>
                  <c:pt idx="24">
                    <c:v>2018</c:v>
                  </c:pt>
                  <c:pt idx="36">
                    <c:v>2019</c:v>
                  </c:pt>
                </c:lvl>
              </c:multiLvlStrCache>
            </c:multiLvlStrRef>
          </c:cat>
          <c:val>
            <c:numRef>
              <c:f>'Grafik 2'!$A$3:$AP$3</c:f>
              <c:numCache>
                <c:formatCode>0.0</c:formatCode>
                <c:ptCount val="42"/>
                <c:pt idx="0">
                  <c:v>0.5</c:v>
                </c:pt>
                <c:pt idx="1">
                  <c:v>0.2</c:v>
                </c:pt>
                <c:pt idx="2">
                  <c:v>0.3</c:v>
                </c:pt>
                <c:pt idx="3">
                  <c:v>0</c:v>
                </c:pt>
                <c:pt idx="4">
                  <c:v>0.1</c:v>
                </c:pt>
                <c:pt idx="5">
                  <c:v>0.2</c:v>
                </c:pt>
                <c:pt idx="6">
                  <c:v>0.3</c:v>
                </c:pt>
                <c:pt idx="7">
                  <c:v>0.3</c:v>
                </c:pt>
                <c:pt idx="8">
                  <c:v>0.5</c:v>
                </c:pt>
                <c:pt idx="9">
                  <c:v>0.7</c:v>
                </c:pt>
                <c:pt idx="10">
                  <c:v>0.6</c:v>
                </c:pt>
                <c:pt idx="11">
                  <c:v>1.1000000000000001</c:v>
                </c:pt>
                <c:pt idx="12">
                  <c:v>1.5</c:v>
                </c:pt>
                <c:pt idx="13">
                  <c:v>1.7</c:v>
                </c:pt>
                <c:pt idx="14">
                  <c:v>1.2</c:v>
                </c:pt>
                <c:pt idx="15">
                  <c:v>1.6</c:v>
                </c:pt>
                <c:pt idx="16">
                  <c:v>1</c:v>
                </c:pt>
                <c:pt idx="17">
                  <c:v>1.4</c:v>
                </c:pt>
                <c:pt idx="18">
                  <c:v>1.5</c:v>
                </c:pt>
                <c:pt idx="19">
                  <c:v>1.8</c:v>
                </c:pt>
                <c:pt idx="20">
                  <c:v>1.8</c:v>
                </c:pt>
                <c:pt idx="21">
                  <c:v>1.5</c:v>
                </c:pt>
                <c:pt idx="22">
                  <c:v>1.7</c:v>
                </c:pt>
                <c:pt idx="23">
                  <c:v>1.5</c:v>
                </c:pt>
                <c:pt idx="24">
                  <c:v>1.3</c:v>
                </c:pt>
                <c:pt idx="25">
                  <c:v>1.1000000000000001</c:v>
                </c:pt>
                <c:pt idx="26">
                  <c:v>1.3</c:v>
                </c:pt>
                <c:pt idx="27">
                  <c:v>1.2</c:v>
                </c:pt>
                <c:pt idx="28">
                  <c:v>2.1</c:v>
                </c:pt>
                <c:pt idx="29">
                  <c:v>1.8</c:v>
                </c:pt>
                <c:pt idx="30">
                  <c:v>1.8</c:v>
                </c:pt>
                <c:pt idx="31">
                  <c:v>1.7</c:v>
                </c:pt>
                <c:pt idx="32">
                  <c:v>1.8</c:v>
                </c:pt>
                <c:pt idx="33">
                  <c:v>2</c:v>
                </c:pt>
                <c:pt idx="34">
                  <c:v>1.6</c:v>
                </c:pt>
                <c:pt idx="35">
                  <c:v>1.2</c:v>
                </c:pt>
                <c:pt idx="36">
                  <c:v>1.1000000000000001</c:v>
                </c:pt>
                <c:pt idx="37">
                  <c:v>1.2</c:v>
                </c:pt>
                <c:pt idx="38">
                  <c:v>1.2</c:v>
                </c:pt>
                <c:pt idx="39">
                  <c:v>1.7</c:v>
                </c:pt>
                <c:pt idx="40">
                  <c:v>1.2</c:v>
                </c:pt>
                <c:pt idx="41">
                  <c:v>1.4</c:v>
                </c:pt>
              </c:numCache>
            </c:numRef>
          </c:val>
        </c:ser>
        <c:dLbls>
          <c:showLegendKey val="0"/>
          <c:showVal val="0"/>
          <c:showCatName val="0"/>
          <c:showSerName val="0"/>
          <c:showPercent val="0"/>
          <c:showBubbleSize val="0"/>
        </c:dLbls>
        <c:gapWidth val="150"/>
        <c:axId val="67942272"/>
        <c:axId val="67943808"/>
      </c:barChart>
      <c:catAx>
        <c:axId val="67942272"/>
        <c:scaling>
          <c:orientation val="minMax"/>
        </c:scaling>
        <c:delete val="0"/>
        <c:axPos val="b"/>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943808"/>
        <c:crosses val="autoZero"/>
        <c:auto val="1"/>
        <c:lblAlgn val="ctr"/>
        <c:lblOffset val="100"/>
        <c:noMultiLvlLbl val="0"/>
      </c:catAx>
      <c:valAx>
        <c:axId val="67943808"/>
        <c:scaling>
          <c:orientation val="minMax"/>
          <c:max val="2.5"/>
          <c:min val="0"/>
        </c:scaling>
        <c:delete val="0"/>
        <c:axPos val="l"/>
        <c:majorGridlines/>
        <c:numFmt formatCode="0.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942272"/>
        <c:crosses val="autoZero"/>
        <c:crossBetween val="between"/>
      </c:valAx>
      <c:spPr>
        <a:solidFill>
          <a:srgbClr val="E8EFF8"/>
        </a:solidFill>
        <a:ln>
          <a:no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multiLvlStrRef>
              <c:f>'Grafik 3'!$B$1:$AQ$2</c:f>
              <c:multiLvlStrCache>
                <c:ptCount val="42"/>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lvl>
                <c:lvl>
                  <c:pt idx="0">
                    <c:v>2016</c:v>
                  </c:pt>
                  <c:pt idx="12">
                    <c:v>2017</c:v>
                  </c:pt>
                  <c:pt idx="24">
                    <c:v>2018</c:v>
                  </c:pt>
                  <c:pt idx="36">
                    <c:v>2019</c:v>
                  </c:pt>
                </c:lvl>
              </c:multiLvlStrCache>
            </c:multiLvlStrRef>
          </c:cat>
          <c:val>
            <c:numRef>
              <c:f>'Grafik 3'!$B$3:$AQ$3</c:f>
              <c:numCache>
                <c:formatCode>0.0</c:formatCode>
                <c:ptCount val="42"/>
                <c:pt idx="0">
                  <c:v>-0.90090090090090769</c:v>
                </c:pt>
                <c:pt idx="1">
                  <c:v>0.30303030303029743</c:v>
                </c:pt>
                <c:pt idx="2">
                  <c:v>0.70493454179253945</c:v>
                </c:pt>
                <c:pt idx="3">
                  <c:v>9.9999999999994316E-2</c:v>
                </c:pt>
                <c:pt idx="4">
                  <c:v>0.49950049950049902</c:v>
                </c:pt>
                <c:pt idx="5">
                  <c:v>9.9403578528850289E-2</c:v>
                </c:pt>
                <c:pt idx="6">
                  <c:v>0.3972194637537001</c:v>
                </c:pt>
                <c:pt idx="7">
                  <c:v>-0.1978239366963237</c:v>
                </c:pt>
                <c:pt idx="8">
                  <c:v>-9.910802775026184E-2</c:v>
                </c:pt>
                <c:pt idx="9">
                  <c:v>0.19841269841269593</c:v>
                </c:pt>
                <c:pt idx="10">
                  <c:v>-0.69306930693069546</c:v>
                </c:pt>
                <c:pt idx="11">
                  <c:v>0.69790628115653419</c:v>
                </c:pt>
                <c:pt idx="12">
                  <c:v>-0.49504950495050082</c:v>
                </c:pt>
                <c:pt idx="13">
                  <c:v>0.49751243781095411</c:v>
                </c:pt>
                <c:pt idx="14">
                  <c:v>0.19801980198019464</c:v>
                </c:pt>
                <c:pt idx="15">
                  <c:v>0.49407114624506221</c:v>
                </c:pt>
                <c:pt idx="16">
                  <c:v>-9.8328416912494276E-2</c:v>
                </c:pt>
                <c:pt idx="17">
                  <c:v>0.49212598425197029</c:v>
                </c:pt>
                <c:pt idx="18">
                  <c:v>0.48971596474045498</c:v>
                </c:pt>
                <c:pt idx="19">
                  <c:v>9.746588693957392E-2</c:v>
                </c:pt>
                <c:pt idx="20">
                  <c:v>-9.7370983446936066E-2</c:v>
                </c:pt>
                <c:pt idx="21">
                  <c:v>-9.7465886939559709E-2</c:v>
                </c:pt>
                <c:pt idx="22">
                  <c:v>-0.48780487804877737</c:v>
                </c:pt>
                <c:pt idx="23">
                  <c:v>0.49019607843136725</c:v>
                </c:pt>
                <c:pt idx="24">
                  <c:v>-0.68292682926829684</c:v>
                </c:pt>
                <c:pt idx="25">
                  <c:v>0.2946954813359639</c:v>
                </c:pt>
                <c:pt idx="26">
                  <c:v>0.39177277179236114</c:v>
                </c:pt>
                <c:pt idx="27">
                  <c:v>0.39024390243902474</c:v>
                </c:pt>
                <c:pt idx="28">
                  <c:v>0.77745383867832629</c:v>
                </c:pt>
                <c:pt idx="29">
                  <c:v>0.19286403085826009</c:v>
                </c:pt>
                <c:pt idx="30">
                  <c:v>0.48123195380173911</c:v>
                </c:pt>
                <c:pt idx="31">
                  <c:v>0</c:v>
                </c:pt>
                <c:pt idx="32">
                  <c:v>0</c:v>
                </c:pt>
                <c:pt idx="33">
                  <c:v>9.5785440613013861E-2</c:v>
                </c:pt>
                <c:pt idx="34">
                  <c:v>-0.86124401913876625</c:v>
                </c:pt>
                <c:pt idx="35">
                  <c:v>9.6525096525112986E-2</c:v>
                </c:pt>
                <c:pt idx="36">
                  <c:v>-0.77145612343298353</c:v>
                </c:pt>
                <c:pt idx="37">
                  <c:v>0.38872691933914894</c:v>
                </c:pt>
                <c:pt idx="38">
                  <c:v>0.38722168441434235</c:v>
                </c:pt>
                <c:pt idx="39">
                  <c:v>0.9643201542912152</c:v>
                </c:pt>
                <c:pt idx="40" formatCode="General">
                  <c:v>0.2</c:v>
                </c:pt>
                <c:pt idx="41" formatCode="General">
                  <c:v>0.5</c:v>
                </c:pt>
              </c:numCache>
            </c:numRef>
          </c:val>
        </c:ser>
        <c:dLbls>
          <c:showLegendKey val="0"/>
          <c:showVal val="0"/>
          <c:showCatName val="0"/>
          <c:showSerName val="0"/>
          <c:showPercent val="0"/>
          <c:showBubbleSize val="0"/>
        </c:dLbls>
        <c:gapWidth val="150"/>
        <c:axId val="68033920"/>
        <c:axId val="68043904"/>
      </c:barChart>
      <c:catAx>
        <c:axId val="68033920"/>
        <c:scaling>
          <c:orientation val="minMax"/>
        </c:scaling>
        <c:delete val="0"/>
        <c:axPos val="b"/>
        <c:majorTickMark val="out"/>
        <c:minorTickMark val="none"/>
        <c:tickLblPos val="low"/>
        <c:txPr>
          <a:bodyPr/>
          <a:lstStyle/>
          <a:p>
            <a:pPr>
              <a:defRPr sz="900">
                <a:latin typeface="Arial" panose="020B0604020202020204" pitchFamily="34" charset="0"/>
                <a:cs typeface="Arial" panose="020B0604020202020204" pitchFamily="34" charset="0"/>
              </a:defRPr>
            </a:pPr>
            <a:endParaRPr lang="de-DE"/>
          </a:p>
        </c:txPr>
        <c:crossAx val="68043904"/>
        <c:crosses val="autoZero"/>
        <c:auto val="1"/>
        <c:lblAlgn val="ctr"/>
        <c:lblOffset val="100"/>
        <c:noMultiLvlLbl val="0"/>
      </c:catAx>
      <c:valAx>
        <c:axId val="68043904"/>
        <c:scaling>
          <c:orientation val="minMax"/>
          <c:max val="1"/>
          <c:min val="-1"/>
        </c:scaling>
        <c:delete val="0"/>
        <c:axPos val="l"/>
        <c:majorGridlines/>
        <c:numFmt formatCode="0.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8033920"/>
        <c:crosses val="autoZero"/>
        <c:crossBetween val="between"/>
      </c:valAx>
      <c:spPr>
        <a:solidFill>
          <a:srgbClr val="E8EFF8"/>
        </a:solidFill>
        <a:ln>
          <a:noFill/>
        </a:ln>
      </c:spPr>
    </c:plotArea>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4</xdr:row>
      <xdr:rowOff>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31</xdr:row>
      <xdr:rowOff>145636</xdr:rowOff>
    </xdr:from>
    <xdr:to>
      <xdr:col>6</xdr:col>
      <xdr:colOff>900455</xdr:colOff>
      <xdr:row>51</xdr:row>
      <xdr:rowOff>111136</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84536"/>
          <a:ext cx="644400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9525</xdr:rowOff>
    </xdr:from>
    <xdr:to>
      <xdr:col>6</xdr:col>
      <xdr:colOff>1463400</xdr:colOff>
      <xdr:row>17</xdr:row>
      <xdr:rowOff>100650</xdr:rowOff>
    </xdr:to>
    <xdr:sp macro="" textlink="">
      <xdr:nvSpPr>
        <xdr:cNvPr id="3" name="Textfeld 2"/>
        <xdr:cNvSpPr txBox="1"/>
      </xdr:nvSpPr>
      <xdr:spPr>
        <a:xfrm>
          <a:off x="0" y="371475"/>
          <a:ext cx="6264000" cy="252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1000" b="0" i="0" u="none" strike="noStrike">
              <a:solidFill>
                <a:schemeClr val="dk1"/>
              </a:solidFill>
              <a:effectLst/>
              <a:latin typeface="Arial" panose="020B0604020202020204" pitchFamily="34" charset="0"/>
              <a:ea typeface="+mn-ea"/>
              <a:cs typeface="Arial" panose="020B0604020202020204" pitchFamily="34" charset="0"/>
            </a:rPr>
            <a:t>Mit der Statistik der Verbraucherpreise wird monatlich die durchschnittliche Preisentwicklung aller Waren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und Dienstleistungen, die von privaten Haushalten für Konsumzwecke gekauft werden, ermittelt.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Die Ergebnisse werden als Indizes und Veränderungsraten dargestellt. Sie sind wichtige Indikatoren</a:t>
          </a:r>
          <a:r>
            <a:rPr lang="de-DE" sz="10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1000" b="0" i="0" u="none" strike="noStrike">
              <a:solidFill>
                <a:schemeClr val="dk1"/>
              </a:solidFill>
              <a:effectLst/>
              <a:latin typeface="Arial" panose="020B0604020202020204" pitchFamily="34" charset="0"/>
              <a:ea typeface="+mn-ea"/>
              <a:cs typeface="Arial" panose="020B0604020202020204" pitchFamily="34" charset="0"/>
            </a:rPr>
            <a:t>zur Beurteilung der konjunkturellen Entwicklung und Orientierungshilfen für wirtschafts- und sozialpolitische Maßnahmen.</a:t>
          </a:r>
          <a:r>
            <a:rPr lang="de-DE" sz="1000">
              <a:latin typeface="Arial" panose="020B0604020202020204" pitchFamily="34" charset="0"/>
              <a:cs typeface="Arial" panose="020B0604020202020204" pitchFamily="34" charset="0"/>
            </a:rPr>
            <a:t> </a:t>
          </a: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Grundlage der Indexberechnungen ist ein statistischer Warenkorb, in dem über 700 Güter als Preisrepräsentanten zusammengestellt sind und laufend aktualisiert werden. Diese bilden stellvertretend sowohl den gesamten Konsum privater Haushalte als auch die Preis­entwicklung aller Güter mit hinreichender Genauigkeit ab. Alle Güter gehen entsprechend ihrem Ausgabenanteil (Gewicht) am Gesamtkonsum im Basisjahr in den Gesamtindex ein (Wägungsschema). Im Gegensatz zum Warenkorb wird das Wägungsschema nur alle fünf Jahre aktualisiert, um innerhalb dieses Zeitraums die reine Preisentwicklung unbeeinflusst von einer Änderung der Ausgabengewichte darstellen zu können.</a:t>
          </a:r>
          <a:r>
            <a:rPr lang="de-DE" sz="1000">
              <a:latin typeface="Arial" panose="020B0604020202020204" pitchFamily="34" charset="0"/>
              <a:cs typeface="Arial" panose="020B0604020202020204"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4</xdr:row>
      <xdr:rowOff>183174</xdr:rowOff>
    </xdr:from>
    <xdr:to>
      <xdr:col>7</xdr:col>
      <xdr:colOff>714000</xdr:colOff>
      <xdr:row>15</xdr:row>
      <xdr:rowOff>158163</xdr:rowOff>
    </xdr:to>
    <xdr:pic>
      <xdr:nvPicPr>
        <xdr:cNvPr id="2" name="Grafik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45174"/>
          <a:ext cx="6048000" cy="20704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xdr:row>
      <xdr:rowOff>1</xdr:rowOff>
    </xdr:from>
    <xdr:to>
      <xdr:col>7</xdr:col>
      <xdr:colOff>714000</xdr:colOff>
      <xdr:row>31</xdr:row>
      <xdr:rowOff>165490</xdr:rowOff>
    </xdr:to>
    <xdr:pic>
      <xdr:nvPicPr>
        <xdr:cNvPr id="3" name="Grafik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000501"/>
          <a:ext cx="6048000" cy="20704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37</xdr:row>
      <xdr:rowOff>7328</xdr:rowOff>
    </xdr:from>
    <xdr:to>
      <xdr:col>7</xdr:col>
      <xdr:colOff>714000</xdr:colOff>
      <xdr:row>47</xdr:row>
      <xdr:rowOff>172817</xdr:rowOff>
    </xdr:to>
    <xdr:pic>
      <xdr:nvPicPr>
        <xdr:cNvPr id="4" name="Grafik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7055828"/>
          <a:ext cx="6048000" cy="20704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747712</xdr:colOff>
      <xdr:row>4</xdr:row>
      <xdr:rowOff>133349</xdr:rowOff>
    </xdr:from>
    <xdr:to>
      <xdr:col>9</xdr:col>
      <xdr:colOff>225712</xdr:colOff>
      <xdr:row>16</xdr:row>
      <xdr:rowOff>7349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128586</xdr:colOff>
      <xdr:row>5</xdr:row>
      <xdr:rowOff>114300</xdr:rowOff>
    </xdr:from>
    <xdr:to>
      <xdr:col>8</xdr:col>
      <xdr:colOff>187611</xdr:colOff>
      <xdr:row>16</xdr:row>
      <xdr:rowOff>178800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104774</xdr:colOff>
      <xdr:row>5</xdr:row>
      <xdr:rowOff>14286</xdr:rowOff>
    </xdr:from>
    <xdr:to>
      <xdr:col>8</xdr:col>
      <xdr:colOff>344774</xdr:colOff>
      <xdr:row>16</xdr:row>
      <xdr:rowOff>78786</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20I%202%20-%20Schleswig-Holstei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_1"/>
      <sheetName val="VO_2"/>
      <sheetName val="T_1"/>
      <sheetName val="T_2"/>
      <sheetName val="Grafik"/>
      <sheetName val="Grafik 1"/>
      <sheetName val="Grafik 2"/>
      <sheetName val="Grafik 3"/>
    </sheetNames>
    <sheetDataSet>
      <sheetData sheetId="0"/>
      <sheetData sheetId="1"/>
      <sheetData sheetId="2"/>
      <sheetData sheetId="3">
        <row r="8">
          <cell r="M8">
            <v>99.9</v>
          </cell>
        </row>
        <row r="9">
          <cell r="B9">
            <v>99</v>
          </cell>
          <cell r="C9">
            <v>99.3</v>
          </cell>
          <cell r="D9">
            <v>100</v>
          </cell>
          <cell r="E9">
            <v>100.1</v>
          </cell>
          <cell r="F9">
            <v>100.6</v>
          </cell>
          <cell r="G9">
            <v>100.7</v>
          </cell>
          <cell r="H9">
            <v>101.1</v>
          </cell>
          <cell r="I9">
            <v>100.9</v>
          </cell>
          <cell r="J9">
            <v>100.8</v>
          </cell>
          <cell r="K9">
            <v>101</v>
          </cell>
          <cell r="L9">
            <v>100.3</v>
          </cell>
          <cell r="M9">
            <v>101</v>
          </cell>
        </row>
        <row r="10">
          <cell r="B10">
            <v>100.5</v>
          </cell>
          <cell r="C10">
            <v>101</v>
          </cell>
          <cell r="D10">
            <v>101.2</v>
          </cell>
          <cell r="E10">
            <v>101.7</v>
          </cell>
          <cell r="F10">
            <v>101.6</v>
          </cell>
          <cell r="G10">
            <v>102.1</v>
          </cell>
          <cell r="H10">
            <v>102.6</v>
          </cell>
          <cell r="I10">
            <v>102.7</v>
          </cell>
          <cell r="J10">
            <v>102.6</v>
          </cell>
          <cell r="K10">
            <v>102.5</v>
          </cell>
          <cell r="L10">
            <v>102</v>
          </cell>
          <cell r="M10">
            <v>102.5</v>
          </cell>
        </row>
        <row r="11">
          <cell r="B11">
            <v>101.8</v>
          </cell>
          <cell r="C11">
            <v>102.1</v>
          </cell>
          <cell r="D11">
            <v>102.5</v>
          </cell>
          <cell r="E11">
            <v>102.9</v>
          </cell>
          <cell r="F11">
            <v>103.7</v>
          </cell>
          <cell r="G11">
            <v>103.9</v>
          </cell>
          <cell r="H11">
            <v>104.4</v>
          </cell>
          <cell r="I11">
            <v>104.4</v>
          </cell>
          <cell r="J11">
            <v>104.4</v>
          </cell>
          <cell r="K11">
            <v>104.5</v>
          </cell>
          <cell r="L11">
            <v>103.6</v>
          </cell>
          <cell r="M11">
            <v>103.7</v>
          </cell>
        </row>
        <row r="12">
          <cell r="B12">
            <v>102.9</v>
          </cell>
          <cell r="C12">
            <v>103.3</v>
          </cell>
          <cell r="D12">
            <v>103.7</v>
          </cell>
          <cell r="E12">
            <v>104.7</v>
          </cell>
        </row>
      </sheetData>
      <sheetData sheetId="4"/>
      <sheetData sheetId="5"/>
      <sheetData sheetId="6"/>
      <sheetData sheetId="7"/>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eise@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73" t="s">
        <v>26</v>
      </c>
      <c r="B3" s="73"/>
      <c r="C3" s="73"/>
      <c r="D3" s="73"/>
    </row>
    <row r="4" spans="1:7" ht="20.25" x14ac:dyDescent="0.3">
      <c r="A4" s="73" t="s">
        <v>27</v>
      </c>
      <c r="B4" s="73"/>
      <c r="C4" s="73"/>
      <c r="D4" s="73"/>
    </row>
    <row r="11" spans="1:7" ht="15.6" x14ac:dyDescent="0.3">
      <c r="A11" s="1"/>
      <c r="F11" s="2"/>
      <c r="G11" s="3"/>
    </row>
    <row r="13" spans="1:7" x14ac:dyDescent="0.25">
      <c r="A13" s="4"/>
    </row>
    <row r="15" spans="1:7" ht="22.7" x14ac:dyDescent="0.25">
      <c r="D15" s="74" t="s">
        <v>38</v>
      </c>
      <c r="E15" s="74"/>
      <c r="F15" s="74"/>
      <c r="G15" s="74"/>
    </row>
    <row r="16" spans="1:7" ht="15.6" x14ac:dyDescent="0.25">
      <c r="D16" s="75" t="s">
        <v>137</v>
      </c>
      <c r="E16" s="75"/>
      <c r="F16" s="75"/>
      <c r="G16" s="75"/>
    </row>
    <row r="18" spans="1:7" ht="37.15" x14ac:dyDescent="0.65">
      <c r="B18" s="71" t="s">
        <v>59</v>
      </c>
      <c r="C18" s="71"/>
      <c r="D18" s="71"/>
      <c r="E18" s="71"/>
      <c r="F18" s="71"/>
      <c r="G18" s="71"/>
    </row>
    <row r="19" spans="1:7" ht="37.5" x14ac:dyDescent="0.5">
      <c r="B19" s="71" t="s">
        <v>129</v>
      </c>
      <c r="C19" s="71"/>
      <c r="D19" s="71"/>
      <c r="E19" s="71"/>
      <c r="F19" s="71"/>
      <c r="G19" s="71"/>
    </row>
    <row r="20" spans="1:7" ht="37.5" x14ac:dyDescent="0.5">
      <c r="A20" s="106" t="s">
        <v>138</v>
      </c>
      <c r="B20" s="71"/>
      <c r="C20" s="71"/>
      <c r="D20" s="71"/>
      <c r="E20" s="71"/>
      <c r="F20" s="71"/>
      <c r="G20" s="71"/>
    </row>
    <row r="21" spans="1:7" ht="15.6" customHeight="1" x14ac:dyDescent="0.25">
      <c r="A21" s="7"/>
      <c r="B21" s="7"/>
      <c r="C21" s="7"/>
      <c r="D21" s="7"/>
      <c r="E21" s="7"/>
      <c r="F21" s="7"/>
      <c r="G21" s="21"/>
    </row>
    <row r="22" spans="1:7" ht="16.5" customHeight="1" x14ac:dyDescent="0.2">
      <c r="D22" s="72" t="s">
        <v>136</v>
      </c>
      <c r="E22" s="72"/>
      <c r="F22" s="72"/>
      <c r="G22" s="72"/>
    </row>
    <row r="23" spans="1:7" ht="16.5" x14ac:dyDescent="0.25">
      <c r="A23" s="22"/>
      <c r="B23" s="22"/>
      <c r="C23" s="22"/>
      <c r="D23" s="22"/>
      <c r="E23" s="22"/>
      <c r="F23" s="22"/>
    </row>
  </sheetData>
  <mergeCells count="8">
    <mergeCell ref="B19:G19"/>
    <mergeCell ref="A20:G20"/>
    <mergeCell ref="D22:G22"/>
    <mergeCell ref="A3:D3"/>
    <mergeCell ref="A4:D4"/>
    <mergeCell ref="D15:G15"/>
    <mergeCell ref="D16:G16"/>
    <mergeCell ref="B18:G18"/>
  </mergeCells>
  <pageMargins left="0.59055118110236227" right="0.59055118110236227" top="0.59055118110236227" bottom="0.59055118110236227" header="0.31496062992125984" footer="0.31496062992125984"/>
  <pageSetup paperSize="9" fitToWidth="0" fitToHeight="0" orientation="portrait" r:id="rId1"/>
  <headerFooter differentFirst="1" scaleWithDoc="0">
    <oddFooter>&amp;L&amp;8Statistikamt Nord&amp;C&amp;8&amp;P&amp;R&amp;8Statistischer Bericht M I 2 - m 6/19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
  <sheetViews>
    <sheetView view="pageLayout" zoomScaleNormal="100" workbookViewId="0">
      <selection activeCell="A2" sqref="A2"/>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9" customFormat="1" ht="15.75" x14ac:dyDescent="0.2">
      <c r="A1" s="83" t="s">
        <v>0</v>
      </c>
      <c r="B1" s="83"/>
      <c r="C1" s="83"/>
      <c r="D1" s="83"/>
      <c r="E1" s="83"/>
      <c r="F1" s="83"/>
      <c r="G1" s="83"/>
    </row>
    <row r="2" spans="1:7" s="9" customFormat="1" ht="15.75" x14ac:dyDescent="0.2">
      <c r="A2" s="29"/>
      <c r="B2" s="29"/>
      <c r="C2" s="29"/>
      <c r="D2" s="29"/>
      <c r="E2" s="29"/>
      <c r="F2" s="29"/>
      <c r="G2" s="29"/>
    </row>
    <row r="3" spans="1:7" s="9" customFormat="1" x14ac:dyDescent="0.2"/>
    <row r="4" spans="1:7" s="9" customFormat="1" ht="15.6" x14ac:dyDescent="0.3">
      <c r="A4" s="84" t="s">
        <v>1</v>
      </c>
      <c r="B4" s="85"/>
      <c r="C4" s="85"/>
      <c r="D4" s="85"/>
      <c r="E4" s="85"/>
      <c r="F4" s="85"/>
      <c r="G4" s="85"/>
    </row>
    <row r="5" spans="1:7" s="9" customFormat="1" x14ac:dyDescent="0.25">
      <c r="A5" s="76"/>
      <c r="B5" s="76"/>
      <c r="C5" s="76"/>
      <c r="D5" s="76"/>
      <c r="E5" s="76"/>
      <c r="F5" s="76"/>
      <c r="G5" s="76"/>
    </row>
    <row r="6" spans="1:7" s="9" customFormat="1" x14ac:dyDescent="0.25">
      <c r="A6" s="14" t="s">
        <v>39</v>
      </c>
    </row>
    <row r="7" spans="1:7" s="9" customFormat="1" ht="5.25" customHeight="1" x14ac:dyDescent="0.25">
      <c r="A7" s="14"/>
    </row>
    <row r="8" spans="1:7" s="9" customFormat="1" ht="12.75" customHeight="1" x14ac:dyDescent="0.2">
      <c r="A8" s="79" t="s">
        <v>28</v>
      </c>
      <c r="B8" s="78"/>
      <c r="C8" s="78"/>
      <c r="D8" s="78"/>
      <c r="E8" s="78"/>
      <c r="F8" s="78"/>
      <c r="G8" s="78"/>
    </row>
    <row r="9" spans="1:7" s="9" customFormat="1" x14ac:dyDescent="0.2">
      <c r="A9" s="77" t="s">
        <v>4</v>
      </c>
      <c r="B9" s="78"/>
      <c r="C9" s="78"/>
      <c r="D9" s="78"/>
      <c r="E9" s="78"/>
      <c r="F9" s="78"/>
      <c r="G9" s="78"/>
    </row>
    <row r="10" spans="1:7" s="9" customFormat="1" ht="5.25" customHeight="1" x14ac:dyDescent="0.25">
      <c r="A10" s="15"/>
    </row>
    <row r="11" spans="1:7" s="9" customFormat="1" ht="12.75" customHeight="1" x14ac:dyDescent="0.2">
      <c r="A11" s="82" t="s">
        <v>2</v>
      </c>
      <c r="B11" s="82"/>
      <c r="C11" s="82"/>
      <c r="D11" s="82"/>
      <c r="E11" s="82"/>
      <c r="F11" s="82"/>
      <c r="G11" s="82"/>
    </row>
    <row r="12" spans="1:7" s="9" customFormat="1" x14ac:dyDescent="0.25">
      <c r="A12" s="77" t="s">
        <v>3</v>
      </c>
      <c r="B12" s="78"/>
      <c r="C12" s="78"/>
      <c r="D12" s="78"/>
      <c r="E12" s="78"/>
      <c r="F12" s="78"/>
      <c r="G12" s="78"/>
    </row>
    <row r="13" spans="1:7" s="9" customFormat="1" x14ac:dyDescent="0.25">
      <c r="A13" s="19"/>
      <c r="B13" s="18"/>
      <c r="C13" s="18"/>
      <c r="D13" s="18"/>
      <c r="E13" s="18"/>
      <c r="F13" s="18"/>
      <c r="G13" s="18"/>
    </row>
    <row r="14" spans="1:7" s="9" customFormat="1" ht="12.75" customHeight="1" x14ac:dyDescent="0.25"/>
    <row r="15" spans="1:7" s="9" customFormat="1" ht="12.75" customHeight="1" x14ac:dyDescent="0.2">
      <c r="A15" s="79" t="s">
        <v>29</v>
      </c>
      <c r="B15" s="78"/>
      <c r="C15" s="78"/>
      <c r="D15" s="13"/>
      <c r="E15" s="13"/>
      <c r="F15" s="13"/>
      <c r="G15" s="13"/>
    </row>
    <row r="16" spans="1:7" s="9" customFormat="1" ht="5.25" customHeight="1" x14ac:dyDescent="0.25">
      <c r="A16" s="13"/>
      <c r="B16" s="12"/>
      <c r="C16" s="12"/>
      <c r="D16" s="13"/>
      <c r="E16" s="13"/>
      <c r="F16" s="13"/>
      <c r="G16" s="13"/>
    </row>
    <row r="17" spans="1:7" s="9" customFormat="1" ht="12.75" customHeight="1" x14ac:dyDescent="0.2">
      <c r="A17" s="80" t="s">
        <v>51</v>
      </c>
      <c r="B17" s="78"/>
      <c r="C17" s="78"/>
      <c r="D17" s="11"/>
      <c r="E17" s="11"/>
      <c r="F17" s="11"/>
      <c r="G17" s="11"/>
    </row>
    <row r="18" spans="1:7" s="9" customFormat="1" x14ac:dyDescent="0.2">
      <c r="A18" s="16" t="s">
        <v>32</v>
      </c>
      <c r="B18" s="80" t="s">
        <v>52</v>
      </c>
      <c r="C18" s="78"/>
      <c r="D18" s="11"/>
      <c r="E18" s="11"/>
      <c r="F18" s="11"/>
      <c r="G18" s="11"/>
    </row>
    <row r="19" spans="1:7" s="9" customFormat="1" ht="12.75" customHeight="1" x14ac:dyDescent="0.2">
      <c r="A19" s="11" t="s">
        <v>33</v>
      </c>
      <c r="B19" s="81" t="s">
        <v>53</v>
      </c>
      <c r="C19" s="78"/>
      <c r="D19" s="78"/>
      <c r="E19" s="11"/>
      <c r="F19" s="11"/>
      <c r="G19" s="11"/>
    </row>
    <row r="20" spans="1:7" s="9" customFormat="1" ht="12.75" customHeight="1" x14ac:dyDescent="0.2">
      <c r="A20" s="27"/>
      <c r="B20" s="28"/>
      <c r="C20" s="26"/>
      <c r="D20" s="26"/>
      <c r="E20" s="27"/>
      <c r="F20" s="27"/>
      <c r="G20" s="27"/>
    </row>
    <row r="21" spans="1:7" s="9" customFormat="1" ht="12.75" customHeight="1" x14ac:dyDescent="0.2">
      <c r="A21" s="11"/>
      <c r="B21" s="12"/>
      <c r="C21" s="12"/>
      <c r="D21" s="12"/>
      <c r="E21" s="12"/>
      <c r="F21" s="12"/>
      <c r="G21" s="12"/>
    </row>
    <row r="22" spans="1:7" s="9" customFormat="1" ht="12.75" customHeight="1" x14ac:dyDescent="0.25">
      <c r="A22" s="79" t="s">
        <v>40</v>
      </c>
      <c r="B22" s="78"/>
      <c r="C22" s="13"/>
      <c r="D22" s="13"/>
      <c r="E22" s="13"/>
      <c r="F22" s="13"/>
      <c r="G22" s="13"/>
    </row>
    <row r="23" spans="1:7" s="9" customFormat="1" ht="5.25" customHeight="1" x14ac:dyDescent="0.25">
      <c r="A23" s="13"/>
      <c r="B23" s="12"/>
      <c r="C23" s="13"/>
      <c r="D23" s="13"/>
      <c r="E23" s="13"/>
      <c r="F23" s="13"/>
      <c r="G23" s="13"/>
    </row>
    <row r="24" spans="1:7" s="9" customFormat="1" x14ac:dyDescent="0.25">
      <c r="A24" s="16" t="s">
        <v>34</v>
      </c>
      <c r="B24" s="77" t="s">
        <v>35</v>
      </c>
      <c r="C24" s="78"/>
      <c r="D24" s="11"/>
      <c r="E24" s="11"/>
      <c r="F24" s="11"/>
      <c r="G24" s="11"/>
    </row>
    <row r="25" spans="1:7" s="9" customFormat="1" ht="12.75" customHeight="1" x14ac:dyDescent="0.2">
      <c r="A25" s="11" t="s">
        <v>36</v>
      </c>
      <c r="B25" s="77" t="s">
        <v>37</v>
      </c>
      <c r="C25" s="78"/>
      <c r="D25" s="11"/>
      <c r="E25" s="11"/>
      <c r="F25" s="11"/>
      <c r="G25" s="11"/>
    </row>
    <row r="26" spans="1:7" s="9" customFormat="1" x14ac:dyDescent="0.2">
      <c r="A26" s="11"/>
      <c r="B26" s="78"/>
      <c r="C26" s="78"/>
      <c r="D26" s="12"/>
      <c r="E26" s="12"/>
      <c r="F26" s="12"/>
      <c r="G26" s="12"/>
    </row>
    <row r="27" spans="1:7" s="9" customFormat="1" ht="12.75" customHeight="1" x14ac:dyDescent="0.25">
      <c r="A27" s="15"/>
    </row>
    <row r="28" spans="1:7" s="9" customFormat="1" x14ac:dyDescent="0.2">
      <c r="A28" s="17" t="s">
        <v>41</v>
      </c>
      <c r="B28" s="9" t="s">
        <v>42</v>
      </c>
    </row>
    <row r="29" spans="1:7" s="9" customFormat="1" x14ac:dyDescent="0.2">
      <c r="A29" s="17"/>
    </row>
    <row r="30" spans="1:7" s="9" customFormat="1" ht="12.75" customHeight="1" x14ac:dyDescent="0.2">
      <c r="A30" s="15"/>
    </row>
    <row r="31" spans="1:7" s="9" customFormat="1" ht="14.1" customHeight="1" x14ac:dyDescent="0.2">
      <c r="A31" s="80" t="s">
        <v>54</v>
      </c>
      <c r="B31" s="78"/>
      <c r="C31" s="78"/>
      <c r="D31" s="78"/>
      <c r="E31" s="78"/>
      <c r="F31" s="78"/>
      <c r="G31" s="78"/>
    </row>
    <row r="32" spans="1:7" s="9" customFormat="1" x14ac:dyDescent="0.2">
      <c r="A32" s="10" t="s">
        <v>31</v>
      </c>
      <c r="B32" s="12"/>
      <c r="C32" s="12"/>
      <c r="D32" s="12"/>
      <c r="E32" s="12"/>
      <c r="F32" s="12"/>
      <c r="G32" s="12"/>
    </row>
    <row r="33" spans="1:7" s="9" customFormat="1" ht="42.6" customHeight="1" x14ac:dyDescent="0.2">
      <c r="A33" s="80" t="s">
        <v>50</v>
      </c>
      <c r="B33" s="78"/>
      <c r="C33" s="78"/>
      <c r="D33" s="78"/>
      <c r="E33" s="78"/>
      <c r="F33" s="78"/>
      <c r="G33" s="78"/>
    </row>
    <row r="34" spans="1:7" s="9" customFormat="1" x14ac:dyDescent="0.25">
      <c r="A34" s="15"/>
    </row>
    <row r="35" spans="1:7" s="9" customFormat="1" x14ac:dyDescent="0.25"/>
    <row r="36" spans="1:7" s="9" customFormat="1" x14ac:dyDescent="0.25"/>
    <row r="37" spans="1:7" s="9" customFormat="1" x14ac:dyDescent="0.25"/>
    <row r="38" spans="1:7" s="9" customFormat="1" x14ac:dyDescent="0.25"/>
    <row r="39" spans="1:7" s="9" customFormat="1" x14ac:dyDescent="0.25"/>
    <row r="40" spans="1:7" s="9" customFormat="1" x14ac:dyDescent="0.25"/>
    <row r="41" spans="1:7" s="9" customFormat="1" x14ac:dyDescent="0.25"/>
    <row r="42" spans="1:7" s="9" customFormat="1" x14ac:dyDescent="0.2"/>
    <row r="43" spans="1:7" s="9" customFormat="1" x14ac:dyDescent="0.2"/>
    <row r="44" spans="1:7" s="9" customFormat="1" x14ac:dyDescent="0.2"/>
    <row r="45" spans="1:7" s="9" customFormat="1" x14ac:dyDescent="0.2">
      <c r="A45" s="76" t="s">
        <v>43</v>
      </c>
      <c r="B45" s="76"/>
    </row>
    <row r="46" spans="1:7" s="9" customFormat="1" ht="5.25" customHeight="1" x14ac:dyDescent="0.2"/>
    <row r="47" spans="1:7" s="9" customFormat="1" x14ac:dyDescent="0.2">
      <c r="A47" s="5">
        <v>0</v>
      </c>
      <c r="B47" s="6" t="s">
        <v>5</v>
      </c>
    </row>
    <row r="48" spans="1:7" s="9" customFormat="1" x14ac:dyDescent="0.2">
      <c r="A48" s="6" t="s">
        <v>18</v>
      </c>
      <c r="B48" s="6" t="s">
        <v>6</v>
      </c>
    </row>
    <row r="49" spans="1:7" s="9" customFormat="1" x14ac:dyDescent="0.2">
      <c r="A49" s="20" t="s">
        <v>19</v>
      </c>
      <c r="B49" s="6" t="s">
        <v>7</v>
      </c>
    </row>
    <row r="50" spans="1:7" s="9" customFormat="1" x14ac:dyDescent="0.2">
      <c r="A50" s="20" t="s">
        <v>20</v>
      </c>
      <c r="B50" s="6" t="s">
        <v>8</v>
      </c>
    </row>
    <row r="51" spans="1:7" s="9" customFormat="1" x14ac:dyDescent="0.2">
      <c r="A51" s="6" t="s">
        <v>49</v>
      </c>
      <c r="B51" s="6" t="s">
        <v>9</v>
      </c>
    </row>
    <row r="52" spans="1:7" s="9" customFormat="1" x14ac:dyDescent="0.2">
      <c r="A52" s="6" t="s">
        <v>15</v>
      </c>
      <c r="B52" s="6" t="s">
        <v>10</v>
      </c>
    </row>
    <row r="53" spans="1:7" s="9" customFormat="1" x14ac:dyDescent="0.2">
      <c r="A53" s="6" t="s">
        <v>16</v>
      </c>
      <c r="B53" s="6" t="s">
        <v>11</v>
      </c>
    </row>
    <row r="54" spans="1:7" s="9" customFormat="1" x14ac:dyDescent="0.2">
      <c r="A54" s="6" t="s">
        <v>17</v>
      </c>
      <c r="B54" s="6" t="s">
        <v>12</v>
      </c>
    </row>
    <row r="55" spans="1:7" s="9" customFormat="1" x14ac:dyDescent="0.2">
      <c r="A55" s="6" t="s">
        <v>44</v>
      </c>
      <c r="B55" s="6" t="s">
        <v>13</v>
      </c>
    </row>
    <row r="56" spans="1:7" s="9" customFormat="1" x14ac:dyDescent="0.2">
      <c r="A56" s="6" t="s">
        <v>30</v>
      </c>
      <c r="B56" s="6" t="s">
        <v>14</v>
      </c>
    </row>
    <row r="57" spans="1:7" s="9" customFormat="1" x14ac:dyDescent="0.2">
      <c r="A57" s="9" t="s">
        <v>45</v>
      </c>
      <c r="B57" s="9" t="s">
        <v>46</v>
      </c>
    </row>
    <row r="58" spans="1:7" x14ac:dyDescent="0.2">
      <c r="A58" s="6" t="s">
        <v>47</v>
      </c>
      <c r="B58" s="8" t="s">
        <v>48</v>
      </c>
      <c r="C58" s="8"/>
      <c r="D58" s="8"/>
      <c r="E58" s="8"/>
      <c r="F58" s="8"/>
      <c r="G58" s="8"/>
    </row>
    <row r="59" spans="1:7" x14ac:dyDescent="0.2">
      <c r="A59" s="8"/>
      <c r="B59" s="8"/>
      <c r="C59" s="8"/>
      <c r="D59" s="8"/>
      <c r="E59" s="8"/>
      <c r="F59" s="8"/>
      <c r="G59" s="8"/>
    </row>
    <row r="60" spans="1:7" x14ac:dyDescent="0.2">
      <c r="A60" s="8"/>
      <c r="B60" s="8"/>
      <c r="C60" s="8"/>
      <c r="D60" s="8"/>
      <c r="E60" s="8"/>
      <c r="F60" s="8"/>
      <c r="G60" s="8"/>
    </row>
    <row r="61" spans="1:7" x14ac:dyDescent="0.2">
      <c r="A61" s="8"/>
      <c r="B61" s="8"/>
      <c r="C61" s="8"/>
      <c r="D61" s="8"/>
      <c r="E61" s="8"/>
      <c r="F61" s="8"/>
      <c r="G61" s="8"/>
    </row>
    <row r="62" spans="1:7" x14ac:dyDescent="0.2">
      <c r="A62" s="8"/>
      <c r="B62" s="8"/>
      <c r="C62" s="8"/>
      <c r="D62" s="8"/>
      <c r="E62" s="8"/>
      <c r="F62" s="8"/>
      <c r="G62" s="8"/>
    </row>
    <row r="63" spans="1:7" x14ac:dyDescent="0.2">
      <c r="A63" s="8"/>
      <c r="B63" s="8"/>
      <c r="C63" s="8"/>
      <c r="D63" s="8"/>
      <c r="E63" s="8"/>
      <c r="F63" s="8"/>
      <c r="G63" s="8"/>
    </row>
    <row r="64" spans="1:7" x14ac:dyDescent="0.2">
      <c r="A64" s="8"/>
      <c r="B64" s="8"/>
      <c r="C64" s="8"/>
      <c r="D64" s="8"/>
      <c r="E64" s="8"/>
      <c r="F64" s="8"/>
      <c r="G64" s="8"/>
    </row>
    <row r="65" spans="1:7" x14ac:dyDescent="0.2">
      <c r="A65" s="8"/>
      <c r="B65" s="8"/>
      <c r="C65" s="8"/>
      <c r="D65" s="8"/>
      <c r="E65" s="8"/>
      <c r="F65" s="8"/>
      <c r="G65" s="8"/>
    </row>
    <row r="66" spans="1:7" x14ac:dyDescent="0.2">
      <c r="A66" s="8"/>
      <c r="B66" s="8"/>
      <c r="C66" s="8"/>
      <c r="D66" s="8"/>
      <c r="E66" s="8"/>
      <c r="F66" s="8"/>
      <c r="G66" s="8"/>
    </row>
    <row r="67" spans="1:7" x14ac:dyDescent="0.2">
      <c r="A67" s="8"/>
      <c r="B67" s="8"/>
      <c r="C67" s="8"/>
      <c r="D67" s="8"/>
      <c r="E67" s="8"/>
      <c r="F67" s="8"/>
      <c r="G67" s="8"/>
    </row>
    <row r="68" spans="1:7" x14ac:dyDescent="0.2">
      <c r="A68" s="8"/>
      <c r="B68" s="8"/>
      <c r="C68" s="8"/>
      <c r="D68" s="8"/>
      <c r="E68" s="8"/>
      <c r="F68" s="8"/>
      <c r="G68" s="8"/>
    </row>
    <row r="69" spans="1:7" x14ac:dyDescent="0.2">
      <c r="A69" s="8"/>
      <c r="B69" s="8"/>
      <c r="C69" s="8"/>
      <c r="D69" s="8"/>
      <c r="E69" s="8"/>
      <c r="F69" s="8"/>
      <c r="G69" s="8"/>
    </row>
    <row r="70" spans="1:7" x14ac:dyDescent="0.2">
      <c r="A70" s="8"/>
      <c r="B70" s="8"/>
      <c r="C70" s="8"/>
      <c r="D70" s="8"/>
      <c r="E70" s="8"/>
      <c r="F70" s="8"/>
      <c r="G70" s="8"/>
    </row>
    <row r="71" spans="1:7" x14ac:dyDescent="0.2">
      <c r="A71" s="8"/>
      <c r="B71" s="8"/>
      <c r="C71" s="8"/>
      <c r="D71" s="8"/>
      <c r="E71" s="8"/>
      <c r="F71" s="8"/>
      <c r="G71" s="8"/>
    </row>
    <row r="72" spans="1:7" x14ac:dyDescent="0.2">
      <c r="A72" s="8"/>
      <c r="B72" s="8"/>
      <c r="C72" s="8"/>
      <c r="D72" s="8"/>
      <c r="E72" s="8"/>
      <c r="F72" s="8"/>
      <c r="G72" s="8"/>
    </row>
    <row r="73" spans="1:7" x14ac:dyDescent="0.2">
      <c r="A73" s="8"/>
      <c r="B73" s="8"/>
      <c r="C73" s="8"/>
      <c r="D73" s="8"/>
      <c r="E73" s="8"/>
      <c r="F73" s="8"/>
      <c r="G73" s="8"/>
    </row>
    <row r="74" spans="1:7" x14ac:dyDescent="0.2">
      <c r="A74" s="8"/>
      <c r="B74" s="8"/>
      <c r="C74" s="8"/>
      <c r="D74" s="8"/>
      <c r="E74" s="8"/>
      <c r="F74" s="8"/>
      <c r="G74" s="8"/>
    </row>
    <row r="75" spans="1:7" x14ac:dyDescent="0.2">
      <c r="A75" s="8"/>
      <c r="B75" s="8"/>
      <c r="C75" s="8"/>
      <c r="D75" s="8"/>
      <c r="E75" s="8"/>
      <c r="F75" s="8"/>
      <c r="G75" s="8"/>
    </row>
    <row r="76" spans="1:7" x14ac:dyDescent="0.2">
      <c r="A76" s="8"/>
      <c r="B76" s="8"/>
      <c r="C76" s="8"/>
      <c r="D76" s="8"/>
      <c r="E76" s="8"/>
      <c r="F76" s="8"/>
      <c r="G76" s="8"/>
    </row>
    <row r="77" spans="1:7" x14ac:dyDescent="0.2">
      <c r="A77" s="8"/>
      <c r="B77" s="8"/>
      <c r="C77" s="8"/>
      <c r="D77" s="8"/>
      <c r="E77" s="8"/>
      <c r="F77" s="8"/>
      <c r="G77" s="8"/>
    </row>
    <row r="78" spans="1:7" x14ac:dyDescent="0.2">
      <c r="A78" s="8"/>
      <c r="B78" s="8"/>
      <c r="C78" s="8"/>
      <c r="D78" s="8"/>
      <c r="E78" s="8"/>
      <c r="F78" s="8"/>
      <c r="G78" s="8"/>
    </row>
    <row r="79" spans="1:7" x14ac:dyDescent="0.2">
      <c r="A79" s="8"/>
      <c r="B79" s="8"/>
      <c r="C79" s="8"/>
      <c r="D79" s="8"/>
      <c r="E79" s="8"/>
      <c r="F79" s="8"/>
      <c r="G79" s="8"/>
    </row>
    <row r="80" spans="1:7" x14ac:dyDescent="0.2">
      <c r="A80" s="8"/>
      <c r="B80" s="8"/>
      <c r="C80" s="8"/>
      <c r="D80" s="8"/>
      <c r="E80" s="8"/>
      <c r="F80" s="8"/>
      <c r="G80" s="8"/>
    </row>
    <row r="81" spans="1:7" x14ac:dyDescent="0.2">
      <c r="A81" s="8"/>
      <c r="B81" s="8"/>
      <c r="C81" s="8"/>
      <c r="D81" s="8"/>
      <c r="E81" s="8"/>
      <c r="F81" s="8"/>
      <c r="G81" s="8"/>
    </row>
    <row r="82" spans="1:7" x14ac:dyDescent="0.2">
      <c r="A82" s="8"/>
      <c r="B82" s="8"/>
      <c r="C82" s="8"/>
      <c r="D82" s="8"/>
      <c r="E82" s="8"/>
      <c r="F82" s="8"/>
      <c r="G82" s="8"/>
    </row>
    <row r="83" spans="1:7" x14ac:dyDescent="0.2">
      <c r="A83" s="8"/>
      <c r="B83" s="8"/>
      <c r="C83" s="8"/>
      <c r="D83" s="8"/>
      <c r="E83" s="8"/>
      <c r="F83" s="8"/>
      <c r="G83" s="8"/>
    </row>
    <row r="84" spans="1:7" x14ac:dyDescent="0.2">
      <c r="A84" s="8"/>
      <c r="B84" s="8"/>
      <c r="C84" s="8"/>
      <c r="D84" s="8"/>
      <c r="E84" s="8"/>
      <c r="F84" s="8"/>
      <c r="G84" s="8"/>
    </row>
    <row r="85" spans="1:7" x14ac:dyDescent="0.2">
      <c r="A85" s="8"/>
      <c r="B85" s="8"/>
      <c r="C85" s="8"/>
      <c r="D85" s="8"/>
      <c r="E85" s="8"/>
      <c r="F85" s="8"/>
      <c r="G85" s="8"/>
    </row>
    <row r="86" spans="1:7" x14ac:dyDescent="0.2">
      <c r="A86" s="8"/>
      <c r="B86" s="8"/>
      <c r="C86" s="8"/>
      <c r="D86" s="8"/>
      <c r="E86" s="8"/>
      <c r="F86" s="8"/>
      <c r="G86" s="8"/>
    </row>
    <row r="87" spans="1:7" x14ac:dyDescent="0.2">
      <c r="A87" s="8"/>
      <c r="B87" s="8"/>
      <c r="C87" s="8"/>
      <c r="D87" s="8"/>
      <c r="E87" s="8"/>
      <c r="F87" s="8"/>
      <c r="G87" s="8"/>
    </row>
    <row r="88" spans="1:7" x14ac:dyDescent="0.2">
      <c r="A88" s="8"/>
      <c r="B88" s="8"/>
      <c r="C88" s="8"/>
      <c r="D88" s="8"/>
      <c r="E88" s="8"/>
      <c r="F88" s="8"/>
      <c r="G88" s="8"/>
    </row>
    <row r="89" spans="1:7" x14ac:dyDescent="0.2">
      <c r="A89" s="8"/>
      <c r="B89" s="8"/>
      <c r="C89" s="8"/>
      <c r="D89" s="8"/>
      <c r="E89" s="8"/>
      <c r="F89" s="8"/>
      <c r="G89" s="8"/>
    </row>
    <row r="90" spans="1:7" x14ac:dyDescent="0.2">
      <c r="A90" s="8"/>
      <c r="B90" s="8"/>
      <c r="C90" s="8"/>
      <c r="D90" s="8"/>
      <c r="E90" s="8"/>
      <c r="F90" s="8"/>
      <c r="G90" s="8"/>
    </row>
    <row r="91" spans="1:7" x14ac:dyDescent="0.2">
      <c r="A91" s="8"/>
      <c r="B91" s="8"/>
      <c r="C91" s="8"/>
      <c r="D91" s="8"/>
      <c r="E91" s="8"/>
      <c r="F91" s="8"/>
      <c r="G91" s="8"/>
    </row>
    <row r="92" spans="1:7" x14ac:dyDescent="0.2">
      <c r="A92" s="8"/>
      <c r="B92" s="8"/>
      <c r="C92" s="8"/>
      <c r="D92" s="8"/>
      <c r="E92" s="8"/>
      <c r="F92" s="8"/>
      <c r="G92" s="8"/>
    </row>
    <row r="93" spans="1:7" x14ac:dyDescent="0.2">
      <c r="A93" s="8"/>
      <c r="B93" s="8"/>
      <c r="C93" s="8"/>
      <c r="D93" s="8"/>
      <c r="E93" s="8"/>
      <c r="F93" s="8"/>
      <c r="G93" s="8"/>
    </row>
    <row r="94" spans="1:7" x14ac:dyDescent="0.2">
      <c r="A94" s="8"/>
      <c r="B94" s="8"/>
      <c r="C94" s="8"/>
      <c r="D94" s="8"/>
      <c r="E94" s="8"/>
      <c r="F94" s="8"/>
      <c r="G94" s="8"/>
    </row>
    <row r="95" spans="1:7" x14ac:dyDescent="0.2">
      <c r="A95" s="8"/>
      <c r="B95" s="8"/>
      <c r="C95" s="8"/>
      <c r="D95" s="8"/>
      <c r="E95" s="8"/>
      <c r="F95" s="8"/>
      <c r="G95" s="8"/>
    </row>
    <row r="96" spans="1:7" x14ac:dyDescent="0.2">
      <c r="A96" s="8"/>
      <c r="B96" s="8"/>
      <c r="C96" s="8"/>
      <c r="D96" s="8"/>
      <c r="E96" s="8"/>
      <c r="F96" s="8"/>
      <c r="G96" s="8"/>
    </row>
    <row r="97" spans="1:7" x14ac:dyDescent="0.2">
      <c r="A97" s="8"/>
      <c r="B97" s="8"/>
      <c r="C97" s="8"/>
      <c r="D97" s="8"/>
      <c r="E97" s="8"/>
      <c r="F97" s="8"/>
      <c r="G97" s="8"/>
    </row>
    <row r="98" spans="1:7" x14ac:dyDescent="0.2">
      <c r="A98" s="8"/>
      <c r="B98" s="8"/>
      <c r="C98" s="8"/>
      <c r="D98" s="8"/>
      <c r="E98" s="8"/>
      <c r="F98" s="8"/>
      <c r="G98" s="8"/>
    </row>
    <row r="99" spans="1:7" x14ac:dyDescent="0.2">
      <c r="A99" s="8"/>
      <c r="B99" s="8"/>
      <c r="C99" s="8"/>
      <c r="D99" s="8"/>
      <c r="E99" s="8"/>
      <c r="F99" s="8"/>
      <c r="G99" s="8"/>
    </row>
    <row r="100" spans="1:7" x14ac:dyDescent="0.2">
      <c r="A100" s="8"/>
      <c r="B100" s="8"/>
      <c r="C100" s="8"/>
      <c r="D100" s="8"/>
      <c r="E100" s="8"/>
      <c r="F100" s="8"/>
      <c r="G100" s="8"/>
    </row>
    <row r="101" spans="1:7" x14ac:dyDescent="0.2">
      <c r="A101" s="8"/>
      <c r="B101" s="8"/>
      <c r="C101" s="8"/>
      <c r="D101" s="8"/>
      <c r="E101" s="8"/>
      <c r="F101" s="8"/>
      <c r="G101" s="8"/>
    </row>
    <row r="102" spans="1:7" x14ac:dyDescent="0.2">
      <c r="A102" s="8"/>
      <c r="B102" s="8"/>
      <c r="C102" s="8"/>
      <c r="D102" s="8"/>
      <c r="E102" s="8"/>
      <c r="F102" s="8"/>
      <c r="G102" s="8"/>
    </row>
    <row r="103" spans="1:7" x14ac:dyDescent="0.2">
      <c r="A103" s="8"/>
      <c r="B103" s="8"/>
      <c r="C103" s="8"/>
      <c r="D103" s="8"/>
      <c r="E103" s="8"/>
      <c r="F103" s="8"/>
      <c r="G103" s="8"/>
    </row>
    <row r="104" spans="1:7" x14ac:dyDescent="0.2">
      <c r="A104" s="8"/>
      <c r="B104" s="8"/>
      <c r="C104" s="8"/>
      <c r="D104" s="8"/>
      <c r="E104" s="8"/>
      <c r="F104" s="8"/>
      <c r="G104" s="8"/>
    </row>
    <row r="105" spans="1:7" x14ac:dyDescent="0.2">
      <c r="A105" s="8"/>
      <c r="B105" s="8"/>
      <c r="C105" s="8"/>
      <c r="D105" s="8"/>
      <c r="E105" s="8"/>
      <c r="F105" s="8"/>
      <c r="G105" s="8"/>
    </row>
    <row r="106" spans="1:7" x14ac:dyDescent="0.2">
      <c r="A106" s="8"/>
      <c r="B106" s="8"/>
      <c r="C106" s="8"/>
      <c r="D106" s="8"/>
      <c r="E106" s="8"/>
      <c r="F106" s="8"/>
      <c r="G106" s="8"/>
    </row>
    <row r="107" spans="1:7" x14ac:dyDescent="0.2">
      <c r="A107" s="8"/>
      <c r="B107" s="8"/>
      <c r="C107" s="8"/>
      <c r="D107" s="8"/>
      <c r="E107" s="8"/>
      <c r="F107" s="8"/>
      <c r="G107" s="8"/>
    </row>
    <row r="108" spans="1:7" x14ac:dyDescent="0.2">
      <c r="A108" s="8"/>
      <c r="B108" s="8"/>
      <c r="C108" s="8"/>
      <c r="D108" s="8"/>
      <c r="E108" s="8"/>
      <c r="F108" s="8"/>
      <c r="G108" s="8"/>
    </row>
    <row r="109" spans="1:7" x14ac:dyDescent="0.2">
      <c r="A109" s="8"/>
      <c r="B109" s="8"/>
      <c r="C109" s="8"/>
      <c r="D109" s="8"/>
      <c r="E109" s="8"/>
      <c r="F109" s="8"/>
      <c r="G109" s="8"/>
    </row>
    <row r="110" spans="1:7" x14ac:dyDescent="0.2">
      <c r="A110" s="8"/>
      <c r="B110" s="8"/>
      <c r="C110" s="8"/>
      <c r="D110" s="8"/>
      <c r="E110" s="8"/>
      <c r="F110" s="8"/>
      <c r="G110" s="8"/>
    </row>
    <row r="111" spans="1:7" x14ac:dyDescent="0.2">
      <c r="A111" s="8"/>
      <c r="B111" s="8"/>
      <c r="C111" s="8"/>
      <c r="D111" s="8"/>
      <c r="E111" s="8"/>
      <c r="F111" s="8"/>
      <c r="G111" s="8"/>
    </row>
    <row r="112" spans="1:7" x14ac:dyDescent="0.2">
      <c r="A112" s="8"/>
      <c r="B112" s="8"/>
      <c r="C112" s="8"/>
      <c r="D112" s="8"/>
      <c r="E112" s="8"/>
      <c r="F112" s="8"/>
      <c r="G112" s="8"/>
    </row>
    <row r="113" spans="1:7" x14ac:dyDescent="0.2">
      <c r="A113" s="8"/>
      <c r="B113" s="8"/>
      <c r="C113" s="8"/>
      <c r="D113" s="8"/>
      <c r="E113" s="8"/>
      <c r="F113" s="8"/>
      <c r="G113" s="8"/>
    </row>
    <row r="114" spans="1:7" x14ac:dyDescent="0.2">
      <c r="A114" s="8"/>
      <c r="B114" s="8"/>
      <c r="C114" s="8"/>
      <c r="D114" s="8"/>
      <c r="E114" s="8"/>
      <c r="F114" s="8"/>
      <c r="G114" s="8"/>
    </row>
    <row r="115" spans="1:7" x14ac:dyDescent="0.2">
      <c r="A115" s="8"/>
      <c r="B115" s="8"/>
      <c r="C115" s="8"/>
      <c r="D115" s="8"/>
      <c r="E115" s="8"/>
      <c r="F115" s="8"/>
      <c r="G115" s="8"/>
    </row>
    <row r="116" spans="1:7" x14ac:dyDescent="0.2">
      <c r="A116" s="8"/>
      <c r="B116" s="8"/>
      <c r="C116" s="8"/>
      <c r="D116" s="8"/>
      <c r="E116" s="8"/>
      <c r="F116" s="8"/>
      <c r="G116" s="8"/>
    </row>
    <row r="117" spans="1:7" x14ac:dyDescent="0.2">
      <c r="A117" s="8"/>
      <c r="B117" s="8"/>
      <c r="C117" s="8"/>
      <c r="D117" s="8"/>
      <c r="E117" s="8"/>
      <c r="F117" s="8"/>
      <c r="G117" s="8"/>
    </row>
    <row r="118" spans="1:7" x14ac:dyDescent="0.2">
      <c r="A118" s="8"/>
      <c r="B118" s="8"/>
      <c r="C118" s="8"/>
      <c r="D118" s="8"/>
      <c r="E118" s="8"/>
      <c r="F118" s="8"/>
      <c r="G118" s="8"/>
    </row>
    <row r="119" spans="1:7" x14ac:dyDescent="0.2">
      <c r="A119" s="8"/>
      <c r="B119" s="8"/>
      <c r="C119" s="8"/>
      <c r="D119" s="8"/>
      <c r="E119" s="8"/>
      <c r="F119" s="8"/>
      <c r="G119" s="8"/>
    </row>
    <row r="120" spans="1:7" x14ac:dyDescent="0.2">
      <c r="A120" s="8"/>
      <c r="B120" s="8"/>
      <c r="C120" s="8"/>
      <c r="D120" s="8"/>
      <c r="E120" s="8"/>
      <c r="F120" s="8"/>
      <c r="G120" s="8"/>
    </row>
    <row r="121" spans="1:7" x14ac:dyDescent="0.2">
      <c r="A121" s="8"/>
      <c r="B121" s="8"/>
      <c r="C121" s="8"/>
      <c r="D121" s="8"/>
      <c r="E121" s="8"/>
      <c r="F121" s="8"/>
      <c r="G121" s="8"/>
    </row>
    <row r="122" spans="1:7" x14ac:dyDescent="0.2">
      <c r="A122" s="8"/>
      <c r="B122" s="8"/>
      <c r="C122" s="8"/>
      <c r="D122" s="8"/>
      <c r="E122" s="8"/>
      <c r="F122" s="8"/>
      <c r="G122" s="8"/>
    </row>
    <row r="123" spans="1:7" x14ac:dyDescent="0.2">
      <c r="A123" s="8"/>
      <c r="B123" s="8"/>
      <c r="C123" s="8"/>
      <c r="D123" s="8"/>
      <c r="E123" s="8"/>
      <c r="F123" s="8"/>
      <c r="G123" s="8"/>
    </row>
    <row r="124" spans="1:7" x14ac:dyDescent="0.2">
      <c r="A124" s="8"/>
      <c r="B124" s="8"/>
      <c r="C124" s="8"/>
      <c r="D124" s="8"/>
      <c r="E124" s="8"/>
      <c r="F124" s="8"/>
      <c r="G124" s="8"/>
    </row>
    <row r="125" spans="1:7" x14ac:dyDescent="0.2">
      <c r="A125" s="8"/>
      <c r="B125" s="8"/>
      <c r="C125" s="8"/>
      <c r="D125" s="8"/>
      <c r="E125" s="8"/>
      <c r="F125" s="8"/>
      <c r="G125" s="8"/>
    </row>
    <row r="126" spans="1:7" x14ac:dyDescent="0.2">
      <c r="A126" s="8"/>
      <c r="B126" s="8"/>
      <c r="C126" s="8"/>
      <c r="D126" s="8"/>
      <c r="E126" s="8"/>
      <c r="F126" s="8"/>
      <c r="G126" s="8"/>
    </row>
    <row r="127" spans="1:7" x14ac:dyDescent="0.2">
      <c r="A127" s="8"/>
      <c r="B127" s="8"/>
      <c r="C127" s="8"/>
      <c r="D127" s="8"/>
      <c r="E127" s="8"/>
      <c r="F127" s="8"/>
      <c r="G127" s="8"/>
    </row>
    <row r="128" spans="1:7" x14ac:dyDescent="0.2">
      <c r="A128" s="8"/>
      <c r="B128" s="8"/>
      <c r="C128" s="8"/>
      <c r="D128" s="8"/>
      <c r="E128" s="8"/>
      <c r="F128" s="8"/>
      <c r="G128" s="8"/>
    </row>
    <row r="129" spans="1:7" x14ac:dyDescent="0.2">
      <c r="A129" s="8"/>
      <c r="B129" s="8"/>
      <c r="C129" s="8"/>
      <c r="D129" s="8"/>
      <c r="E129" s="8"/>
      <c r="F129" s="8"/>
      <c r="G129" s="8"/>
    </row>
    <row r="130" spans="1:7" x14ac:dyDescent="0.2">
      <c r="A130" s="8"/>
      <c r="B130" s="8"/>
      <c r="C130" s="8"/>
      <c r="D130" s="8"/>
      <c r="E130" s="8"/>
      <c r="F130" s="8"/>
      <c r="G130" s="8"/>
    </row>
    <row r="131" spans="1:7" x14ac:dyDescent="0.2">
      <c r="A131" s="8"/>
      <c r="B131" s="8"/>
      <c r="C131" s="8"/>
      <c r="D131" s="8"/>
      <c r="E131" s="8"/>
      <c r="F131" s="8"/>
      <c r="G131" s="8"/>
    </row>
    <row r="132" spans="1:7" x14ac:dyDescent="0.2">
      <c r="A132" s="8"/>
      <c r="B132" s="8"/>
      <c r="C132" s="8"/>
      <c r="D132" s="8"/>
      <c r="E132" s="8"/>
      <c r="F132" s="8"/>
      <c r="G132" s="8"/>
    </row>
    <row r="133" spans="1:7" x14ac:dyDescent="0.2">
      <c r="A133" s="8"/>
      <c r="B133" s="8"/>
      <c r="C133" s="8"/>
      <c r="D133" s="8"/>
      <c r="E133" s="8"/>
      <c r="F133" s="8"/>
      <c r="G133" s="8"/>
    </row>
    <row r="134" spans="1:7" x14ac:dyDescent="0.2">
      <c r="A134" s="8"/>
      <c r="B134" s="8"/>
      <c r="C134" s="8"/>
      <c r="D134" s="8"/>
      <c r="E134" s="8"/>
      <c r="F134" s="8"/>
      <c r="G134" s="8"/>
    </row>
    <row r="135" spans="1:7" x14ac:dyDescent="0.2">
      <c r="A135" s="8"/>
      <c r="B135" s="8"/>
      <c r="C135" s="8"/>
      <c r="D135" s="8"/>
      <c r="E135" s="8"/>
      <c r="F135" s="8"/>
      <c r="G135" s="8"/>
    </row>
    <row r="136" spans="1:7" x14ac:dyDescent="0.2">
      <c r="A136" s="8"/>
      <c r="B136" s="8"/>
      <c r="C136" s="8"/>
      <c r="D136" s="8"/>
      <c r="E136" s="8"/>
      <c r="F136" s="8"/>
      <c r="G136" s="8"/>
    </row>
    <row r="137" spans="1:7" x14ac:dyDescent="0.2">
      <c r="A137" s="8"/>
      <c r="B137" s="8"/>
      <c r="C137" s="8"/>
      <c r="D137" s="8"/>
      <c r="E137" s="8"/>
      <c r="F137" s="8"/>
      <c r="G137" s="8"/>
    </row>
    <row r="138" spans="1:7" x14ac:dyDescent="0.2">
      <c r="A138" s="8"/>
      <c r="B138" s="8"/>
      <c r="C138" s="8"/>
      <c r="D138" s="8"/>
      <c r="E138" s="8"/>
      <c r="F138" s="8"/>
      <c r="G138" s="8"/>
    </row>
    <row r="139" spans="1:7" x14ac:dyDescent="0.2">
      <c r="A139" s="8"/>
      <c r="B139" s="8"/>
      <c r="C139" s="8"/>
      <c r="D139" s="8"/>
      <c r="E139" s="8"/>
      <c r="F139" s="8"/>
      <c r="G139" s="8"/>
    </row>
    <row r="140" spans="1:7" x14ac:dyDescent="0.2">
      <c r="A140" s="8"/>
      <c r="B140" s="8"/>
      <c r="C140" s="8"/>
      <c r="D140" s="8"/>
      <c r="E140" s="8"/>
      <c r="F140" s="8"/>
      <c r="G140" s="8"/>
    </row>
    <row r="141" spans="1:7" x14ac:dyDescent="0.2">
      <c r="A141" s="8"/>
      <c r="B141" s="8"/>
      <c r="C141" s="8"/>
      <c r="D141" s="8"/>
      <c r="E141" s="8"/>
      <c r="F141" s="8"/>
      <c r="G141" s="8"/>
    </row>
    <row r="142" spans="1:7" x14ac:dyDescent="0.2">
      <c r="A142" s="8"/>
      <c r="B142" s="8"/>
      <c r="C142" s="8"/>
      <c r="D142" s="8"/>
      <c r="E142" s="8"/>
      <c r="F142" s="8"/>
      <c r="G142" s="8"/>
    </row>
    <row r="143" spans="1:7" x14ac:dyDescent="0.2">
      <c r="A143" s="8"/>
      <c r="B143" s="8"/>
      <c r="C143" s="8"/>
      <c r="D143" s="8"/>
      <c r="E143" s="8"/>
      <c r="F143" s="8"/>
      <c r="G143" s="8"/>
    </row>
    <row r="144" spans="1:7" x14ac:dyDescent="0.2">
      <c r="A144" s="8"/>
      <c r="B144" s="8"/>
      <c r="C144" s="8"/>
      <c r="D144" s="8"/>
      <c r="E144" s="8"/>
      <c r="F144" s="8"/>
      <c r="G144" s="8"/>
    </row>
    <row r="145" spans="1:7" x14ac:dyDescent="0.2">
      <c r="A145" s="8"/>
      <c r="B145" s="8"/>
      <c r="C145" s="8"/>
      <c r="D145" s="8"/>
      <c r="E145" s="8"/>
      <c r="F145" s="8"/>
      <c r="G145" s="8"/>
    </row>
    <row r="146" spans="1:7" x14ac:dyDescent="0.2">
      <c r="A146" s="8"/>
      <c r="B146" s="8"/>
      <c r="C146" s="8"/>
      <c r="D146" s="8"/>
      <c r="E146" s="8"/>
      <c r="F146" s="8"/>
      <c r="G146" s="8"/>
    </row>
    <row r="147" spans="1:7" x14ac:dyDescent="0.2">
      <c r="A147" s="8"/>
      <c r="B147" s="8"/>
      <c r="C147" s="8"/>
      <c r="D147" s="8"/>
      <c r="E147" s="8"/>
      <c r="F147" s="8"/>
      <c r="G147" s="8"/>
    </row>
    <row r="148" spans="1:7" x14ac:dyDescent="0.2">
      <c r="A148" s="8"/>
      <c r="B148" s="8"/>
      <c r="C148" s="8"/>
      <c r="D148" s="8"/>
      <c r="E148" s="8"/>
      <c r="F148" s="8"/>
      <c r="G148" s="8"/>
    </row>
    <row r="149" spans="1:7" x14ac:dyDescent="0.2">
      <c r="A149" s="8"/>
      <c r="B149" s="8"/>
      <c r="C149" s="8"/>
      <c r="D149" s="8"/>
      <c r="E149" s="8"/>
      <c r="F149" s="8"/>
      <c r="G149" s="8"/>
    </row>
    <row r="150" spans="1:7" x14ac:dyDescent="0.2">
      <c r="A150" s="8"/>
      <c r="B150" s="8"/>
      <c r="C150" s="8"/>
      <c r="D150" s="8"/>
      <c r="E150" s="8"/>
      <c r="F150" s="8"/>
      <c r="G150" s="8"/>
    </row>
    <row r="151" spans="1:7" x14ac:dyDescent="0.2">
      <c r="A151" s="8"/>
      <c r="B151" s="8"/>
      <c r="C151" s="8"/>
      <c r="D151" s="8"/>
      <c r="E151" s="8"/>
      <c r="F151" s="8"/>
      <c r="G151" s="8"/>
    </row>
    <row r="152" spans="1:7" x14ac:dyDescent="0.2">
      <c r="A152" s="8"/>
      <c r="B152" s="8"/>
      <c r="C152" s="8"/>
      <c r="D152" s="8"/>
      <c r="E152" s="8"/>
      <c r="F152" s="8"/>
      <c r="G152" s="8"/>
    </row>
    <row r="153" spans="1:7" x14ac:dyDescent="0.2">
      <c r="A153" s="8"/>
      <c r="B153" s="8"/>
      <c r="C153" s="8"/>
      <c r="D153" s="8"/>
      <c r="E153" s="8"/>
      <c r="F153" s="8"/>
      <c r="G153" s="8"/>
    </row>
    <row r="154" spans="1:7" x14ac:dyDescent="0.2">
      <c r="A154" s="8"/>
      <c r="B154" s="8"/>
      <c r="C154" s="8"/>
      <c r="D154" s="8"/>
      <c r="E154" s="8"/>
      <c r="F154" s="8"/>
      <c r="G154" s="8"/>
    </row>
    <row r="155" spans="1:7" x14ac:dyDescent="0.2">
      <c r="A155" s="8"/>
      <c r="B155" s="8"/>
      <c r="C155" s="8"/>
      <c r="D155" s="8"/>
      <c r="E155" s="8"/>
      <c r="F155" s="8"/>
      <c r="G155" s="8"/>
    </row>
    <row r="156" spans="1:7" x14ac:dyDescent="0.2">
      <c r="A156" s="8"/>
      <c r="B156" s="8"/>
      <c r="C156" s="8"/>
      <c r="D156" s="8"/>
      <c r="E156" s="8"/>
      <c r="F156" s="8"/>
      <c r="G156" s="8"/>
    </row>
    <row r="157" spans="1:7" x14ac:dyDescent="0.2">
      <c r="A157" s="8"/>
      <c r="B157" s="8"/>
      <c r="C157" s="8"/>
      <c r="D157" s="8"/>
      <c r="E157" s="8"/>
      <c r="F157" s="8"/>
      <c r="G157" s="8"/>
    </row>
    <row r="158" spans="1:7" x14ac:dyDescent="0.2">
      <c r="A158" s="8"/>
      <c r="B158" s="8"/>
      <c r="C158" s="8"/>
      <c r="D158" s="8"/>
      <c r="E158" s="8"/>
      <c r="F158" s="8"/>
      <c r="G158" s="8"/>
    </row>
    <row r="159" spans="1:7" x14ac:dyDescent="0.2">
      <c r="A159" s="8"/>
      <c r="B159" s="8"/>
      <c r="C159" s="8"/>
      <c r="D159" s="8"/>
      <c r="E159" s="8"/>
      <c r="F159" s="8"/>
      <c r="G159" s="8"/>
    </row>
    <row r="160" spans="1:7" x14ac:dyDescent="0.2">
      <c r="A160" s="8"/>
      <c r="B160" s="8"/>
      <c r="C160" s="8"/>
      <c r="D160" s="8"/>
      <c r="E160" s="8"/>
      <c r="F160" s="8"/>
      <c r="G160" s="8"/>
    </row>
    <row r="161" spans="1:7" x14ac:dyDescent="0.2">
      <c r="A161" s="8"/>
      <c r="B161" s="8"/>
      <c r="C161" s="8"/>
      <c r="D161" s="8"/>
      <c r="E161" s="8"/>
      <c r="F161" s="8"/>
      <c r="G161" s="8"/>
    </row>
    <row r="162" spans="1:7" x14ac:dyDescent="0.2">
      <c r="A162" s="8"/>
      <c r="B162" s="8"/>
      <c r="C162" s="8"/>
      <c r="D162" s="8"/>
      <c r="E162" s="8"/>
      <c r="F162" s="8"/>
      <c r="G162" s="8"/>
    </row>
    <row r="163" spans="1:7" x14ac:dyDescent="0.2">
      <c r="A163" s="8"/>
      <c r="B163" s="8"/>
      <c r="C163" s="8"/>
      <c r="D163" s="8"/>
      <c r="E163" s="8"/>
      <c r="F163" s="8"/>
      <c r="G163" s="8"/>
    </row>
    <row r="164" spans="1:7" x14ac:dyDescent="0.2">
      <c r="A164" s="8"/>
      <c r="B164" s="8"/>
      <c r="C164" s="8"/>
      <c r="D164" s="8"/>
      <c r="E164" s="8"/>
      <c r="F164" s="8"/>
      <c r="G164" s="8"/>
    </row>
    <row r="165" spans="1:7" x14ac:dyDescent="0.2">
      <c r="A165" s="8"/>
      <c r="B165" s="8"/>
      <c r="C165" s="8"/>
      <c r="D165" s="8"/>
      <c r="E165" s="8"/>
      <c r="F165" s="8"/>
      <c r="G165" s="8"/>
    </row>
    <row r="166" spans="1:7" x14ac:dyDescent="0.2">
      <c r="A166" s="8"/>
      <c r="B166" s="8"/>
      <c r="C166" s="8"/>
      <c r="D166" s="8"/>
      <c r="E166" s="8"/>
      <c r="F166" s="8"/>
      <c r="G166" s="8"/>
    </row>
    <row r="167" spans="1:7" x14ac:dyDescent="0.2">
      <c r="A167" s="8"/>
      <c r="B167" s="8"/>
      <c r="C167" s="8"/>
      <c r="D167" s="8"/>
      <c r="E167" s="8"/>
      <c r="F167" s="8"/>
      <c r="G167" s="8"/>
    </row>
    <row r="168" spans="1:7" x14ac:dyDescent="0.2">
      <c r="A168" s="8"/>
      <c r="B168" s="8"/>
      <c r="C168" s="8"/>
      <c r="D168" s="8"/>
      <c r="E168" s="8"/>
      <c r="F168" s="8"/>
      <c r="G168" s="8"/>
    </row>
    <row r="169" spans="1:7" x14ac:dyDescent="0.2">
      <c r="A169" s="8"/>
      <c r="B169" s="8"/>
      <c r="C169" s="8"/>
      <c r="D169" s="8"/>
      <c r="E169" s="8"/>
      <c r="F169" s="8"/>
      <c r="G169" s="8"/>
    </row>
    <row r="170" spans="1:7" x14ac:dyDescent="0.2">
      <c r="A170" s="8"/>
      <c r="B170" s="8"/>
      <c r="C170" s="8"/>
      <c r="D170" s="8"/>
      <c r="E170" s="8"/>
      <c r="F170" s="8"/>
      <c r="G170" s="8"/>
    </row>
    <row r="171" spans="1:7" x14ac:dyDescent="0.2">
      <c r="A171" s="8"/>
      <c r="B171" s="8"/>
      <c r="C171" s="8"/>
      <c r="D171" s="8"/>
      <c r="E171" s="8"/>
      <c r="F171" s="8"/>
      <c r="G171" s="8"/>
    </row>
    <row r="172" spans="1:7" x14ac:dyDescent="0.2">
      <c r="A172" s="8"/>
      <c r="B172" s="8"/>
      <c r="C172" s="8"/>
      <c r="D172" s="8"/>
      <c r="E172" s="8"/>
      <c r="F172" s="8"/>
      <c r="G172" s="8"/>
    </row>
    <row r="173" spans="1:7" x14ac:dyDescent="0.2">
      <c r="A173" s="8"/>
      <c r="B173" s="8"/>
      <c r="C173" s="8"/>
      <c r="D173" s="8"/>
      <c r="E173" s="8"/>
      <c r="F173" s="8"/>
      <c r="G173" s="8"/>
    </row>
    <row r="174" spans="1:7" x14ac:dyDescent="0.2">
      <c r="A174" s="8"/>
      <c r="B174" s="8"/>
      <c r="C174" s="8"/>
      <c r="D174" s="8"/>
      <c r="E174" s="8"/>
      <c r="F174" s="8"/>
      <c r="G174" s="8"/>
    </row>
    <row r="175" spans="1:7" x14ac:dyDescent="0.2">
      <c r="A175" s="8"/>
      <c r="B175" s="8"/>
      <c r="C175" s="8"/>
      <c r="D175" s="8"/>
      <c r="E175" s="8"/>
      <c r="F175" s="8"/>
      <c r="G175" s="8"/>
    </row>
    <row r="176" spans="1:7" x14ac:dyDescent="0.2">
      <c r="A176" s="8"/>
      <c r="B176" s="8"/>
      <c r="C176" s="8"/>
      <c r="D176" s="8"/>
      <c r="E176" s="8"/>
      <c r="F176" s="8"/>
      <c r="G176" s="8"/>
    </row>
    <row r="177" spans="1:7" x14ac:dyDescent="0.2">
      <c r="A177" s="8"/>
      <c r="B177" s="8"/>
      <c r="C177" s="8"/>
      <c r="D177" s="8"/>
      <c r="E177" s="8"/>
      <c r="F177" s="8"/>
      <c r="G177" s="8"/>
    </row>
    <row r="178" spans="1:7" x14ac:dyDescent="0.2">
      <c r="A178" s="8"/>
      <c r="B178" s="8"/>
      <c r="C178" s="8"/>
      <c r="D178" s="8"/>
      <c r="E178" s="8"/>
      <c r="F178" s="8"/>
      <c r="G178" s="8"/>
    </row>
    <row r="179" spans="1:7" x14ac:dyDescent="0.2">
      <c r="A179" s="8"/>
      <c r="B179" s="8"/>
      <c r="C179" s="8"/>
      <c r="D179" s="8"/>
      <c r="E179" s="8"/>
      <c r="F179" s="8"/>
      <c r="G179" s="8"/>
    </row>
  </sheetData>
  <mergeCells count="18">
    <mergeCell ref="A11:G11"/>
    <mergeCell ref="A1:G1"/>
    <mergeCell ref="A4:G4"/>
    <mergeCell ref="A5:G5"/>
    <mergeCell ref="A8:G8"/>
    <mergeCell ref="A9:G9"/>
    <mergeCell ref="A45:B45"/>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7" r:id="rId2" display="www.statistik-nord.de"/>
  </hyperlinks>
  <pageMargins left="0.59055118110236227" right="0.59055118110236227" top="0.59055118110236227" bottom="0.59055118110236227" header="0.31496062992125984" footer="0.31496062992125984"/>
  <pageSetup paperSize="9" orientation="portrait" r:id="rId3"/>
  <headerFooter differentFirst="1" scaleWithDoc="0">
    <oddFooter>&amp;L&amp;8Statistikamt Nord&amp;C&amp;8&amp;P&amp;R&amp;8Statistischer Bericht M I 2 - m 6/19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view="pageLayout" zoomScaleNormal="100" workbookViewId="0">
      <selection activeCell="A2" sqref="A2"/>
    </sheetView>
  </sheetViews>
  <sheetFormatPr baseColWidth="10" defaultRowHeight="12.75" x14ac:dyDescent="0.2"/>
  <cols>
    <col min="7" max="7" width="22.28515625" customWidth="1"/>
  </cols>
  <sheetData>
    <row r="1" spans="1:7" ht="15.75" x14ac:dyDescent="0.2">
      <c r="A1" s="86" t="s">
        <v>55</v>
      </c>
      <c r="B1" s="86"/>
      <c r="C1" s="86"/>
      <c r="D1" s="86"/>
      <c r="E1" s="86"/>
      <c r="F1" s="86"/>
      <c r="G1" s="86"/>
    </row>
    <row r="3" spans="1:7" ht="12.75" customHeight="1" x14ac:dyDescent="0.2"/>
    <row r="10" spans="1:7" ht="12.75" customHeight="1" x14ac:dyDescent="0.2"/>
  </sheetData>
  <mergeCells count="1">
    <mergeCell ref="A1:G1"/>
  </mergeCells>
  <pageMargins left="0.59055118110236227" right="0.59055118110236227" top="0.59055118110236227" bottom="0.59055118110236227" header="0.31496062992125984" footer="0.31496062992125984"/>
  <pageSetup paperSize="9" orientation="portrait" r:id="rId1"/>
  <headerFooter differentFirst="1" scaleWithDoc="0">
    <oddFooter>&amp;L&amp;8Statistikamt Nord&amp;C&amp;8&amp;P&amp;R&amp;8Statistischer Bericht M I 2 - m 6/19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view="pageLayout" topLeftCell="C1" zoomScaleNormal="100" workbookViewId="0">
      <selection activeCell="C1" sqref="C1:I1"/>
    </sheetView>
  </sheetViews>
  <sheetFormatPr baseColWidth="10" defaultRowHeight="15" x14ac:dyDescent="0.25"/>
  <cols>
    <col min="1" max="1" width="8.140625" style="35" hidden="1" customWidth="1"/>
    <col min="2" max="2" width="7.42578125" style="38" hidden="1" customWidth="1"/>
    <col min="3" max="3" width="36.7109375" style="35" customWidth="1"/>
    <col min="4" max="4" width="11.42578125" style="35"/>
    <col min="5" max="5" width="7.85546875" style="35" customWidth="1"/>
    <col min="6" max="6" width="8.140625" style="35" customWidth="1"/>
    <col min="7" max="7" width="8.42578125" style="35" customWidth="1"/>
    <col min="8" max="9" width="9.7109375" style="35" customWidth="1"/>
    <col min="10" max="16384" width="11.42578125" style="35"/>
  </cols>
  <sheetData>
    <row r="1" spans="1:12" ht="15" customHeight="1" x14ac:dyDescent="0.25">
      <c r="A1" s="32"/>
      <c r="B1" s="33"/>
      <c r="C1" s="93" t="s">
        <v>130</v>
      </c>
      <c r="D1" s="93"/>
      <c r="E1" s="93"/>
      <c r="F1" s="93"/>
      <c r="G1" s="93"/>
      <c r="H1" s="93"/>
      <c r="I1" s="93"/>
      <c r="J1" s="34"/>
      <c r="K1" s="34"/>
      <c r="L1" s="34"/>
    </row>
    <row r="2" spans="1:12" x14ac:dyDescent="0.25">
      <c r="A2" s="32"/>
      <c r="B2" s="33"/>
    </row>
    <row r="3" spans="1:12" ht="30" customHeight="1" x14ac:dyDescent="0.25">
      <c r="A3" s="36" t="s">
        <v>88</v>
      </c>
      <c r="B3" s="37" t="s">
        <v>89</v>
      </c>
      <c r="C3" s="88" t="s">
        <v>56</v>
      </c>
      <c r="D3" s="91" t="s">
        <v>87</v>
      </c>
      <c r="E3" s="23">
        <v>2018</v>
      </c>
      <c r="F3" s="94">
        <v>2019</v>
      </c>
      <c r="G3" s="95"/>
      <c r="H3" s="94" t="s">
        <v>57</v>
      </c>
      <c r="I3" s="96"/>
    </row>
    <row r="4" spans="1:12" ht="21" customHeight="1" x14ac:dyDescent="0.25">
      <c r="A4" s="32"/>
      <c r="B4" s="33"/>
      <c r="C4" s="89"/>
      <c r="D4" s="92"/>
      <c r="E4" s="23" t="s">
        <v>24</v>
      </c>
      <c r="F4" s="23" t="s">
        <v>23</v>
      </c>
      <c r="G4" s="23" t="s">
        <v>24</v>
      </c>
      <c r="H4" s="25" t="s">
        <v>86</v>
      </c>
      <c r="I4" s="24">
        <v>43586</v>
      </c>
    </row>
    <row r="5" spans="1:12" ht="21.75" customHeight="1" x14ac:dyDescent="0.25">
      <c r="A5" s="32"/>
      <c r="B5" s="33"/>
      <c r="C5" s="90"/>
      <c r="D5" s="23" t="s">
        <v>58</v>
      </c>
      <c r="E5" s="97" t="s">
        <v>128</v>
      </c>
      <c r="F5" s="98"/>
      <c r="G5" s="99"/>
      <c r="H5" s="100" t="s">
        <v>73</v>
      </c>
      <c r="I5" s="101"/>
    </row>
    <row r="6" spans="1:12" x14ac:dyDescent="0.25">
      <c r="A6" s="32"/>
      <c r="B6" s="33"/>
      <c r="C6" s="46"/>
      <c r="D6" s="47"/>
      <c r="E6" s="47"/>
      <c r="F6" s="47"/>
      <c r="G6" s="47"/>
      <c r="H6" s="47"/>
      <c r="I6" s="47"/>
    </row>
    <row r="7" spans="1:12" x14ac:dyDescent="0.25">
      <c r="A7" s="32"/>
      <c r="B7" s="33"/>
      <c r="C7" s="48"/>
      <c r="D7" s="87" t="s">
        <v>74</v>
      </c>
      <c r="E7" s="87"/>
      <c r="F7" s="87"/>
      <c r="G7" s="87"/>
      <c r="H7" s="87"/>
      <c r="I7" s="87"/>
    </row>
    <row r="8" spans="1:12" ht="21" customHeight="1" x14ac:dyDescent="0.25">
      <c r="A8" s="56" t="s">
        <v>91</v>
      </c>
      <c r="B8" s="57"/>
      <c r="C8" s="63" t="s">
        <v>59</v>
      </c>
      <c r="D8" s="64">
        <v>1000</v>
      </c>
      <c r="E8" s="65">
        <v>104.1</v>
      </c>
      <c r="F8" s="65">
        <v>105.3</v>
      </c>
      <c r="G8" s="65">
        <v>105.7</v>
      </c>
      <c r="H8" s="65">
        <f>SUM(G8/E8*100-100)</f>
        <v>1.5369836695485048</v>
      </c>
      <c r="I8" s="65">
        <f>SUM(G8/F8*100-100)</f>
        <v>0.37986704653371817</v>
      </c>
    </row>
    <row r="9" spans="1:12" ht="33" customHeight="1" x14ac:dyDescent="0.25">
      <c r="A9" s="56" t="s">
        <v>92</v>
      </c>
      <c r="B9" s="57" t="s">
        <v>93</v>
      </c>
      <c r="C9" s="63" t="s">
        <v>60</v>
      </c>
      <c r="D9" s="66">
        <v>811.3</v>
      </c>
      <c r="E9" s="65">
        <v>104.1</v>
      </c>
      <c r="F9" s="65">
        <v>105.1</v>
      </c>
      <c r="G9" s="65">
        <v>105.8</v>
      </c>
      <c r="H9" s="65">
        <f t="shared" ref="H9:H23" si="0">SUM(G9/E9*100-100)</f>
        <v>1.6330451488953059</v>
      </c>
      <c r="I9" s="65">
        <f>SUM(G9/F9*100-100)</f>
        <v>0.66603235014272855</v>
      </c>
    </row>
    <row r="10" spans="1:12" ht="27" customHeight="1" x14ac:dyDescent="0.25">
      <c r="A10" s="56" t="s">
        <v>94</v>
      </c>
      <c r="B10" s="57" t="s">
        <v>95</v>
      </c>
      <c r="C10" s="63" t="s">
        <v>61</v>
      </c>
      <c r="D10" s="66">
        <v>96.850000000000009</v>
      </c>
      <c r="E10" s="65">
        <v>106.5</v>
      </c>
      <c r="F10" s="65">
        <v>108.3</v>
      </c>
      <c r="G10" s="65">
        <v>108.1</v>
      </c>
      <c r="H10" s="65">
        <f t="shared" si="0"/>
        <v>1.5023474178403688</v>
      </c>
      <c r="I10" s="65">
        <f t="shared" ref="I10:I23" si="1">SUM(G10/F10*100-100)</f>
        <v>-0.18467220683287167</v>
      </c>
    </row>
    <row r="11" spans="1:12" ht="24" customHeight="1" x14ac:dyDescent="0.25">
      <c r="A11" s="56" t="s">
        <v>94</v>
      </c>
      <c r="B11" s="57" t="s">
        <v>96</v>
      </c>
      <c r="C11" s="63" t="s">
        <v>62</v>
      </c>
      <c r="D11" s="66">
        <v>37.769999999999996</v>
      </c>
      <c r="E11" s="65">
        <v>108.8</v>
      </c>
      <c r="F11" s="65">
        <v>110.7</v>
      </c>
      <c r="G11" s="65">
        <v>111.2</v>
      </c>
      <c r="H11" s="65">
        <f t="shared" si="0"/>
        <v>2.2058823529411882</v>
      </c>
      <c r="I11" s="65">
        <f t="shared" si="1"/>
        <v>0.45167118337849388</v>
      </c>
    </row>
    <row r="12" spans="1:12" ht="22.5" customHeight="1" x14ac:dyDescent="0.25">
      <c r="A12" s="56" t="s">
        <v>94</v>
      </c>
      <c r="B12" s="57" t="s">
        <v>97</v>
      </c>
      <c r="C12" s="63" t="s">
        <v>63</v>
      </c>
      <c r="D12" s="66">
        <v>45.339999999999996</v>
      </c>
      <c r="E12" s="65">
        <v>100.5</v>
      </c>
      <c r="F12" s="65">
        <v>103.3</v>
      </c>
      <c r="G12" s="65">
        <v>101.3</v>
      </c>
      <c r="H12" s="65">
        <f t="shared" si="0"/>
        <v>0.79601990049751237</v>
      </c>
      <c r="I12" s="65">
        <f t="shared" si="1"/>
        <v>-1.9361084220716407</v>
      </c>
    </row>
    <row r="13" spans="1:12" ht="32.25" customHeight="1" x14ac:dyDescent="0.25">
      <c r="A13" s="56" t="s">
        <v>94</v>
      </c>
      <c r="B13" s="57" t="s">
        <v>98</v>
      </c>
      <c r="C13" s="63" t="s">
        <v>64</v>
      </c>
      <c r="D13" s="66">
        <v>324.7</v>
      </c>
      <c r="E13" s="65">
        <v>103</v>
      </c>
      <c r="F13" s="65">
        <v>103.9</v>
      </c>
      <c r="G13" s="65">
        <v>103.8</v>
      </c>
      <c r="H13" s="65">
        <f t="shared" si="0"/>
        <v>0.77669902912620614</v>
      </c>
      <c r="I13" s="65">
        <f t="shared" si="1"/>
        <v>-9.6246390760356348E-2</v>
      </c>
    </row>
    <row r="14" spans="1:12" ht="33" customHeight="1" x14ac:dyDescent="0.25">
      <c r="A14" s="56" t="s">
        <v>99</v>
      </c>
      <c r="B14" s="57" t="s">
        <v>100</v>
      </c>
      <c r="C14" s="63" t="s">
        <v>134</v>
      </c>
      <c r="D14" s="66">
        <v>207.26</v>
      </c>
      <c r="E14" s="65">
        <v>104</v>
      </c>
      <c r="F14" s="65">
        <v>104.6</v>
      </c>
      <c r="G14" s="65">
        <v>104.7</v>
      </c>
      <c r="H14" s="65">
        <f t="shared" si="0"/>
        <v>0.6730769230769198</v>
      </c>
      <c r="I14" s="65">
        <f t="shared" si="1"/>
        <v>9.560229445506252E-2</v>
      </c>
    </row>
    <row r="15" spans="1:12" ht="21.75" customHeight="1" x14ac:dyDescent="0.25">
      <c r="A15" s="56" t="s">
        <v>99</v>
      </c>
      <c r="B15" s="57" t="s">
        <v>101</v>
      </c>
      <c r="C15" s="63" t="s">
        <v>133</v>
      </c>
      <c r="D15" s="66">
        <v>68.819999999999993</v>
      </c>
      <c r="E15" s="65">
        <v>99.5</v>
      </c>
      <c r="F15" s="65">
        <v>101.5</v>
      </c>
      <c r="G15" s="65">
        <v>100.3</v>
      </c>
      <c r="H15" s="65">
        <f t="shared" si="0"/>
        <v>0.80402010050251249</v>
      </c>
      <c r="I15" s="65">
        <f t="shared" si="1"/>
        <v>-1.1822660098522135</v>
      </c>
    </row>
    <row r="16" spans="1:12" ht="28.5" customHeight="1" x14ac:dyDescent="0.25">
      <c r="A16" s="56" t="s">
        <v>94</v>
      </c>
      <c r="B16" s="57" t="s">
        <v>102</v>
      </c>
      <c r="C16" s="63" t="s">
        <v>65</v>
      </c>
      <c r="D16" s="66">
        <v>50.04</v>
      </c>
      <c r="E16" s="65">
        <v>101.2</v>
      </c>
      <c r="F16" s="65">
        <v>101.9</v>
      </c>
      <c r="G16" s="65">
        <v>102.2</v>
      </c>
      <c r="H16" s="65">
        <f t="shared" si="0"/>
        <v>0.98814229249011021</v>
      </c>
      <c r="I16" s="65">
        <f t="shared" si="1"/>
        <v>0.29440628066733154</v>
      </c>
    </row>
    <row r="17" spans="1:9" ht="21.75" customHeight="1" x14ac:dyDescent="0.25">
      <c r="A17" s="56" t="s">
        <v>94</v>
      </c>
      <c r="B17" s="57" t="s">
        <v>103</v>
      </c>
      <c r="C17" s="63" t="s">
        <v>66</v>
      </c>
      <c r="D17" s="66">
        <v>46.129999999999995</v>
      </c>
      <c r="E17" s="65">
        <v>103.7</v>
      </c>
      <c r="F17" s="65">
        <v>104.3</v>
      </c>
      <c r="G17" s="65">
        <v>104.4</v>
      </c>
      <c r="H17" s="65">
        <f t="shared" si="0"/>
        <v>0.6750241080038677</v>
      </c>
      <c r="I17" s="65">
        <f t="shared" si="1"/>
        <v>9.5877277085335777E-2</v>
      </c>
    </row>
    <row r="18" spans="1:9" ht="21" customHeight="1" x14ac:dyDescent="0.25">
      <c r="A18" s="56" t="s">
        <v>94</v>
      </c>
      <c r="B18" s="57" t="s">
        <v>104</v>
      </c>
      <c r="C18" s="63" t="s">
        <v>67</v>
      </c>
      <c r="D18" s="66">
        <v>129.05000000000001</v>
      </c>
      <c r="E18" s="65">
        <v>104.2</v>
      </c>
      <c r="F18" s="65">
        <v>107.3</v>
      </c>
      <c r="G18" s="65">
        <v>107.1</v>
      </c>
      <c r="H18" s="65">
        <f t="shared" si="0"/>
        <v>2.7831094049903982</v>
      </c>
      <c r="I18" s="65">
        <f t="shared" si="1"/>
        <v>-0.18639328984157544</v>
      </c>
    </row>
    <row r="19" spans="1:9" ht="23.25" customHeight="1" x14ac:dyDescent="0.25">
      <c r="A19" s="56" t="s">
        <v>94</v>
      </c>
      <c r="B19" s="57" t="s">
        <v>105</v>
      </c>
      <c r="C19" s="63" t="s">
        <v>68</v>
      </c>
      <c r="D19" s="66">
        <v>26.720000000000002</v>
      </c>
      <c r="E19" s="65">
        <v>96.5</v>
      </c>
      <c r="F19" s="65">
        <v>95.7</v>
      </c>
      <c r="G19" s="65">
        <v>95.5</v>
      </c>
      <c r="H19" s="65">
        <f t="shared" si="0"/>
        <v>-1.0362694300518172</v>
      </c>
      <c r="I19" s="65">
        <f t="shared" si="1"/>
        <v>-0.20898641588297551</v>
      </c>
    </row>
    <row r="20" spans="1:9" ht="21.75" customHeight="1" x14ac:dyDescent="0.25">
      <c r="A20" s="56" t="s">
        <v>94</v>
      </c>
      <c r="B20" s="57" t="s">
        <v>106</v>
      </c>
      <c r="C20" s="63" t="s">
        <v>69</v>
      </c>
      <c r="D20" s="66">
        <v>113.36</v>
      </c>
      <c r="E20" s="65">
        <v>105.2</v>
      </c>
      <c r="F20" s="65">
        <v>103.3</v>
      </c>
      <c r="G20" s="65">
        <v>107.5</v>
      </c>
      <c r="H20" s="65">
        <f t="shared" si="0"/>
        <v>2.1863117870722419</v>
      </c>
      <c r="I20" s="65">
        <f t="shared" si="1"/>
        <v>4.0658276863504454</v>
      </c>
    </row>
    <row r="21" spans="1:9" ht="0.75" hidden="1" customHeight="1" x14ac:dyDescent="0.25">
      <c r="A21" s="56" t="s">
        <v>94</v>
      </c>
      <c r="B21" s="57" t="s">
        <v>107</v>
      </c>
      <c r="C21" s="67" t="s">
        <v>70</v>
      </c>
      <c r="D21" s="66">
        <v>9.02</v>
      </c>
      <c r="E21" s="65">
        <v>110.5</v>
      </c>
      <c r="F21" s="65">
        <v>111.7</v>
      </c>
      <c r="G21" s="65">
        <v>112.1</v>
      </c>
      <c r="H21" s="65">
        <f t="shared" si="0"/>
        <v>1.4479638009049722</v>
      </c>
      <c r="I21" s="65">
        <f t="shared" si="1"/>
        <v>0.35810205908684623</v>
      </c>
    </row>
    <row r="22" spans="1:9" ht="31.5" customHeight="1" x14ac:dyDescent="0.25">
      <c r="A22" s="56" t="s">
        <v>94</v>
      </c>
      <c r="B22" s="57" t="s">
        <v>108</v>
      </c>
      <c r="C22" s="68" t="s">
        <v>71</v>
      </c>
      <c r="D22" s="69">
        <v>46.769999999999996</v>
      </c>
      <c r="E22" s="70">
        <v>109.4</v>
      </c>
      <c r="F22" s="70">
        <v>113</v>
      </c>
      <c r="G22" s="70">
        <v>113.3</v>
      </c>
      <c r="H22" s="70">
        <f t="shared" si="0"/>
        <v>3.564899451553913</v>
      </c>
      <c r="I22" s="70">
        <f t="shared" si="1"/>
        <v>0.26548672566370612</v>
      </c>
    </row>
    <row r="23" spans="1:9" ht="27" hidden="1" customHeight="1" x14ac:dyDescent="0.25">
      <c r="A23" s="56" t="s">
        <v>94</v>
      </c>
      <c r="B23" s="57" t="s">
        <v>109</v>
      </c>
      <c r="C23" s="60" t="s">
        <v>72</v>
      </c>
      <c r="D23" s="58">
        <v>74.25</v>
      </c>
      <c r="E23" s="59">
        <v>104.7</v>
      </c>
      <c r="F23" s="59">
        <v>107.1</v>
      </c>
      <c r="G23" s="59">
        <v>107.1</v>
      </c>
      <c r="H23" s="59">
        <f t="shared" si="0"/>
        <v>2.2922636103151888</v>
      </c>
      <c r="I23" s="59">
        <f t="shared" si="1"/>
        <v>0</v>
      </c>
    </row>
    <row r="26" spans="1:9" ht="29.25" customHeight="1" x14ac:dyDescent="0.25">
      <c r="A26" s="32" t="s">
        <v>110</v>
      </c>
    </row>
    <row r="27" spans="1:9" x14ac:dyDescent="0.25">
      <c r="A27" s="32" t="s">
        <v>111</v>
      </c>
    </row>
    <row r="33" s="35" customFormat="1" x14ac:dyDescent="0.25"/>
    <row r="34" s="35" customFormat="1" x14ac:dyDescent="0.25"/>
    <row r="35" s="35" customFormat="1" x14ac:dyDescent="0.25"/>
    <row r="36" s="35" customFormat="1" x14ac:dyDescent="0.25"/>
    <row r="37" s="35" customFormat="1" x14ac:dyDescent="0.25"/>
    <row r="38" s="35" customFormat="1" x14ac:dyDescent="0.25"/>
    <row r="39" s="35" customFormat="1" x14ac:dyDescent="0.25"/>
    <row r="40" s="35" customFormat="1" x14ac:dyDescent="0.25"/>
    <row r="41" s="35" customFormat="1" x14ac:dyDescent="0.25"/>
    <row r="42" s="35" customFormat="1" x14ac:dyDescent="0.25"/>
    <row r="43" s="35" customFormat="1" x14ac:dyDescent="0.25"/>
    <row r="44" s="35" customFormat="1" x14ac:dyDescent="0.25"/>
    <row r="45" s="35" customFormat="1" x14ac:dyDescent="0.25"/>
    <row r="46" s="35" customFormat="1" x14ac:dyDescent="0.25"/>
    <row r="47" s="35" customFormat="1" x14ac:dyDescent="0.25"/>
    <row r="48" s="35" customFormat="1" x14ac:dyDescent="0.25"/>
    <row r="49" s="35" customFormat="1" x14ac:dyDescent="0.25"/>
    <row r="50" s="35" customFormat="1" x14ac:dyDescent="0.25"/>
    <row r="51" s="35" customFormat="1" x14ac:dyDescent="0.25"/>
    <row r="52" s="35" customFormat="1" x14ac:dyDescent="0.25"/>
    <row r="53" s="35" customFormat="1" x14ac:dyDescent="0.25"/>
    <row r="54" s="35" customFormat="1" x14ac:dyDescent="0.25"/>
    <row r="55" s="35" customFormat="1" x14ac:dyDescent="0.25"/>
    <row r="56" s="35" customFormat="1" x14ac:dyDescent="0.25"/>
    <row r="57" s="35" customFormat="1" x14ac:dyDescent="0.25"/>
    <row r="58" s="35" customFormat="1" x14ac:dyDescent="0.25"/>
    <row r="59" s="35" customFormat="1" x14ac:dyDescent="0.25"/>
    <row r="60" s="35" customFormat="1" x14ac:dyDescent="0.25"/>
    <row r="61" s="35" customFormat="1" x14ac:dyDescent="0.25"/>
    <row r="62" s="35" customFormat="1" x14ac:dyDescent="0.25"/>
    <row r="63" s="35" customFormat="1" x14ac:dyDescent="0.25"/>
    <row r="64" s="35" customFormat="1" x14ac:dyDescent="0.25"/>
    <row r="65" s="35" customFormat="1" x14ac:dyDescent="0.25"/>
    <row r="66" s="35" customFormat="1" x14ac:dyDescent="0.25"/>
    <row r="67" s="35" customFormat="1" x14ac:dyDescent="0.25"/>
  </sheetData>
  <mergeCells count="8">
    <mergeCell ref="D7:I7"/>
    <mergeCell ref="C3:C5"/>
    <mergeCell ref="D3:D4"/>
    <mergeCell ref="C1:I1"/>
    <mergeCell ref="F3:G3"/>
    <mergeCell ref="H3:I3"/>
    <mergeCell ref="E5:G5"/>
    <mergeCell ref="H5:I5"/>
  </mergeCells>
  <conditionalFormatting sqref="C6:I21 C23:I23">
    <cfRule type="expression" dxfId="1" priority="2">
      <formula>MOD(ROW(),2)=0</formula>
    </cfRule>
  </conditionalFormatting>
  <pageMargins left="0.59055118110236227" right="0.59055118110236227" top="0.59055118110236227" bottom="0.59055118110236227" header="0.31496062992125984" footer="0.31496062992125984"/>
  <pageSetup paperSize="9" orientation="portrait" r:id="rId1"/>
  <headerFooter differentFirst="1" scaleWithDoc="0">
    <oddFooter>&amp;L&amp;8Statistikamt Nord&amp;C&amp;8&amp;P&amp;R&amp;8Statistischer Bericht M I 2 - m 6/19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view="pageLayout" zoomScaleNormal="100" workbookViewId="0">
      <selection sqref="A1:N1"/>
    </sheetView>
  </sheetViews>
  <sheetFormatPr baseColWidth="10" defaultRowHeight="15" x14ac:dyDescent="0.25"/>
  <cols>
    <col min="1" max="1" width="6.7109375" style="40" customWidth="1"/>
    <col min="2" max="14" width="6.5703125" style="35" customWidth="1"/>
    <col min="15" max="16384" width="11.42578125" style="35"/>
  </cols>
  <sheetData>
    <row r="1" spans="1:14" ht="15" customHeight="1" x14ac:dyDescent="0.25">
      <c r="A1" s="93" t="s">
        <v>131</v>
      </c>
      <c r="B1" s="93"/>
      <c r="C1" s="93"/>
      <c r="D1" s="93"/>
      <c r="E1" s="93"/>
      <c r="F1" s="93"/>
      <c r="G1" s="93"/>
      <c r="H1" s="93"/>
      <c r="I1" s="93"/>
      <c r="J1" s="93"/>
      <c r="K1" s="93"/>
      <c r="L1" s="93"/>
      <c r="M1" s="93"/>
      <c r="N1" s="93"/>
    </row>
    <row r="3" spans="1:14" ht="24" x14ac:dyDescent="0.25">
      <c r="A3" s="41" t="s">
        <v>75</v>
      </c>
      <c r="B3" s="30" t="s">
        <v>76</v>
      </c>
      <c r="C3" s="30" t="s">
        <v>77</v>
      </c>
      <c r="D3" s="30" t="s">
        <v>21</v>
      </c>
      <c r="E3" s="30" t="s">
        <v>22</v>
      </c>
      <c r="F3" s="30" t="s">
        <v>23</v>
      </c>
      <c r="G3" s="30" t="s">
        <v>24</v>
      </c>
      <c r="H3" s="30" t="s">
        <v>25</v>
      </c>
      <c r="I3" s="30" t="s">
        <v>83</v>
      </c>
      <c r="J3" s="30" t="s">
        <v>78</v>
      </c>
      <c r="K3" s="30" t="s">
        <v>79</v>
      </c>
      <c r="L3" s="30" t="s">
        <v>80</v>
      </c>
      <c r="M3" s="30" t="s">
        <v>81</v>
      </c>
      <c r="N3" s="31" t="s">
        <v>82</v>
      </c>
    </row>
    <row r="4" spans="1:14" x14ac:dyDescent="0.25">
      <c r="A4" s="49"/>
      <c r="B4" s="50"/>
      <c r="C4" s="50"/>
      <c r="D4" s="50"/>
      <c r="E4" s="50"/>
      <c r="F4" s="50"/>
      <c r="G4" s="50"/>
      <c r="H4" s="50"/>
      <c r="I4" s="50"/>
      <c r="J4" s="50"/>
      <c r="K4" s="50"/>
      <c r="L4" s="50"/>
      <c r="M4" s="50"/>
      <c r="N4" s="50"/>
    </row>
    <row r="5" spans="1:14" x14ac:dyDescent="0.25">
      <c r="A5" s="51"/>
      <c r="B5" s="87" t="s">
        <v>59</v>
      </c>
      <c r="C5" s="87"/>
      <c r="D5" s="87"/>
      <c r="E5" s="87"/>
      <c r="F5" s="87"/>
      <c r="G5" s="87"/>
      <c r="H5" s="87"/>
      <c r="I5" s="87"/>
      <c r="J5" s="87"/>
      <c r="K5" s="87"/>
      <c r="L5" s="87"/>
      <c r="M5" s="87"/>
      <c r="N5" s="87"/>
    </row>
    <row r="6" spans="1:14" x14ac:dyDescent="0.25">
      <c r="A6" s="51"/>
      <c r="B6" s="87" t="s">
        <v>84</v>
      </c>
      <c r="C6" s="87"/>
      <c r="D6" s="87"/>
      <c r="E6" s="87"/>
      <c r="F6" s="87"/>
      <c r="G6" s="87"/>
      <c r="H6" s="87"/>
      <c r="I6" s="87"/>
      <c r="J6" s="87"/>
      <c r="K6" s="87"/>
      <c r="L6" s="87"/>
      <c r="M6" s="87"/>
      <c r="N6" s="87"/>
    </row>
    <row r="7" spans="1:14" x14ac:dyDescent="0.25">
      <c r="A7" s="51"/>
      <c r="B7" s="50"/>
      <c r="C7" s="50"/>
      <c r="D7" s="50"/>
      <c r="E7" s="50"/>
      <c r="F7" s="50"/>
      <c r="G7" s="50"/>
      <c r="H7" s="50"/>
      <c r="I7" s="50"/>
      <c r="J7" s="50"/>
      <c r="K7" s="50"/>
      <c r="L7" s="50"/>
      <c r="M7" s="50"/>
      <c r="N7" s="50"/>
    </row>
    <row r="8" spans="1:14" x14ac:dyDescent="0.25">
      <c r="A8" s="52">
        <v>2015</v>
      </c>
      <c r="B8" s="61">
        <v>98.8</v>
      </c>
      <c r="C8" s="61">
        <v>99.4</v>
      </c>
      <c r="D8" s="61">
        <v>99.7</v>
      </c>
      <c r="E8" s="61">
        <v>100</v>
      </c>
      <c r="F8" s="61">
        <v>100.2</v>
      </c>
      <c r="G8" s="61">
        <v>100.3</v>
      </c>
      <c r="H8" s="61">
        <v>100.6</v>
      </c>
      <c r="I8" s="61">
        <v>100.5</v>
      </c>
      <c r="J8" s="61">
        <v>100.3</v>
      </c>
      <c r="K8" s="61">
        <v>100.5</v>
      </c>
      <c r="L8" s="61">
        <v>99.9</v>
      </c>
      <c r="M8" s="61">
        <v>99.9</v>
      </c>
      <c r="N8" s="61">
        <v>100</v>
      </c>
    </row>
    <row r="9" spans="1:14" x14ac:dyDescent="0.25">
      <c r="A9" s="52">
        <v>2016</v>
      </c>
      <c r="B9" s="61">
        <v>99.3</v>
      </c>
      <c r="C9" s="61">
        <v>99.5</v>
      </c>
      <c r="D9" s="61">
        <v>100</v>
      </c>
      <c r="E9" s="61">
        <v>100.3</v>
      </c>
      <c r="F9" s="61">
        <v>100.9</v>
      </c>
      <c r="G9" s="61">
        <v>101</v>
      </c>
      <c r="H9" s="61">
        <v>101.5</v>
      </c>
      <c r="I9" s="61">
        <v>101.4</v>
      </c>
      <c r="J9" s="61">
        <v>101.3</v>
      </c>
      <c r="K9" s="61">
        <v>101.5</v>
      </c>
      <c r="L9" s="61">
        <v>100.9</v>
      </c>
      <c r="M9" s="61">
        <v>101.6</v>
      </c>
      <c r="N9" s="61">
        <v>100.8</v>
      </c>
    </row>
    <row r="10" spans="1:14" x14ac:dyDescent="0.25">
      <c r="A10" s="52">
        <v>2017</v>
      </c>
      <c r="B10" s="61">
        <v>101.1</v>
      </c>
      <c r="C10" s="61">
        <v>101.4</v>
      </c>
      <c r="D10" s="61">
        <v>101.8</v>
      </c>
      <c r="E10" s="61">
        <v>102.2</v>
      </c>
      <c r="F10" s="61">
        <v>102.1</v>
      </c>
      <c r="G10" s="61">
        <v>102.6</v>
      </c>
      <c r="H10" s="61">
        <v>103.1</v>
      </c>
      <c r="I10" s="61">
        <v>103.3</v>
      </c>
      <c r="J10" s="61">
        <v>103.3</v>
      </c>
      <c r="K10" s="61">
        <v>103</v>
      </c>
      <c r="L10" s="61">
        <v>102.6</v>
      </c>
      <c r="M10" s="61">
        <v>103</v>
      </c>
      <c r="N10" s="61">
        <v>102.5</v>
      </c>
    </row>
    <row r="11" spans="1:14" x14ac:dyDescent="0.25">
      <c r="A11" s="52">
        <v>2018</v>
      </c>
      <c r="B11" s="61">
        <v>102.4</v>
      </c>
      <c r="C11" s="61">
        <v>102.8</v>
      </c>
      <c r="D11" s="61">
        <v>103.3</v>
      </c>
      <c r="E11" s="61">
        <v>103.4</v>
      </c>
      <c r="F11" s="61">
        <v>104.1</v>
      </c>
      <c r="G11" s="61">
        <v>104.1</v>
      </c>
      <c r="H11" s="61">
        <v>104.8</v>
      </c>
      <c r="I11" s="61">
        <v>104.9</v>
      </c>
      <c r="J11" s="61">
        <v>105</v>
      </c>
      <c r="K11" s="61">
        <v>105</v>
      </c>
      <c r="L11" s="61">
        <v>104.1</v>
      </c>
      <c r="M11" s="61">
        <v>104.2</v>
      </c>
      <c r="N11" s="61">
        <v>104</v>
      </c>
    </row>
    <row r="12" spans="1:14" x14ac:dyDescent="0.25">
      <c r="A12" s="52">
        <v>2019</v>
      </c>
      <c r="B12" s="61">
        <v>103.5</v>
      </c>
      <c r="C12" s="61">
        <v>103.7</v>
      </c>
      <c r="D12" s="61">
        <v>104.2</v>
      </c>
      <c r="E12" s="61">
        <v>105.1</v>
      </c>
      <c r="F12" s="61">
        <v>105.3</v>
      </c>
      <c r="G12" s="61">
        <v>105.7</v>
      </c>
      <c r="H12" s="61"/>
      <c r="I12" s="61"/>
      <c r="J12" s="61"/>
      <c r="K12" s="61"/>
      <c r="L12" s="61"/>
      <c r="M12" s="61"/>
      <c r="N12" s="61"/>
    </row>
    <row r="13" spans="1:14" x14ac:dyDescent="0.25">
      <c r="A13" s="52">
        <v>2020</v>
      </c>
      <c r="B13" s="53"/>
      <c r="C13" s="53"/>
      <c r="D13" s="53"/>
      <c r="E13" s="53"/>
      <c r="F13" s="53"/>
      <c r="G13" s="53"/>
      <c r="H13" s="53"/>
      <c r="I13" s="53"/>
      <c r="J13" s="53"/>
      <c r="K13" s="53"/>
      <c r="L13" s="53"/>
      <c r="M13" s="53"/>
      <c r="N13" s="53"/>
    </row>
    <row r="14" spans="1:14" x14ac:dyDescent="0.25">
      <c r="A14" s="52">
        <v>2021</v>
      </c>
      <c r="B14" s="53"/>
      <c r="C14" s="53"/>
      <c r="D14" s="53"/>
      <c r="E14" s="53"/>
      <c r="F14" s="53"/>
      <c r="G14" s="53"/>
      <c r="H14" s="53"/>
      <c r="I14" s="53"/>
      <c r="J14" s="53"/>
      <c r="K14" s="53"/>
      <c r="L14" s="53"/>
      <c r="M14" s="53"/>
      <c r="N14" s="53"/>
    </row>
    <row r="15" spans="1:14" x14ac:dyDescent="0.25">
      <c r="A15" s="52">
        <v>2022</v>
      </c>
      <c r="B15" s="53"/>
      <c r="C15" s="53"/>
      <c r="D15" s="53"/>
      <c r="E15" s="53"/>
      <c r="F15" s="53"/>
      <c r="G15" s="53"/>
      <c r="H15" s="53"/>
      <c r="I15" s="53"/>
      <c r="J15" s="53"/>
      <c r="K15" s="53"/>
      <c r="L15" s="53"/>
      <c r="M15" s="53"/>
      <c r="N15" s="53"/>
    </row>
    <row r="16" spans="1:14" x14ac:dyDescent="0.25">
      <c r="A16" s="52">
        <v>2023</v>
      </c>
      <c r="B16" s="53"/>
      <c r="C16" s="53"/>
      <c r="D16" s="53"/>
      <c r="E16" s="53"/>
      <c r="F16" s="53"/>
      <c r="G16" s="53"/>
      <c r="H16" s="53"/>
      <c r="I16" s="53"/>
      <c r="J16" s="53"/>
      <c r="K16" s="53"/>
      <c r="L16" s="53"/>
      <c r="M16" s="53"/>
      <c r="N16" s="53"/>
    </row>
    <row r="17" spans="1:14" x14ac:dyDescent="0.25">
      <c r="A17" s="52"/>
      <c r="B17" s="47"/>
      <c r="C17" s="47"/>
      <c r="D17" s="47"/>
      <c r="E17" s="47"/>
      <c r="F17" s="47"/>
      <c r="G17" s="47"/>
      <c r="H17" s="47"/>
      <c r="I17" s="47"/>
      <c r="J17" s="47"/>
      <c r="K17" s="47"/>
      <c r="L17" s="47"/>
      <c r="M17" s="47"/>
      <c r="N17" s="47"/>
    </row>
    <row r="18" spans="1:14" x14ac:dyDescent="0.25">
      <c r="A18" s="52"/>
      <c r="B18" s="47"/>
      <c r="C18" s="47"/>
      <c r="D18" s="47"/>
      <c r="E18" s="47"/>
      <c r="F18" s="47"/>
      <c r="G18" s="47"/>
      <c r="H18" s="47"/>
      <c r="I18" s="47"/>
      <c r="J18" s="47"/>
      <c r="K18" s="47"/>
      <c r="L18" s="47"/>
      <c r="M18" s="47"/>
      <c r="N18" s="47"/>
    </row>
    <row r="19" spans="1:14" x14ac:dyDescent="0.25">
      <c r="A19" s="52"/>
      <c r="B19" s="87" t="s">
        <v>85</v>
      </c>
      <c r="C19" s="87"/>
      <c r="D19" s="87"/>
      <c r="E19" s="87"/>
      <c r="F19" s="87"/>
      <c r="G19" s="87"/>
      <c r="H19" s="87"/>
      <c r="I19" s="87"/>
      <c r="J19" s="87"/>
      <c r="K19" s="87"/>
      <c r="L19" s="87"/>
      <c r="M19" s="87"/>
      <c r="N19" s="87"/>
    </row>
    <row r="20" spans="1:14" x14ac:dyDescent="0.25">
      <c r="A20" s="52"/>
      <c r="B20" s="47"/>
      <c r="C20" s="47"/>
      <c r="D20" s="47"/>
      <c r="E20" s="47"/>
      <c r="F20" s="47"/>
      <c r="G20" s="47"/>
      <c r="H20" s="47"/>
      <c r="I20" s="47"/>
      <c r="J20" s="47"/>
      <c r="K20" s="47"/>
      <c r="L20" s="47"/>
      <c r="M20" s="47"/>
      <c r="N20" s="47"/>
    </row>
    <row r="21" spans="1:14" x14ac:dyDescent="0.25">
      <c r="A21" s="52">
        <v>2016</v>
      </c>
      <c r="B21" s="61">
        <v>0.5</v>
      </c>
      <c r="C21" s="61">
        <v>0.1</v>
      </c>
      <c r="D21" s="61">
        <v>0.3</v>
      </c>
      <c r="E21" s="61">
        <v>0.3</v>
      </c>
      <c r="F21" s="61">
        <v>0.7</v>
      </c>
      <c r="G21" s="61">
        <v>0.7</v>
      </c>
      <c r="H21" s="61">
        <v>0.9</v>
      </c>
      <c r="I21" s="61">
        <v>0.9</v>
      </c>
      <c r="J21" s="61">
        <v>1</v>
      </c>
      <c r="K21" s="61">
        <v>1</v>
      </c>
      <c r="L21" s="61">
        <v>1</v>
      </c>
      <c r="M21" s="61">
        <v>1.7</v>
      </c>
      <c r="N21" s="61">
        <v>0.8</v>
      </c>
    </row>
    <row r="22" spans="1:14" x14ac:dyDescent="0.25">
      <c r="A22" s="52">
        <v>2017</v>
      </c>
      <c r="B22" s="61">
        <v>1.8</v>
      </c>
      <c r="C22" s="61">
        <v>1.9</v>
      </c>
      <c r="D22" s="61">
        <v>1.8</v>
      </c>
      <c r="E22" s="61">
        <v>1.9</v>
      </c>
      <c r="F22" s="61">
        <v>1.2</v>
      </c>
      <c r="G22" s="61">
        <v>1.6</v>
      </c>
      <c r="H22" s="61">
        <v>1.6</v>
      </c>
      <c r="I22" s="61">
        <v>1.9</v>
      </c>
      <c r="J22" s="61">
        <v>2</v>
      </c>
      <c r="K22" s="61">
        <v>1.5</v>
      </c>
      <c r="L22" s="61">
        <v>1.7</v>
      </c>
      <c r="M22" s="61">
        <v>1.4</v>
      </c>
      <c r="N22" s="61">
        <v>1.7</v>
      </c>
    </row>
    <row r="23" spans="1:14" x14ac:dyDescent="0.25">
      <c r="A23" s="52">
        <v>2018</v>
      </c>
      <c r="B23" s="61">
        <v>1.3</v>
      </c>
      <c r="C23" s="61">
        <v>1.4</v>
      </c>
      <c r="D23" s="61">
        <v>1.5</v>
      </c>
      <c r="E23" s="61">
        <v>1.2</v>
      </c>
      <c r="F23" s="61">
        <v>2</v>
      </c>
      <c r="G23" s="61">
        <v>1.5</v>
      </c>
      <c r="H23" s="61">
        <v>1.6</v>
      </c>
      <c r="I23" s="61">
        <v>1.5</v>
      </c>
      <c r="J23" s="61">
        <v>1.6</v>
      </c>
      <c r="K23" s="61">
        <v>1.9</v>
      </c>
      <c r="L23" s="61">
        <v>1.5</v>
      </c>
      <c r="M23" s="61">
        <v>1.2</v>
      </c>
      <c r="N23" s="61">
        <v>1.5</v>
      </c>
    </row>
    <row r="24" spans="1:14" x14ac:dyDescent="0.25">
      <c r="A24" s="52">
        <v>2019</v>
      </c>
      <c r="B24" s="61">
        <v>1.1000000000000001</v>
      </c>
      <c r="C24" s="61">
        <v>0.9</v>
      </c>
      <c r="D24" s="61">
        <v>0.9</v>
      </c>
      <c r="E24" s="61">
        <v>1.6</v>
      </c>
      <c r="F24" s="61">
        <v>1.2</v>
      </c>
      <c r="G24" s="61">
        <v>1.5</v>
      </c>
      <c r="H24" s="61"/>
      <c r="I24" s="61"/>
      <c r="J24" s="61"/>
      <c r="K24" s="61"/>
      <c r="L24" s="61"/>
      <c r="M24" s="61"/>
      <c r="N24" s="61"/>
    </row>
    <row r="25" spans="1:14" x14ac:dyDescent="0.25">
      <c r="A25" s="52">
        <v>2020</v>
      </c>
      <c r="B25" s="53"/>
      <c r="C25" s="53"/>
      <c r="D25" s="53"/>
      <c r="E25" s="53"/>
      <c r="F25" s="53"/>
      <c r="G25" s="53"/>
      <c r="H25" s="53"/>
      <c r="I25" s="53"/>
      <c r="J25" s="53"/>
      <c r="K25" s="53"/>
      <c r="L25" s="53"/>
      <c r="M25" s="53"/>
      <c r="N25" s="53"/>
    </row>
    <row r="26" spans="1:14" x14ac:dyDescent="0.25">
      <c r="A26" s="52">
        <v>2021</v>
      </c>
      <c r="B26" s="53"/>
      <c r="C26" s="53"/>
      <c r="D26" s="53"/>
      <c r="E26" s="53"/>
      <c r="F26" s="53"/>
      <c r="G26" s="53"/>
      <c r="H26" s="53"/>
      <c r="I26" s="53"/>
      <c r="J26" s="53"/>
      <c r="K26" s="53"/>
      <c r="L26" s="53"/>
      <c r="M26" s="53"/>
      <c r="N26" s="53"/>
    </row>
    <row r="27" spans="1:14" x14ac:dyDescent="0.25">
      <c r="A27" s="52">
        <v>2022</v>
      </c>
      <c r="B27" s="53"/>
      <c r="C27" s="53"/>
      <c r="D27" s="53"/>
      <c r="E27" s="53"/>
      <c r="F27" s="53"/>
      <c r="G27" s="53"/>
      <c r="H27" s="53"/>
      <c r="I27" s="53"/>
      <c r="J27" s="53"/>
      <c r="K27" s="53"/>
      <c r="L27" s="53"/>
      <c r="M27" s="53"/>
      <c r="N27" s="53"/>
    </row>
    <row r="28" spans="1:14" x14ac:dyDescent="0.25">
      <c r="A28" s="54">
        <v>2023</v>
      </c>
      <c r="B28" s="55"/>
      <c r="C28" s="55"/>
      <c r="D28" s="55"/>
      <c r="E28" s="55"/>
      <c r="F28" s="55"/>
      <c r="G28" s="55"/>
      <c r="H28" s="55"/>
      <c r="I28" s="55"/>
      <c r="J28" s="55"/>
      <c r="K28" s="55"/>
      <c r="L28" s="55"/>
      <c r="M28" s="55"/>
      <c r="N28" s="55"/>
    </row>
    <row r="30" spans="1:14" hidden="1" x14ac:dyDescent="0.25"/>
    <row r="31" spans="1:14" hidden="1" x14ac:dyDescent="0.25">
      <c r="A31" s="102" t="s">
        <v>112</v>
      </c>
      <c r="B31" s="102"/>
      <c r="C31" s="102"/>
      <c r="D31" s="102"/>
      <c r="E31" s="102"/>
      <c r="F31" s="102"/>
      <c r="G31" s="102"/>
      <c r="H31" s="102"/>
      <c r="I31" s="102"/>
      <c r="J31" s="102"/>
      <c r="K31" s="102"/>
      <c r="L31" s="102"/>
      <c r="M31" s="102"/>
      <c r="N31" s="102"/>
    </row>
    <row r="32" spans="1:14" hidden="1" x14ac:dyDescent="0.25">
      <c r="A32" s="45"/>
      <c r="B32" s="43"/>
      <c r="C32" s="43"/>
      <c r="D32" s="43"/>
      <c r="E32" s="43"/>
      <c r="F32" s="43"/>
      <c r="G32" s="43"/>
      <c r="H32" s="43"/>
      <c r="I32" s="43"/>
      <c r="J32" s="43"/>
      <c r="K32" s="43"/>
      <c r="L32" s="43"/>
      <c r="M32" s="43"/>
      <c r="N32" s="43"/>
    </row>
    <row r="33" spans="1:14" hidden="1" x14ac:dyDescent="0.25">
      <c r="A33" s="45">
        <v>2016</v>
      </c>
      <c r="B33" s="44">
        <f>SUM(B9/M8*100-100)</f>
        <v>-0.6006006006006146</v>
      </c>
      <c r="C33" s="44">
        <f>SUM(C9/B9*100-100)</f>
        <v>0.20140986908359082</v>
      </c>
      <c r="D33" s="44">
        <f t="shared" ref="D33:M36" si="0">SUM(D9/C9*100-100)</f>
        <v>0.50251256281406143</v>
      </c>
      <c r="E33" s="44">
        <f t="shared" si="0"/>
        <v>0.29999999999998295</v>
      </c>
      <c r="F33" s="44">
        <f t="shared" si="0"/>
        <v>0.598205383848466</v>
      </c>
      <c r="G33" s="44">
        <f t="shared" si="0"/>
        <v>9.9108027750233418E-2</v>
      </c>
      <c r="H33" s="44">
        <f t="shared" si="0"/>
        <v>0.49504950495050082</v>
      </c>
      <c r="I33" s="44">
        <f t="shared" si="0"/>
        <v>-9.8522167487686829E-2</v>
      </c>
      <c r="J33" s="44">
        <f t="shared" si="0"/>
        <v>-9.8619329388569099E-2</v>
      </c>
      <c r="K33" s="44">
        <f t="shared" si="0"/>
        <v>0.19743336623889718</v>
      </c>
      <c r="L33" s="44">
        <f t="shared" si="0"/>
        <v>-0.59113300492610676</v>
      </c>
      <c r="M33" s="44">
        <f t="shared" si="0"/>
        <v>0.69375619425171919</v>
      </c>
      <c r="N33" s="43"/>
    </row>
    <row r="34" spans="1:14" hidden="1" x14ac:dyDescent="0.25">
      <c r="A34" s="45">
        <v>2017</v>
      </c>
      <c r="B34" s="44">
        <f>SUM(B10/M9*100-100)</f>
        <v>-0.49212598425197029</v>
      </c>
      <c r="C34" s="44">
        <f>SUM(C10/B10*100-100)</f>
        <v>0.29673590504452818</v>
      </c>
      <c r="D34" s="44">
        <f t="shared" si="0"/>
        <v>0.39447731755424797</v>
      </c>
      <c r="E34" s="44">
        <f t="shared" si="0"/>
        <v>0.39292730844793766</v>
      </c>
      <c r="F34" s="44">
        <f t="shared" si="0"/>
        <v>-9.7847358121342154E-2</v>
      </c>
      <c r="G34" s="44">
        <f t="shared" si="0"/>
        <v>0.48971596474045498</v>
      </c>
      <c r="H34" s="44">
        <f t="shared" si="0"/>
        <v>0.48732943469784118</v>
      </c>
      <c r="I34" s="44">
        <f t="shared" si="0"/>
        <v>0.19398642095053731</v>
      </c>
      <c r="J34" s="44">
        <f t="shared" si="0"/>
        <v>0</v>
      </c>
      <c r="K34" s="44">
        <f t="shared" si="0"/>
        <v>-0.2904162633107461</v>
      </c>
      <c r="L34" s="44">
        <f t="shared" si="0"/>
        <v>-0.38834951456311728</v>
      </c>
      <c r="M34" s="44">
        <f t="shared" si="0"/>
        <v>0.38986354775829568</v>
      </c>
      <c r="N34" s="43"/>
    </row>
    <row r="35" spans="1:14" hidden="1" x14ac:dyDescent="0.25">
      <c r="A35" s="45">
        <v>2018</v>
      </c>
      <c r="B35" s="44">
        <f t="shared" ref="B35:B36" si="1">SUM(B11/M10*100-100)</f>
        <v>-0.5825242718446475</v>
      </c>
      <c r="C35" s="44">
        <f>SUM(C11/B11*100-100)</f>
        <v>0.390625</v>
      </c>
      <c r="D35" s="44">
        <f t="shared" si="0"/>
        <v>0.48638132295720027</v>
      </c>
      <c r="E35" s="44">
        <f t="shared" si="0"/>
        <v>9.6805421103596245E-2</v>
      </c>
      <c r="F35" s="44">
        <f t="shared" si="0"/>
        <v>0.6769825918762109</v>
      </c>
      <c r="G35" s="44">
        <f t="shared" si="0"/>
        <v>0</v>
      </c>
      <c r="H35" s="44">
        <f t="shared" si="0"/>
        <v>0.67243035542747975</v>
      </c>
      <c r="I35" s="44">
        <f t="shared" si="0"/>
        <v>9.5419847328258811E-2</v>
      </c>
      <c r="J35" s="44">
        <f t="shared" si="0"/>
        <v>9.5328884652047918E-2</v>
      </c>
      <c r="K35" s="44">
        <f t="shared" si="0"/>
        <v>0</v>
      </c>
      <c r="L35" s="44">
        <f t="shared" si="0"/>
        <v>-0.8571428571428612</v>
      </c>
      <c r="M35" s="44">
        <f t="shared" si="0"/>
        <v>9.6061479346801093E-2</v>
      </c>
      <c r="N35" s="43"/>
    </row>
    <row r="36" spans="1:14" hidden="1" x14ac:dyDescent="0.25">
      <c r="A36" s="45">
        <v>2019</v>
      </c>
      <c r="B36" s="44">
        <f t="shared" si="1"/>
        <v>-0.6717850287907936</v>
      </c>
      <c r="C36" s="44">
        <f>SUM(C12/B12*100-100)</f>
        <v>0.19323671497583916</v>
      </c>
      <c r="D36" s="44">
        <f t="shared" si="0"/>
        <v>0.4821600771456076</v>
      </c>
      <c r="E36" s="44">
        <f t="shared" si="0"/>
        <v>0.86372360844528373</v>
      </c>
      <c r="F36" s="44">
        <v>0.2</v>
      </c>
      <c r="G36" s="44">
        <v>0.5</v>
      </c>
      <c r="H36" s="44"/>
      <c r="I36" s="44"/>
      <c r="J36" s="44"/>
      <c r="K36" s="44"/>
      <c r="L36" s="44"/>
      <c r="M36" s="44"/>
      <c r="N36" s="43"/>
    </row>
    <row r="37" spans="1:14" hidden="1" x14ac:dyDescent="0.25">
      <c r="A37" s="45">
        <v>2020</v>
      </c>
      <c r="B37" s="43"/>
      <c r="C37" s="43"/>
      <c r="D37" s="43"/>
      <c r="E37" s="43"/>
      <c r="F37" s="43"/>
      <c r="G37" s="43"/>
      <c r="H37" s="43"/>
      <c r="I37" s="43"/>
      <c r="J37" s="43"/>
      <c r="K37" s="43"/>
      <c r="L37" s="43"/>
      <c r="M37" s="43"/>
      <c r="N37" s="43"/>
    </row>
    <row r="38" spans="1:14" hidden="1" x14ac:dyDescent="0.25">
      <c r="A38" s="45">
        <v>2021</v>
      </c>
      <c r="B38" s="43"/>
      <c r="C38" s="43"/>
      <c r="D38" s="43"/>
      <c r="E38" s="43"/>
      <c r="F38" s="43"/>
      <c r="G38" s="43"/>
      <c r="H38" s="43"/>
      <c r="I38" s="43"/>
      <c r="J38" s="43"/>
      <c r="K38" s="43"/>
      <c r="L38" s="43"/>
      <c r="M38" s="43"/>
      <c r="N38" s="43"/>
    </row>
    <row r="39" spans="1:14" hidden="1" x14ac:dyDescent="0.25">
      <c r="A39" s="45">
        <v>2022</v>
      </c>
      <c r="B39" s="43"/>
      <c r="C39" s="43"/>
      <c r="D39" s="43"/>
      <c r="E39" s="43"/>
      <c r="F39" s="43"/>
      <c r="G39" s="43"/>
      <c r="H39" s="43"/>
      <c r="I39" s="43"/>
      <c r="J39" s="43"/>
      <c r="K39" s="43"/>
      <c r="L39" s="43"/>
      <c r="M39" s="43"/>
      <c r="N39" s="43"/>
    </row>
    <row r="40" spans="1:14" hidden="1" x14ac:dyDescent="0.25">
      <c r="A40" s="45">
        <v>2023</v>
      </c>
      <c r="B40" s="43"/>
      <c r="C40" s="43"/>
      <c r="D40" s="43"/>
      <c r="E40" s="43"/>
      <c r="F40" s="43"/>
      <c r="G40" s="43"/>
      <c r="H40" s="43"/>
      <c r="I40" s="43"/>
      <c r="J40" s="43"/>
      <c r="K40" s="43"/>
      <c r="L40" s="43"/>
      <c r="M40" s="43"/>
      <c r="N40" s="43"/>
    </row>
    <row r="41" spans="1:14" hidden="1" x14ac:dyDescent="0.25"/>
    <row r="42" spans="1:14" hidden="1" x14ac:dyDescent="0.25">
      <c r="A42" s="40" t="s">
        <v>113</v>
      </c>
    </row>
  </sheetData>
  <mergeCells count="5">
    <mergeCell ref="A1:N1"/>
    <mergeCell ref="A31:N31"/>
    <mergeCell ref="B5:N5"/>
    <mergeCell ref="B6:N6"/>
    <mergeCell ref="B19:N19"/>
  </mergeCells>
  <conditionalFormatting sqref="A4:N28">
    <cfRule type="expression" dxfId="0" priority="1">
      <formula>MOD(ROW(),2)=1</formula>
    </cfRule>
  </conditionalFormatting>
  <pageMargins left="0.59055118110236227" right="0.59055118110236227" top="0.59055118110236227" bottom="0.59055118110236227" header="0.31496062992125984" footer="0.31496062992125984"/>
  <pageSetup paperSize="9" orientation="portrait" r:id="rId1"/>
  <headerFooter differentFirst="1" scaleWithDoc="0">
    <oddFooter>&amp;L&amp;8Statistikamt Nord&amp;C&amp;8&amp;P&amp;R&amp;8Statistischer Bericht M I 2 - m 6/19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zoomScaleNormal="100" workbookViewId="0">
      <selection sqref="A1:H1"/>
    </sheetView>
  </sheetViews>
  <sheetFormatPr baseColWidth="10" defaultRowHeight="15" x14ac:dyDescent="0.25"/>
  <cols>
    <col min="1" max="16384" width="11.42578125" style="35"/>
  </cols>
  <sheetData>
    <row r="1" spans="1:8" x14ac:dyDescent="0.25">
      <c r="A1" s="103" t="s">
        <v>132</v>
      </c>
      <c r="B1" s="103"/>
      <c r="C1" s="103"/>
      <c r="D1" s="103"/>
      <c r="E1" s="103"/>
      <c r="F1" s="103"/>
      <c r="G1" s="103"/>
      <c r="H1" s="103"/>
    </row>
    <row r="2" spans="1:8" x14ac:dyDescent="0.25">
      <c r="A2" s="62"/>
      <c r="B2" s="62"/>
      <c r="C2" s="62"/>
      <c r="D2" s="62"/>
      <c r="E2" s="62"/>
      <c r="F2" s="62"/>
      <c r="G2" s="62"/>
    </row>
    <row r="3" spans="1:8" x14ac:dyDescent="0.25">
      <c r="A3" s="62"/>
      <c r="B3" s="62"/>
      <c r="C3" s="62"/>
      <c r="D3" s="62"/>
      <c r="E3" s="62"/>
      <c r="F3" s="62"/>
      <c r="G3" s="62"/>
    </row>
    <row r="4" spans="1:8" x14ac:dyDescent="0.25">
      <c r="A4" s="87" t="s">
        <v>59</v>
      </c>
      <c r="B4" s="87"/>
      <c r="C4" s="87"/>
      <c r="D4" s="87"/>
      <c r="E4" s="87"/>
      <c r="F4" s="87"/>
      <c r="G4" s="87"/>
      <c r="H4" s="87"/>
    </row>
    <row r="5" spans="1:8" x14ac:dyDescent="0.25">
      <c r="A5" s="47" t="s">
        <v>135</v>
      </c>
      <c r="B5" s="47"/>
      <c r="C5" s="47"/>
      <c r="D5" s="47"/>
      <c r="E5" s="47"/>
      <c r="F5" s="47"/>
      <c r="G5" s="47"/>
    </row>
    <row r="17" spans="1:8" x14ac:dyDescent="0.25">
      <c r="A17" s="62"/>
      <c r="B17" s="62"/>
      <c r="C17" s="62"/>
      <c r="D17" s="62"/>
      <c r="E17" s="62"/>
      <c r="F17" s="62"/>
      <c r="G17" s="62"/>
    </row>
    <row r="18" spans="1:8" x14ac:dyDescent="0.25">
      <c r="A18" s="62"/>
      <c r="B18" s="62"/>
      <c r="C18" s="62"/>
      <c r="D18" s="62"/>
      <c r="E18" s="62"/>
      <c r="F18" s="62"/>
      <c r="G18" s="62"/>
    </row>
    <row r="19" spans="1:8" x14ac:dyDescent="0.25">
      <c r="A19" s="87" t="s">
        <v>114</v>
      </c>
      <c r="B19" s="87"/>
      <c r="C19" s="87"/>
      <c r="D19" s="87"/>
      <c r="E19" s="87"/>
      <c r="F19" s="87"/>
      <c r="G19" s="87"/>
      <c r="H19" s="87"/>
    </row>
    <row r="20" spans="1:8" x14ac:dyDescent="0.25">
      <c r="A20" s="104" t="s">
        <v>115</v>
      </c>
      <c r="B20" s="104"/>
      <c r="C20" s="104"/>
      <c r="D20" s="104"/>
      <c r="E20" s="104"/>
      <c r="F20" s="104"/>
      <c r="G20" s="104"/>
      <c r="H20" s="104"/>
    </row>
    <row r="21" spans="1:8" x14ac:dyDescent="0.25">
      <c r="A21" s="47" t="s">
        <v>90</v>
      </c>
      <c r="B21" s="47"/>
      <c r="C21" s="47"/>
      <c r="D21" s="47"/>
      <c r="E21" s="47"/>
      <c r="F21" s="47"/>
      <c r="G21" s="47"/>
    </row>
    <row r="33" spans="1:8" x14ac:dyDescent="0.25">
      <c r="A33" s="62"/>
      <c r="B33" s="62"/>
      <c r="C33" s="62"/>
      <c r="D33" s="62"/>
      <c r="E33" s="62"/>
      <c r="F33" s="62"/>
      <c r="G33" s="62"/>
    </row>
    <row r="34" spans="1:8" x14ac:dyDescent="0.25">
      <c r="A34" s="62"/>
      <c r="B34" s="62"/>
      <c r="C34" s="62"/>
      <c r="D34" s="62"/>
      <c r="E34" s="62"/>
      <c r="F34" s="62"/>
      <c r="G34" s="62"/>
    </row>
    <row r="35" spans="1:8" x14ac:dyDescent="0.25">
      <c r="A35" s="62"/>
      <c r="B35" s="62"/>
      <c r="C35" s="62"/>
      <c r="D35" s="62"/>
      <c r="E35" s="62"/>
      <c r="F35" s="62"/>
      <c r="G35" s="62"/>
    </row>
    <row r="36" spans="1:8" x14ac:dyDescent="0.25">
      <c r="A36" s="87" t="s">
        <v>116</v>
      </c>
      <c r="B36" s="87"/>
      <c r="C36" s="87"/>
      <c r="D36" s="87"/>
      <c r="E36" s="87"/>
      <c r="F36" s="87"/>
      <c r="G36" s="87"/>
      <c r="H36" s="87"/>
    </row>
    <row r="37" spans="1:8" x14ac:dyDescent="0.25">
      <c r="A37" s="47" t="s">
        <v>90</v>
      </c>
      <c r="B37" s="47"/>
      <c r="C37" s="47"/>
      <c r="D37" s="47"/>
      <c r="E37" s="47"/>
      <c r="F37" s="47"/>
      <c r="G37" s="47"/>
    </row>
  </sheetData>
  <mergeCells count="5">
    <mergeCell ref="A1:H1"/>
    <mergeCell ref="A19:H19"/>
    <mergeCell ref="A20:H20"/>
    <mergeCell ref="A36:H36"/>
    <mergeCell ref="A4:H4"/>
  </mergeCells>
  <pageMargins left="0.59055118110236227" right="0.59055118110236227" top="0.59055118110236227" bottom="0.59055118110236227" header="0.31496062992125984" footer="0.31496062992125984"/>
  <pageSetup paperSize="9" orientation="portrait" r:id="rId1"/>
  <headerFooter differentFirst="1" scaleWithDoc="0">
    <oddFooter>&amp;L&amp;8Statistikamt Nord&amp;C&amp;8&amp;P&amp;R&amp;8Statistischer Bericht M I 2 - m 6/19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1"/>
  <sheetViews>
    <sheetView workbookViewId="0">
      <selection activeCell="L14" sqref="L14"/>
    </sheetView>
  </sheetViews>
  <sheetFormatPr baseColWidth="10" defaultRowHeight="15" x14ac:dyDescent="0.25"/>
  <cols>
    <col min="1" max="16384" width="11.42578125" style="35"/>
  </cols>
  <sheetData>
    <row r="1" spans="1:61" x14ac:dyDescent="0.25">
      <c r="A1" s="39" t="s">
        <v>75</v>
      </c>
      <c r="B1" s="105">
        <v>2015</v>
      </c>
      <c r="C1" s="105"/>
      <c r="D1" s="105"/>
      <c r="E1" s="105"/>
      <c r="F1" s="105"/>
      <c r="G1" s="105"/>
      <c r="H1" s="105"/>
      <c r="I1" s="105"/>
      <c r="J1" s="105"/>
      <c r="K1" s="105"/>
      <c r="L1" s="105"/>
      <c r="M1" s="105"/>
      <c r="N1" s="105">
        <v>2016</v>
      </c>
      <c r="O1" s="105"/>
      <c r="P1" s="105"/>
      <c r="Q1" s="105"/>
      <c r="R1" s="105"/>
      <c r="S1" s="105"/>
      <c r="T1" s="105"/>
      <c r="U1" s="105"/>
      <c r="V1" s="105"/>
      <c r="W1" s="105"/>
      <c r="X1" s="105"/>
      <c r="Y1" s="105"/>
      <c r="Z1" s="105">
        <v>2017</v>
      </c>
      <c r="AA1" s="105"/>
      <c r="AB1" s="105"/>
      <c r="AC1" s="105"/>
      <c r="AD1" s="105"/>
      <c r="AE1" s="105"/>
      <c r="AF1" s="105"/>
      <c r="AG1" s="105"/>
      <c r="AH1" s="105"/>
      <c r="AI1" s="105"/>
      <c r="AJ1" s="105"/>
      <c r="AK1" s="105"/>
      <c r="AL1" s="105">
        <v>2018</v>
      </c>
      <c r="AM1" s="105"/>
      <c r="AN1" s="105"/>
      <c r="AO1" s="105"/>
      <c r="AP1" s="105"/>
      <c r="AQ1" s="105"/>
      <c r="AR1" s="105"/>
      <c r="AS1" s="105"/>
      <c r="AT1" s="105"/>
      <c r="AU1" s="105"/>
      <c r="AV1" s="105"/>
      <c r="AW1" s="105"/>
      <c r="AX1" s="105">
        <v>2019</v>
      </c>
      <c r="AY1" s="105"/>
      <c r="AZ1" s="105"/>
      <c r="BA1" s="105"/>
      <c r="BB1" s="105"/>
      <c r="BC1" s="105"/>
      <c r="BD1" s="105"/>
      <c r="BE1" s="105"/>
      <c r="BF1" s="105"/>
      <c r="BG1" s="105"/>
      <c r="BH1" s="105"/>
      <c r="BI1" s="105"/>
    </row>
    <row r="2" spans="1:61" x14ac:dyDescent="0.25">
      <c r="A2" s="40" t="s">
        <v>117</v>
      </c>
      <c r="B2" s="39" t="s">
        <v>118</v>
      </c>
      <c r="C2" s="39" t="s">
        <v>119</v>
      </c>
      <c r="D2" s="39" t="s">
        <v>120</v>
      </c>
      <c r="E2" s="39" t="s">
        <v>121</v>
      </c>
      <c r="F2" s="39" t="s">
        <v>120</v>
      </c>
      <c r="G2" s="39" t="s">
        <v>118</v>
      </c>
      <c r="H2" s="39" t="s">
        <v>118</v>
      </c>
      <c r="I2" s="39" t="s">
        <v>121</v>
      </c>
      <c r="J2" s="39" t="s">
        <v>122</v>
      </c>
      <c r="K2" s="39" t="s">
        <v>123</v>
      </c>
      <c r="L2" s="39" t="s">
        <v>124</v>
      </c>
      <c r="M2" s="39" t="s">
        <v>125</v>
      </c>
      <c r="N2" s="39" t="s">
        <v>118</v>
      </c>
      <c r="O2" s="39" t="s">
        <v>119</v>
      </c>
      <c r="P2" s="39" t="s">
        <v>120</v>
      </c>
      <c r="Q2" s="39" t="s">
        <v>121</v>
      </c>
      <c r="R2" s="39" t="s">
        <v>120</v>
      </c>
      <c r="S2" s="39" t="s">
        <v>118</v>
      </c>
      <c r="T2" s="39" t="s">
        <v>118</v>
      </c>
      <c r="U2" s="39" t="s">
        <v>121</v>
      </c>
      <c r="V2" s="39" t="s">
        <v>122</v>
      </c>
      <c r="W2" s="39" t="s">
        <v>123</v>
      </c>
      <c r="X2" s="39" t="s">
        <v>124</v>
      </c>
      <c r="Y2" s="39" t="s">
        <v>125</v>
      </c>
      <c r="Z2" s="39" t="s">
        <v>118</v>
      </c>
      <c r="AA2" s="39" t="s">
        <v>119</v>
      </c>
      <c r="AB2" s="39" t="s">
        <v>120</v>
      </c>
      <c r="AC2" s="39" t="s">
        <v>121</v>
      </c>
      <c r="AD2" s="39" t="s">
        <v>120</v>
      </c>
      <c r="AE2" s="39" t="s">
        <v>118</v>
      </c>
      <c r="AF2" s="39" t="s">
        <v>118</v>
      </c>
      <c r="AG2" s="39" t="s">
        <v>121</v>
      </c>
      <c r="AH2" s="39" t="s">
        <v>122</v>
      </c>
      <c r="AI2" s="39" t="s">
        <v>123</v>
      </c>
      <c r="AJ2" s="39" t="s">
        <v>124</v>
      </c>
      <c r="AK2" s="39" t="s">
        <v>125</v>
      </c>
      <c r="AL2" s="39" t="s">
        <v>118</v>
      </c>
      <c r="AM2" s="39" t="s">
        <v>119</v>
      </c>
      <c r="AN2" s="39" t="s">
        <v>120</v>
      </c>
      <c r="AO2" s="39" t="s">
        <v>121</v>
      </c>
      <c r="AP2" s="39" t="s">
        <v>120</v>
      </c>
      <c r="AQ2" s="39" t="s">
        <v>118</v>
      </c>
      <c r="AR2" s="39" t="s">
        <v>118</v>
      </c>
      <c r="AS2" s="39" t="s">
        <v>121</v>
      </c>
      <c r="AT2" s="39" t="s">
        <v>122</v>
      </c>
      <c r="AU2" s="39" t="s">
        <v>123</v>
      </c>
      <c r="AV2" s="39" t="s">
        <v>124</v>
      </c>
      <c r="AW2" s="39" t="s">
        <v>125</v>
      </c>
      <c r="AX2" s="39" t="s">
        <v>118</v>
      </c>
      <c r="AY2" s="39" t="s">
        <v>119</v>
      </c>
      <c r="AZ2" s="39" t="s">
        <v>120</v>
      </c>
      <c r="BA2" s="39" t="s">
        <v>121</v>
      </c>
      <c r="BB2" s="39" t="s">
        <v>120</v>
      </c>
      <c r="BC2" s="39" t="s">
        <v>118</v>
      </c>
      <c r="BD2" s="39" t="s">
        <v>118</v>
      </c>
      <c r="BE2" s="39" t="s">
        <v>121</v>
      </c>
      <c r="BF2" s="39" t="s">
        <v>122</v>
      </c>
      <c r="BG2" s="39" t="s">
        <v>123</v>
      </c>
      <c r="BH2" s="39" t="s">
        <v>124</v>
      </c>
      <c r="BI2" s="39" t="s">
        <v>125</v>
      </c>
    </row>
    <row r="3" spans="1:61" x14ac:dyDescent="0.25">
      <c r="A3" s="40" t="s">
        <v>126</v>
      </c>
      <c r="B3" s="42">
        <v>98.5</v>
      </c>
      <c r="C3" s="42">
        <v>99.1</v>
      </c>
      <c r="D3" s="42">
        <v>99.7</v>
      </c>
      <c r="E3" s="42">
        <v>100.1</v>
      </c>
      <c r="F3" s="42">
        <v>100.5</v>
      </c>
      <c r="G3" s="42">
        <v>100.5</v>
      </c>
      <c r="H3" s="42">
        <v>100.8</v>
      </c>
      <c r="I3" s="42">
        <v>100.6</v>
      </c>
      <c r="J3" s="42">
        <v>100.3</v>
      </c>
      <c r="K3" s="42">
        <v>100.3</v>
      </c>
      <c r="L3" s="42">
        <v>99.7</v>
      </c>
      <c r="M3" s="42">
        <v>99.9</v>
      </c>
      <c r="N3" s="42">
        <v>99</v>
      </c>
      <c r="O3" s="42">
        <v>99.3</v>
      </c>
      <c r="P3" s="42">
        <v>100</v>
      </c>
      <c r="Q3" s="42">
        <v>100.1</v>
      </c>
      <c r="R3" s="42">
        <v>100.6</v>
      </c>
      <c r="S3" s="42">
        <v>100.7</v>
      </c>
      <c r="T3" s="42">
        <v>101.1</v>
      </c>
      <c r="U3" s="42">
        <v>100.9</v>
      </c>
      <c r="V3" s="42">
        <v>100.8</v>
      </c>
      <c r="W3" s="42">
        <v>101</v>
      </c>
      <c r="X3" s="42">
        <v>100.3</v>
      </c>
      <c r="Y3" s="42">
        <v>101</v>
      </c>
      <c r="Z3" s="42">
        <v>100.5</v>
      </c>
      <c r="AA3" s="42">
        <v>101</v>
      </c>
      <c r="AB3" s="42">
        <v>101.2</v>
      </c>
      <c r="AC3" s="42">
        <v>101.7</v>
      </c>
      <c r="AD3" s="42">
        <v>101.6</v>
      </c>
      <c r="AE3" s="42">
        <v>102.1</v>
      </c>
      <c r="AF3" s="42">
        <v>102.6</v>
      </c>
      <c r="AG3" s="42">
        <v>102.7</v>
      </c>
      <c r="AH3" s="42">
        <v>102.6</v>
      </c>
      <c r="AI3" s="42">
        <v>102.5</v>
      </c>
      <c r="AJ3" s="42">
        <v>102</v>
      </c>
      <c r="AK3" s="42">
        <v>102.5</v>
      </c>
      <c r="AL3" s="35">
        <v>101.8</v>
      </c>
      <c r="AM3" s="35">
        <v>102.1</v>
      </c>
      <c r="AN3" s="35">
        <v>102.5</v>
      </c>
      <c r="AO3" s="35">
        <v>102.9</v>
      </c>
      <c r="AP3" s="35">
        <v>103.7</v>
      </c>
      <c r="AQ3" s="35">
        <v>103.9</v>
      </c>
      <c r="AR3" s="35">
        <v>104.4</v>
      </c>
      <c r="AS3" s="35">
        <v>104.4</v>
      </c>
      <c r="AT3" s="35">
        <v>104.4</v>
      </c>
      <c r="AU3" s="35">
        <v>104.5</v>
      </c>
      <c r="AV3" s="35">
        <v>103.6</v>
      </c>
      <c r="AW3" s="35">
        <v>103.7</v>
      </c>
      <c r="AX3" s="35">
        <v>102.9</v>
      </c>
      <c r="AY3" s="35">
        <v>103.3</v>
      </c>
      <c r="AZ3" s="35">
        <v>103.7</v>
      </c>
      <c r="BA3" s="35">
        <v>104.7</v>
      </c>
      <c r="BB3" s="35">
        <v>104.9</v>
      </c>
      <c r="BC3" s="35">
        <v>105.4</v>
      </c>
    </row>
    <row r="4" spans="1:61" x14ac:dyDescent="0.25">
      <c r="N4" s="42"/>
    </row>
    <row r="5" spans="1:61" x14ac:dyDescent="0.25">
      <c r="N5" s="42"/>
    </row>
    <row r="6" spans="1:61" x14ac:dyDescent="0.25">
      <c r="B6" s="42"/>
      <c r="C6" s="42"/>
      <c r="D6" s="42"/>
      <c r="E6" s="42"/>
      <c r="F6" s="42"/>
      <c r="G6" s="42"/>
      <c r="H6" s="42"/>
      <c r="I6" s="42"/>
      <c r="J6" s="42"/>
      <c r="K6" s="42"/>
      <c r="L6" s="42"/>
      <c r="M6" s="42"/>
      <c r="N6" s="42"/>
    </row>
    <row r="7" spans="1:61" x14ac:dyDescent="0.25">
      <c r="B7" s="42"/>
      <c r="C7" s="42"/>
      <c r="D7" s="42"/>
      <c r="E7" s="42"/>
      <c r="F7" s="42"/>
      <c r="G7" s="42"/>
      <c r="H7" s="42"/>
      <c r="I7" s="42"/>
      <c r="J7" s="42"/>
      <c r="K7" s="42"/>
      <c r="L7" s="42"/>
      <c r="M7" s="42"/>
      <c r="N7" s="42"/>
    </row>
    <row r="8" spans="1:61" x14ac:dyDescent="0.25">
      <c r="B8" s="42"/>
      <c r="C8" s="42"/>
      <c r="D8" s="42"/>
      <c r="E8" s="42"/>
      <c r="F8" s="42"/>
      <c r="G8" s="42"/>
      <c r="H8" s="42"/>
      <c r="I8" s="42"/>
      <c r="J8" s="42"/>
      <c r="K8" s="42"/>
      <c r="L8" s="42"/>
      <c r="M8" s="42"/>
      <c r="N8" s="42"/>
    </row>
    <row r="9" spans="1:61" x14ac:dyDescent="0.25">
      <c r="B9" s="42"/>
      <c r="C9" s="42"/>
      <c r="D9" s="42"/>
      <c r="E9" s="42"/>
      <c r="F9" s="42"/>
      <c r="G9" s="42"/>
      <c r="H9" s="42"/>
      <c r="I9" s="42"/>
      <c r="J9" s="42"/>
      <c r="K9" s="42"/>
      <c r="L9" s="42"/>
      <c r="M9" s="42"/>
      <c r="N9" s="42"/>
    </row>
    <row r="10" spans="1:61" x14ac:dyDescent="0.25">
      <c r="B10" s="42"/>
      <c r="C10" s="42"/>
      <c r="D10" s="42"/>
      <c r="E10" s="42"/>
      <c r="F10" s="42"/>
      <c r="G10" s="42"/>
      <c r="H10" s="42"/>
      <c r="I10" s="42"/>
      <c r="J10" s="42"/>
      <c r="K10" s="42"/>
      <c r="L10" s="42"/>
      <c r="M10" s="42"/>
      <c r="N10" s="42"/>
    </row>
    <row r="11" spans="1:61" x14ac:dyDescent="0.25">
      <c r="B11" s="42"/>
      <c r="C11" s="42"/>
      <c r="D11" s="42"/>
      <c r="E11" s="42"/>
      <c r="F11" s="42"/>
      <c r="G11" s="42"/>
      <c r="H11" s="42"/>
      <c r="I11" s="42"/>
      <c r="J11" s="42"/>
      <c r="K11" s="42"/>
      <c r="L11" s="42"/>
      <c r="M11" s="42"/>
      <c r="N11" s="42"/>
    </row>
  </sheetData>
  <mergeCells count="5">
    <mergeCell ref="B1:M1"/>
    <mergeCell ref="N1:Y1"/>
    <mergeCell ref="Z1:AK1"/>
    <mergeCell ref="AL1:AW1"/>
    <mergeCell ref="AX1:BI1"/>
  </mergeCell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
  <sheetViews>
    <sheetView workbookViewId="0">
      <selection activeCell="L14" sqref="L14"/>
    </sheetView>
  </sheetViews>
  <sheetFormatPr baseColWidth="10" defaultRowHeight="15" x14ac:dyDescent="0.25"/>
  <cols>
    <col min="1" max="1" width="14.140625" style="35" bestFit="1" customWidth="1"/>
    <col min="2" max="16384" width="11.42578125" style="35"/>
  </cols>
  <sheetData>
    <row r="1" spans="1:60" x14ac:dyDescent="0.25">
      <c r="A1" s="105">
        <v>2016</v>
      </c>
      <c r="B1" s="105"/>
      <c r="C1" s="105"/>
      <c r="D1" s="105"/>
      <c r="E1" s="105"/>
      <c r="F1" s="105"/>
      <c r="G1" s="105"/>
      <c r="H1" s="105"/>
      <c r="I1" s="105"/>
      <c r="J1" s="105"/>
      <c r="K1" s="105"/>
      <c r="L1" s="105"/>
      <c r="M1" s="105">
        <v>2017</v>
      </c>
      <c r="N1" s="105"/>
      <c r="O1" s="105"/>
      <c r="P1" s="105"/>
      <c r="Q1" s="105"/>
      <c r="R1" s="105"/>
      <c r="S1" s="105"/>
      <c r="T1" s="105"/>
      <c r="U1" s="105"/>
      <c r="V1" s="105"/>
      <c r="W1" s="105"/>
      <c r="X1" s="105"/>
      <c r="Y1" s="105">
        <v>2018</v>
      </c>
      <c r="Z1" s="105"/>
      <c r="AA1" s="105"/>
      <c r="AB1" s="105"/>
      <c r="AC1" s="105"/>
      <c r="AD1" s="105"/>
      <c r="AE1" s="105"/>
      <c r="AF1" s="105"/>
      <c r="AG1" s="105"/>
      <c r="AH1" s="105"/>
      <c r="AI1" s="105"/>
      <c r="AJ1" s="105"/>
      <c r="AK1" s="105">
        <v>2019</v>
      </c>
      <c r="AL1" s="105"/>
      <c r="AM1" s="105"/>
      <c r="AN1" s="105"/>
      <c r="AO1" s="105"/>
      <c r="AP1" s="105"/>
      <c r="AQ1" s="105"/>
      <c r="AR1" s="105"/>
      <c r="AS1" s="105"/>
      <c r="AT1" s="105"/>
      <c r="AU1" s="105"/>
      <c r="AV1" s="105"/>
    </row>
    <row r="2" spans="1:60" x14ac:dyDescent="0.25">
      <c r="A2" s="39" t="s">
        <v>118</v>
      </c>
      <c r="B2" s="39" t="s">
        <v>119</v>
      </c>
      <c r="C2" s="39" t="s">
        <v>120</v>
      </c>
      <c r="D2" s="39" t="s">
        <v>121</v>
      </c>
      <c r="E2" s="39" t="s">
        <v>120</v>
      </c>
      <c r="F2" s="39" t="s">
        <v>118</v>
      </c>
      <c r="G2" s="39" t="s">
        <v>118</v>
      </c>
      <c r="H2" s="39" t="s">
        <v>121</v>
      </c>
      <c r="I2" s="39" t="s">
        <v>122</v>
      </c>
      <c r="J2" s="39" t="s">
        <v>123</v>
      </c>
      <c r="K2" s="39" t="s">
        <v>124</v>
      </c>
      <c r="L2" s="39" t="s">
        <v>125</v>
      </c>
      <c r="M2" s="39" t="s">
        <v>118</v>
      </c>
      <c r="N2" s="39" t="s">
        <v>119</v>
      </c>
      <c r="O2" s="39" t="s">
        <v>120</v>
      </c>
      <c r="P2" s="39" t="s">
        <v>121</v>
      </c>
      <c r="Q2" s="39" t="s">
        <v>120</v>
      </c>
      <c r="R2" s="39" t="s">
        <v>118</v>
      </c>
      <c r="S2" s="39" t="s">
        <v>118</v>
      </c>
      <c r="T2" s="39" t="s">
        <v>121</v>
      </c>
      <c r="U2" s="39" t="s">
        <v>122</v>
      </c>
      <c r="V2" s="39" t="s">
        <v>123</v>
      </c>
      <c r="W2" s="39" t="s">
        <v>124</v>
      </c>
      <c r="X2" s="39" t="s">
        <v>125</v>
      </c>
      <c r="Y2" s="39" t="s">
        <v>118</v>
      </c>
      <c r="Z2" s="39" t="s">
        <v>119</v>
      </c>
      <c r="AA2" s="39" t="s">
        <v>120</v>
      </c>
      <c r="AB2" s="39" t="s">
        <v>121</v>
      </c>
      <c r="AC2" s="39" t="s">
        <v>120</v>
      </c>
      <c r="AD2" s="39" t="s">
        <v>118</v>
      </c>
      <c r="AE2" s="39" t="s">
        <v>118</v>
      </c>
      <c r="AF2" s="39" t="s">
        <v>121</v>
      </c>
      <c r="AG2" s="39" t="s">
        <v>122</v>
      </c>
      <c r="AH2" s="39" t="s">
        <v>123</v>
      </c>
      <c r="AI2" s="39" t="s">
        <v>124</v>
      </c>
      <c r="AJ2" s="39" t="s">
        <v>125</v>
      </c>
      <c r="AK2" s="39" t="s">
        <v>118</v>
      </c>
      <c r="AL2" s="39" t="s">
        <v>119</v>
      </c>
      <c r="AM2" s="39" t="s">
        <v>120</v>
      </c>
      <c r="AN2" s="39" t="s">
        <v>121</v>
      </c>
      <c r="AO2" s="39" t="s">
        <v>120</v>
      </c>
      <c r="AP2" s="39" t="s">
        <v>118</v>
      </c>
      <c r="AQ2" s="39" t="s">
        <v>118</v>
      </c>
      <c r="AR2" s="39" t="s">
        <v>121</v>
      </c>
      <c r="AS2" s="39" t="s">
        <v>122</v>
      </c>
      <c r="AT2" s="39" t="s">
        <v>123</v>
      </c>
      <c r="AU2" s="39" t="s">
        <v>124</v>
      </c>
      <c r="AV2" s="39" t="s">
        <v>125</v>
      </c>
      <c r="AW2" s="39" t="s">
        <v>118</v>
      </c>
      <c r="AX2" s="39" t="s">
        <v>119</v>
      </c>
      <c r="AY2" s="39" t="s">
        <v>120</v>
      </c>
      <c r="AZ2" s="39" t="s">
        <v>121</v>
      </c>
      <c r="BA2" s="39" t="s">
        <v>120</v>
      </c>
      <c r="BB2" s="39" t="s">
        <v>118</v>
      </c>
      <c r="BC2" s="39" t="s">
        <v>118</v>
      </c>
      <c r="BD2" s="39" t="s">
        <v>121</v>
      </c>
      <c r="BE2" s="39" t="s">
        <v>122</v>
      </c>
      <c r="BF2" s="39" t="s">
        <v>123</v>
      </c>
      <c r="BG2" s="39" t="s">
        <v>124</v>
      </c>
      <c r="BH2" s="39" t="s">
        <v>125</v>
      </c>
    </row>
    <row r="3" spans="1:60" x14ac:dyDescent="0.25">
      <c r="A3" s="42">
        <v>0.5</v>
      </c>
      <c r="B3" s="42">
        <v>0.2</v>
      </c>
      <c r="C3" s="42">
        <v>0.3</v>
      </c>
      <c r="D3" s="42">
        <v>0</v>
      </c>
      <c r="E3" s="42">
        <v>0.1</v>
      </c>
      <c r="F3" s="42">
        <v>0.2</v>
      </c>
      <c r="G3" s="42">
        <v>0.3</v>
      </c>
      <c r="H3" s="42">
        <v>0.3</v>
      </c>
      <c r="I3" s="42">
        <v>0.5</v>
      </c>
      <c r="J3" s="42">
        <v>0.7</v>
      </c>
      <c r="K3" s="42">
        <v>0.6</v>
      </c>
      <c r="L3" s="42">
        <v>1.1000000000000001</v>
      </c>
      <c r="M3" s="42">
        <v>1.5</v>
      </c>
      <c r="N3" s="42">
        <v>1.7</v>
      </c>
      <c r="O3" s="42">
        <v>1.2</v>
      </c>
      <c r="P3" s="42">
        <v>1.6</v>
      </c>
      <c r="Q3" s="42">
        <v>1</v>
      </c>
      <c r="R3" s="42">
        <v>1.4</v>
      </c>
      <c r="S3" s="42">
        <v>1.5</v>
      </c>
      <c r="T3" s="42">
        <v>1.8</v>
      </c>
      <c r="U3" s="42">
        <v>1.8</v>
      </c>
      <c r="V3" s="42">
        <v>1.5</v>
      </c>
      <c r="W3" s="42">
        <v>1.7</v>
      </c>
      <c r="X3" s="42">
        <v>1.5</v>
      </c>
      <c r="Y3" s="42">
        <v>1.3</v>
      </c>
      <c r="Z3" s="42">
        <v>1.1000000000000001</v>
      </c>
      <c r="AA3" s="42">
        <v>1.3</v>
      </c>
      <c r="AB3" s="42">
        <v>1.2</v>
      </c>
      <c r="AC3" s="42">
        <v>2.1</v>
      </c>
      <c r="AD3" s="42">
        <v>1.8</v>
      </c>
      <c r="AE3" s="42">
        <v>1.8</v>
      </c>
      <c r="AF3" s="42">
        <v>1.7</v>
      </c>
      <c r="AG3" s="42">
        <v>1.8</v>
      </c>
      <c r="AH3" s="42">
        <v>2</v>
      </c>
      <c r="AI3" s="42">
        <v>1.6</v>
      </c>
      <c r="AJ3" s="42">
        <v>1.2</v>
      </c>
      <c r="AK3" s="42">
        <v>1.1000000000000001</v>
      </c>
      <c r="AL3" s="42">
        <v>1.2</v>
      </c>
      <c r="AM3" s="42">
        <v>1.2</v>
      </c>
      <c r="AN3" s="42">
        <v>1.7</v>
      </c>
      <c r="AO3" s="42">
        <v>1.2</v>
      </c>
      <c r="AP3" s="42">
        <v>1.4</v>
      </c>
    </row>
    <row r="4" spans="1:60" x14ac:dyDescent="0.25">
      <c r="AP4" s="42"/>
      <c r="AQ4" s="42"/>
      <c r="AR4" s="42"/>
      <c r="AS4" s="42"/>
      <c r="AT4" s="42"/>
      <c r="AU4" s="42"/>
      <c r="AV4" s="42"/>
      <c r="AW4" s="42"/>
    </row>
  </sheetData>
  <mergeCells count="4">
    <mergeCell ref="A1:L1"/>
    <mergeCell ref="M1:X1"/>
    <mergeCell ref="Y1:AJ1"/>
    <mergeCell ref="AK1:AV1"/>
  </mergeCell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3"/>
  <sheetViews>
    <sheetView workbookViewId="0">
      <selection activeCell="L14" sqref="L14"/>
    </sheetView>
  </sheetViews>
  <sheetFormatPr baseColWidth="10" defaultRowHeight="15" x14ac:dyDescent="0.25"/>
  <cols>
    <col min="1" max="16384" width="11.42578125" style="35"/>
  </cols>
  <sheetData>
    <row r="1" spans="1:61" x14ac:dyDescent="0.25">
      <c r="A1" s="39" t="s">
        <v>75</v>
      </c>
      <c r="B1" s="105">
        <v>2016</v>
      </c>
      <c r="C1" s="105"/>
      <c r="D1" s="105"/>
      <c r="E1" s="105"/>
      <c r="F1" s="105"/>
      <c r="G1" s="105"/>
      <c r="H1" s="105"/>
      <c r="I1" s="105"/>
      <c r="J1" s="105"/>
      <c r="K1" s="105"/>
      <c r="L1" s="105"/>
      <c r="M1" s="105"/>
      <c r="N1" s="105">
        <v>2017</v>
      </c>
      <c r="O1" s="105"/>
      <c r="P1" s="105"/>
      <c r="Q1" s="105"/>
      <c r="R1" s="105"/>
      <c r="S1" s="105"/>
      <c r="T1" s="105"/>
      <c r="U1" s="105"/>
      <c r="V1" s="105"/>
      <c r="W1" s="105"/>
      <c r="X1" s="105"/>
      <c r="Y1" s="105"/>
      <c r="Z1" s="105">
        <v>2018</v>
      </c>
      <c r="AA1" s="105"/>
      <c r="AB1" s="105"/>
      <c r="AC1" s="105"/>
      <c r="AD1" s="105"/>
      <c r="AE1" s="105"/>
      <c r="AF1" s="105"/>
      <c r="AG1" s="105"/>
      <c r="AH1" s="105"/>
      <c r="AI1" s="105"/>
      <c r="AJ1" s="105"/>
      <c r="AK1" s="105"/>
      <c r="AL1" s="105">
        <v>2019</v>
      </c>
      <c r="AM1" s="105"/>
      <c r="AN1" s="105"/>
      <c r="AO1" s="105"/>
      <c r="AP1" s="105"/>
      <c r="AQ1" s="105"/>
      <c r="AR1" s="105"/>
      <c r="AS1" s="105"/>
      <c r="AT1" s="105"/>
      <c r="AU1" s="105"/>
      <c r="AV1" s="105"/>
      <c r="AW1" s="105"/>
      <c r="AX1" s="105">
        <v>2020</v>
      </c>
      <c r="AY1" s="105"/>
      <c r="AZ1" s="105"/>
      <c r="BA1" s="105"/>
      <c r="BB1" s="105"/>
      <c r="BC1" s="105"/>
      <c r="BD1" s="105"/>
      <c r="BE1" s="105"/>
      <c r="BF1" s="105"/>
      <c r="BG1" s="105"/>
      <c r="BH1" s="105"/>
      <c r="BI1" s="105"/>
    </row>
    <row r="2" spans="1:61" x14ac:dyDescent="0.25">
      <c r="A2" s="35" t="s">
        <v>117</v>
      </c>
      <c r="B2" s="39" t="s">
        <v>118</v>
      </c>
      <c r="C2" s="39" t="s">
        <v>119</v>
      </c>
      <c r="D2" s="39" t="s">
        <v>120</v>
      </c>
      <c r="E2" s="39" t="s">
        <v>121</v>
      </c>
      <c r="F2" s="39" t="s">
        <v>120</v>
      </c>
      <c r="G2" s="39" t="s">
        <v>118</v>
      </c>
      <c r="H2" s="39" t="s">
        <v>118</v>
      </c>
      <c r="I2" s="39" t="s">
        <v>121</v>
      </c>
      <c r="J2" s="39" t="s">
        <v>122</v>
      </c>
      <c r="K2" s="39" t="s">
        <v>123</v>
      </c>
      <c r="L2" s="39" t="s">
        <v>124</v>
      </c>
      <c r="M2" s="39" t="s">
        <v>125</v>
      </c>
      <c r="N2" s="39" t="s">
        <v>118</v>
      </c>
      <c r="O2" s="39" t="s">
        <v>119</v>
      </c>
      <c r="P2" s="39" t="s">
        <v>120</v>
      </c>
      <c r="Q2" s="39" t="s">
        <v>121</v>
      </c>
      <c r="R2" s="39" t="s">
        <v>120</v>
      </c>
      <c r="S2" s="39" t="s">
        <v>118</v>
      </c>
      <c r="T2" s="39" t="s">
        <v>118</v>
      </c>
      <c r="U2" s="39" t="s">
        <v>121</v>
      </c>
      <c r="V2" s="39" t="s">
        <v>122</v>
      </c>
      <c r="W2" s="39" t="s">
        <v>123</v>
      </c>
      <c r="X2" s="39" t="s">
        <v>124</v>
      </c>
      <c r="Y2" s="39" t="s">
        <v>125</v>
      </c>
      <c r="Z2" s="39" t="s">
        <v>118</v>
      </c>
      <c r="AA2" s="39" t="s">
        <v>119</v>
      </c>
      <c r="AB2" s="39" t="s">
        <v>120</v>
      </c>
      <c r="AC2" s="39" t="s">
        <v>121</v>
      </c>
      <c r="AD2" s="39" t="s">
        <v>120</v>
      </c>
      <c r="AE2" s="39" t="s">
        <v>118</v>
      </c>
      <c r="AF2" s="39" t="s">
        <v>118</v>
      </c>
      <c r="AG2" s="39" t="s">
        <v>121</v>
      </c>
      <c r="AH2" s="39" t="s">
        <v>122</v>
      </c>
      <c r="AI2" s="39" t="s">
        <v>123</v>
      </c>
      <c r="AJ2" s="39" t="s">
        <v>124</v>
      </c>
      <c r="AK2" s="39" t="s">
        <v>125</v>
      </c>
      <c r="AL2" s="39" t="s">
        <v>118</v>
      </c>
      <c r="AM2" s="39" t="s">
        <v>119</v>
      </c>
      <c r="AN2" s="39" t="s">
        <v>120</v>
      </c>
      <c r="AO2" s="39" t="s">
        <v>121</v>
      </c>
      <c r="AP2" s="39" t="s">
        <v>120</v>
      </c>
      <c r="AQ2" s="39" t="s">
        <v>118</v>
      </c>
      <c r="AR2" s="39" t="s">
        <v>118</v>
      </c>
      <c r="AS2" s="39" t="s">
        <v>121</v>
      </c>
      <c r="AT2" s="39" t="s">
        <v>122</v>
      </c>
      <c r="AU2" s="39" t="s">
        <v>123</v>
      </c>
      <c r="AV2" s="39" t="s">
        <v>124</v>
      </c>
      <c r="AW2" s="39" t="s">
        <v>125</v>
      </c>
      <c r="AX2" s="39" t="s">
        <v>118</v>
      </c>
      <c r="AY2" s="39" t="s">
        <v>119</v>
      </c>
      <c r="AZ2" s="39" t="s">
        <v>120</v>
      </c>
      <c r="BA2" s="39" t="s">
        <v>121</v>
      </c>
      <c r="BB2" s="39" t="s">
        <v>120</v>
      </c>
      <c r="BC2" s="39" t="s">
        <v>118</v>
      </c>
      <c r="BD2" s="39" t="s">
        <v>118</v>
      </c>
      <c r="BE2" s="39" t="s">
        <v>121</v>
      </c>
      <c r="BF2" s="39" t="s">
        <v>122</v>
      </c>
      <c r="BG2" s="39" t="s">
        <v>123</v>
      </c>
      <c r="BH2" s="39" t="s">
        <v>124</v>
      </c>
      <c r="BI2" s="39" t="s">
        <v>125</v>
      </c>
    </row>
    <row r="3" spans="1:61" x14ac:dyDescent="0.25">
      <c r="A3" s="35" t="s">
        <v>127</v>
      </c>
      <c r="B3" s="42">
        <f>SUM([1]T_2!B9/[1]T_2!M8*100-100)</f>
        <v>-0.90090090090090769</v>
      </c>
      <c r="C3" s="42">
        <f>SUM([1]T_2!C9/[1]T_2!B9*100-100)</f>
        <v>0.30303030303029743</v>
      </c>
      <c r="D3" s="42">
        <f>SUM([1]T_2!D9/[1]T_2!C9*100-100)</f>
        <v>0.70493454179253945</v>
      </c>
      <c r="E3" s="42">
        <f>SUM([1]T_2!E9/[1]T_2!D9*100-100)</f>
        <v>9.9999999999994316E-2</v>
      </c>
      <c r="F3" s="42">
        <f>SUM([1]T_2!F9/[1]T_2!E9*100-100)</f>
        <v>0.49950049950049902</v>
      </c>
      <c r="G3" s="42">
        <f>SUM([1]T_2!G9/[1]T_2!F9*100-100)</f>
        <v>9.9403578528850289E-2</v>
      </c>
      <c r="H3" s="42">
        <f>SUM([1]T_2!H9/[1]T_2!G9*100-100)</f>
        <v>0.3972194637537001</v>
      </c>
      <c r="I3" s="42">
        <f>SUM([1]T_2!I9/[1]T_2!H9*100-100)</f>
        <v>-0.1978239366963237</v>
      </c>
      <c r="J3" s="42">
        <f>SUM([1]T_2!J9/[1]T_2!I9*100-100)</f>
        <v>-9.910802775026184E-2</v>
      </c>
      <c r="K3" s="42">
        <f>SUM([1]T_2!K9/[1]T_2!J9*100-100)</f>
        <v>0.19841269841269593</v>
      </c>
      <c r="L3" s="42">
        <f>SUM([1]T_2!L9/[1]T_2!K9*100-100)</f>
        <v>-0.69306930693069546</v>
      </c>
      <c r="M3" s="42">
        <f>SUM([1]T_2!M9/[1]T_2!L9*100-100)</f>
        <v>0.69790628115653419</v>
      </c>
      <c r="N3" s="42">
        <f>SUM([1]T_2!B10/[1]T_2!M9*100-100)</f>
        <v>-0.49504950495050082</v>
      </c>
      <c r="O3" s="42">
        <f>SUM([1]T_2!C10/[1]T_2!B10*100-100)</f>
        <v>0.49751243781095411</v>
      </c>
      <c r="P3" s="42">
        <f>SUM([1]T_2!D10/[1]T_2!C10*100-100)</f>
        <v>0.19801980198019464</v>
      </c>
      <c r="Q3" s="42">
        <f>SUM([1]T_2!E10/[1]T_2!D10*100-100)</f>
        <v>0.49407114624506221</v>
      </c>
      <c r="R3" s="42">
        <f>SUM([1]T_2!F10/[1]T_2!E10*100-100)</f>
        <v>-9.8328416912494276E-2</v>
      </c>
      <c r="S3" s="42">
        <f>SUM([1]T_2!G10/[1]T_2!F10*100-100)</f>
        <v>0.49212598425197029</v>
      </c>
      <c r="T3" s="42">
        <f>SUM([1]T_2!H10/[1]T_2!G10*100-100)</f>
        <v>0.48971596474045498</v>
      </c>
      <c r="U3" s="42">
        <f>SUM([1]T_2!I10/[1]T_2!H10*100-100)</f>
        <v>9.746588693957392E-2</v>
      </c>
      <c r="V3" s="42">
        <f>SUM([1]T_2!J10/[1]T_2!I10*100-100)</f>
        <v>-9.7370983446936066E-2</v>
      </c>
      <c r="W3" s="42">
        <f>SUM([1]T_2!K10/[1]T_2!J10*100-100)</f>
        <v>-9.7465886939559709E-2</v>
      </c>
      <c r="X3" s="42">
        <f>SUM([1]T_2!L10/[1]T_2!K10*100-100)</f>
        <v>-0.48780487804877737</v>
      </c>
      <c r="Y3" s="42">
        <f>SUM([1]T_2!M10/[1]T_2!L10*100-100)</f>
        <v>0.49019607843136725</v>
      </c>
      <c r="Z3" s="42">
        <f>SUM([1]T_2!B11/[1]T_2!M10*100-100)</f>
        <v>-0.68292682926829684</v>
      </c>
      <c r="AA3" s="42">
        <f>SUM([1]T_2!C11/[1]T_2!B11*100-100)</f>
        <v>0.2946954813359639</v>
      </c>
      <c r="AB3" s="42">
        <f>SUM([1]T_2!D11/[1]T_2!C11*100-100)</f>
        <v>0.39177277179236114</v>
      </c>
      <c r="AC3" s="42">
        <f>SUM([1]T_2!E11/[1]T_2!D11*100-100)</f>
        <v>0.39024390243902474</v>
      </c>
      <c r="AD3" s="42">
        <f>SUM([1]T_2!F11/[1]T_2!E11*100-100)</f>
        <v>0.77745383867832629</v>
      </c>
      <c r="AE3" s="42">
        <f>SUM([1]T_2!G11/[1]T_2!F11*100-100)</f>
        <v>0.19286403085826009</v>
      </c>
      <c r="AF3" s="42">
        <f>SUM([1]T_2!H11/[1]T_2!G11*100-100)</f>
        <v>0.48123195380173911</v>
      </c>
      <c r="AG3" s="42">
        <f>SUM([1]T_2!I11/[1]T_2!H11*100-100)</f>
        <v>0</v>
      </c>
      <c r="AH3" s="42">
        <f>SUM([1]T_2!J11/[1]T_2!I11*100-100)</f>
        <v>0</v>
      </c>
      <c r="AI3" s="42">
        <f>SUM([1]T_2!K11/[1]T_2!J11*100-100)</f>
        <v>9.5785440613013861E-2</v>
      </c>
      <c r="AJ3" s="42">
        <f>SUM([1]T_2!L11/[1]T_2!K11*100-100)</f>
        <v>-0.86124401913876625</v>
      </c>
      <c r="AK3" s="42">
        <f>SUM([1]T_2!M11/[1]T_2!L11*100-100)</f>
        <v>9.6525096525112986E-2</v>
      </c>
      <c r="AL3" s="42">
        <f>SUM([1]T_2!B12/[1]T_2!M11*100-100)</f>
        <v>-0.77145612343298353</v>
      </c>
      <c r="AM3" s="42">
        <f>SUM([1]T_2!C12/[1]T_2!B12*100-100)</f>
        <v>0.38872691933914894</v>
      </c>
      <c r="AN3" s="42">
        <f>SUM([1]T_2!D12/[1]T_2!C12*100-100)</f>
        <v>0.38722168441434235</v>
      </c>
      <c r="AO3" s="42">
        <f>SUM([1]T_2!E12/[1]T_2!D12*100-100)</f>
        <v>0.9643201542912152</v>
      </c>
      <c r="AP3" s="35">
        <v>0.2</v>
      </c>
      <c r="AQ3" s="35">
        <v>0.5</v>
      </c>
    </row>
  </sheetData>
  <mergeCells count="5">
    <mergeCell ref="B1:M1"/>
    <mergeCell ref="N1:Y1"/>
    <mergeCell ref="Z1:AK1"/>
    <mergeCell ref="AL1:AW1"/>
    <mergeCell ref="AX1:BI1"/>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M_I_2_m x_2019 HH</vt:lpstr>
      <vt:lpstr>Seite 2 - Impressum</vt:lpstr>
      <vt:lpstr>Text</vt:lpstr>
      <vt:lpstr>Tab_1</vt:lpstr>
      <vt:lpstr>Tab_2</vt:lpstr>
      <vt:lpstr>Grafiken</vt:lpstr>
      <vt:lpstr>Grafik 1</vt:lpstr>
      <vt:lpstr>Grafik 2</vt:lpstr>
      <vt:lpstr>Grafik 3</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2019-07-17T05:37:12Z</cp:lastPrinted>
  <dcterms:created xsi:type="dcterms:W3CDTF">2012-03-28T07:56:08Z</dcterms:created>
  <dcterms:modified xsi:type="dcterms:W3CDTF">2019-07-17T05:42:20Z</dcterms:modified>
  <cp:category>LIS-Bericht</cp:category>
</cp:coreProperties>
</file>