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505" yWindow="-15" windowWidth="14310" windowHeight="11535"/>
  </bookViews>
  <sheets>
    <sheet name="C_II_1_m1305" sheetId="4" r:id="rId1"/>
    <sheet name="Impressum" sheetId="5" r:id="rId2"/>
    <sheet name="S.3 - Inhalte" sheetId="6" r:id="rId3"/>
  </sheets>
  <externalReferences>
    <externalReference r:id="rId4"/>
    <externalReference r:id="rId5"/>
  </externalReferences>
  <definedNames>
    <definedName name="_">'[1]Tab 3 (14)'!#REF!</definedName>
    <definedName name="Z_1004_Abruf_aus_Zeitreihe_variabel">#REF!</definedName>
  </definedNames>
  <calcPr calcId="145621"/>
</workbook>
</file>

<file path=xl/calcChain.xml><?xml version="1.0" encoding="utf-8"?>
<calcChain xmlns="http://schemas.openxmlformats.org/spreadsheetml/2006/main">
  <c r="E16" i="6" l="1"/>
  <c r="D16" i="6"/>
  <c r="E15" i="6"/>
  <c r="D15" i="6"/>
  <c r="E14" i="6"/>
  <c r="D14" i="6"/>
  <c r="E13" i="6"/>
  <c r="D13" i="6"/>
  <c r="E12" i="6"/>
  <c r="D12" i="6"/>
  <c r="E11" i="6"/>
  <c r="D11" i="6"/>
  <c r="E10" i="6"/>
  <c r="D10" i="6"/>
  <c r="C10" i="6"/>
  <c r="E9" i="6"/>
  <c r="D9" i="6"/>
  <c r="C9" i="6"/>
  <c r="E8" i="6"/>
  <c r="D8" i="6"/>
  <c r="C8" i="6"/>
  <c r="E7" i="6"/>
  <c r="D7" i="6"/>
  <c r="C7" i="6"/>
  <c r="E6" i="6"/>
  <c r="D6" i="6"/>
  <c r="C6" i="6"/>
</calcChain>
</file>

<file path=xl/sharedStrings.xml><?xml version="1.0" encoding="utf-8"?>
<sst xmlns="http://schemas.openxmlformats.org/spreadsheetml/2006/main" count="76" uniqueCount="65">
  <si>
    <t>Fruchtart</t>
  </si>
  <si>
    <t>Sommergerste</t>
  </si>
  <si>
    <t>Silomais</t>
  </si>
  <si>
    <t>Statistisches Amt</t>
  </si>
  <si>
    <t>für Hamburg und Schleswig-Holstein</t>
  </si>
  <si>
    <t>Winterweizen</t>
  </si>
  <si>
    <t>Roggen</t>
  </si>
  <si>
    <t>Triticale</t>
  </si>
  <si>
    <t>Wintergerste</t>
  </si>
  <si>
    <t>Winterraps</t>
  </si>
  <si>
    <t>Sommerweizen</t>
  </si>
  <si>
    <t>Hafer u. Sommermenggetreide</t>
  </si>
  <si>
    <t>Kartoffeln</t>
  </si>
  <si>
    <t>Zuckerrüben</t>
  </si>
  <si>
    <t>in 1 000 ha</t>
  </si>
  <si>
    <t>in %</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</si>
  <si>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</si>
  <si>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</si>
  <si>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</si>
  <si>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</si>
  <si>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</si>
  <si>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</si>
  <si>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</si>
  <si>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</si>
  <si>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</si>
  <si>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</si>
  <si>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</si>
  <si>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</si>
  <si>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</si>
  <si>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</si>
  <si>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</si>
  <si>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</si>
  <si>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</si>
  <si>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</si>
  <si>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nichts vorhanden (genau Null)</t>
  </si>
  <si>
    <t>···</t>
  </si>
  <si>
    <t>Angabe fällt später an</t>
  </si>
  <si>
    <t>·</t>
  </si>
  <si>
    <t>Zahlenwert unbekannt oder geheim zu halten</t>
  </si>
  <si>
    <t>Tabellenfach gesperrt, weil Aussage nicht sinnvoll</t>
  </si>
  <si>
    <t>Elke Gripp</t>
  </si>
  <si>
    <t xml:space="preserve">–  </t>
  </si>
  <si>
    <t>STATISTISCHE BERICHTE</t>
  </si>
  <si>
    <t xml:space="preserve">Telefon: </t>
  </si>
  <si>
    <t>ernte@statistik-nord.de</t>
  </si>
  <si>
    <t>Internet:</t>
  </si>
  <si>
    <t>×</t>
  </si>
  <si>
    <t>Differenzen zwischen der Gesamtzahl und der Summe der Teilzahlen entstehen durch unabhängige Rundungen.</t>
  </si>
  <si>
    <t>Allen Rechnungen liegen ungerundete Zahlen zugrunde.</t>
  </si>
  <si>
    <t>Auswinterung 
in % der Aussaatflächen</t>
  </si>
  <si>
    <t>Veränderungen 
der Anbauflächen gegenüber dem Vorjahr</t>
  </si>
  <si>
    <t>Mitte 
April 2013</t>
  </si>
  <si>
    <t>und Grünland in Schleswig-Holstein</t>
  </si>
  <si>
    <t>Auskunftsdienst:</t>
  </si>
  <si>
    <t>Zeichenerklärung:</t>
  </si>
  <si>
    <t>Kennziffer: C II 1 - m 5/14 SH</t>
  </si>
  <si>
    <t>© Statistisches Amt für Hamburg und Schleswig-Holstein, Hamburg 2014</t>
  </si>
  <si>
    <t>Mitte 
April 2014</t>
  </si>
  <si>
    <r>
      <t>Voraussichtliche Anbauflächen</t>
    </r>
    <r>
      <rPr>
        <vertAlign val="superscript"/>
        <sz val="9"/>
        <rFont val="Arial"/>
        <family val="2"/>
      </rPr>
      <t xml:space="preserve">
</t>
    </r>
    <r>
      <rPr>
        <sz val="9"/>
        <rFont val="Arial"/>
        <family val="2"/>
      </rPr>
      <t>zur Ernte 2014</t>
    </r>
    <r>
      <rPr>
        <vertAlign val="superscript"/>
        <sz val="9"/>
        <rFont val="Arial"/>
        <family val="2"/>
      </rPr>
      <t>a</t>
    </r>
  </si>
  <si>
    <t>Auswinterung und Entwicklung der Anbauflächen Mitte April 2014</t>
  </si>
  <si>
    <t>Ernteberichterstattung über Feldfrüchte</t>
  </si>
  <si>
    <t>Sofern in den Produkten auf das Vorhandensein von Copyrightrechten Dritter 
hingewiesen wird, sind die in deren Produkten ausgewiesenen Copyrightbestimmungen
 zu wahren. Alle übrigen Rechte bleiben vorbehalten.</t>
  </si>
  <si>
    <t>Herausgegeben am: 13. Mai 2014</t>
  </si>
  <si>
    <t>0431 6895-9310</t>
  </si>
  <si>
    <r>
      <rPr>
        <vertAlign val="superscript"/>
        <sz val="8"/>
        <rFont val="Arial"/>
        <family val="2"/>
      </rPr>
      <t xml:space="preserve">a  </t>
    </r>
    <r>
      <rPr>
        <sz val="8"/>
        <rFont val="Arial"/>
        <family val="2"/>
      </rPr>
      <t>Die endgültigen Anbauflächen für 2014 werden im Rahmen der Bodennutzungshaupterhebung festgestellt 
   und Ende des Jahres 2014 veröffentlicht.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</si>
</sst>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quot;  &quot;;\-###\ ###\ ##0&quot;  &quot;;&quot;-  &quot;"/>
    <numFmt numFmtId="165" formatCode="###\ ###\ ##0.0&quot;  &quot;;\-###\ ###\ ##0.0&quot;  &quot;;&quot;-  &quot;"/>
  </numFmts>
  <fonts count="29" x14ac:knownFonts="1">
    <font>
      <sz val="10"/>
      <name val="MS Sans Serif"/>
    </font>
    <font>
      <sz val="10"/>
      <color theme="1"/>
      <name val="Arial"/>
      <family val="2"/>
    </font>
    <font>
      <sz val="12"/>
      <color theme="1"/>
      <name val="Arial"/>
      <family val="2"/>
    </font>
    <font>
      <sz val="11"/>
      <color theme="1"/>
      <name val="Calibri"/>
      <family val="2"/>
      <scheme val="minor"/>
    </font>
    <font>
      <sz val="10"/>
      <name val="Arial"/>
      <family val="2"/>
    </font>
    <font>
      <sz val="9"/>
      <name val="Arial"/>
      <family val="2"/>
    </font>
    <font>
      <b/>
      <sz val="13"/>
      <name val="Arial"/>
      <family val="2"/>
    </font>
    <font>
      <b/>
      <sz val="11"/>
      <name val="Arial"/>
      <family val="2"/>
    </font>
    <font>
      <b/>
      <sz val="10"/>
      <name val="Arial"/>
      <family val="2"/>
    </font>
    <font>
      <b/>
      <sz val="12"/>
      <name val="Arial"/>
      <family val="2"/>
    </font>
    <font>
      <sz val="12"/>
      <name val="Arial"/>
      <family val="2"/>
    </font>
    <font>
      <sz val="10"/>
      <color indexed="8"/>
      <name val="MS Sans Serif"/>
      <family val="2"/>
    </font>
    <font>
      <vertAlign val="superscript"/>
      <sz val="9"/>
      <name val="Arial"/>
      <family val="2"/>
    </font>
    <font>
      <sz val="8"/>
      <name val="Arial"/>
      <family val="2"/>
    </font>
    <font>
      <vertAlign val="superscript"/>
      <sz val="8"/>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9"/>
      <color theme="1"/>
      <name val="Arial"/>
      <family val="2"/>
    </font>
    <font>
      <sz val="16"/>
      <color theme="1"/>
      <name val="Arial"/>
      <family val="2"/>
    </font>
    <font>
      <sz val="18"/>
      <color theme="1"/>
      <name val="Arial"/>
      <family val="2"/>
    </font>
    <font>
      <b/>
      <sz val="10"/>
      <color theme="1"/>
      <name val="Arial"/>
      <family val="2"/>
    </font>
    <font>
      <sz val="8"/>
      <color theme="1"/>
      <name val="Arial"/>
      <family val="2"/>
    </font>
    <font>
      <sz val="8"/>
      <color indexed="8"/>
      <name val="Arial"/>
      <family val="2"/>
    </font>
    <font>
      <sz val="28"/>
      <color theme="1"/>
      <name val="Arial"/>
      <family val="2"/>
    </font>
    <font>
      <sz val="28"/>
      <color indexed="8"/>
      <name val="MS Sans Serif"/>
      <family val="2"/>
    </font>
    <font>
      <u/>
      <sz val="10"/>
      <color theme="10"/>
      <name val="Arial"/>
      <family val="2"/>
    </font>
    <font>
      <sz val="10"/>
      <color indexed="8"/>
      <name val="Arial"/>
      <family val="2"/>
    </font>
  </fonts>
  <fills count="3">
    <fill>
      <patternFill patternType="none"/>
    </fill>
    <fill>
      <patternFill patternType="gray125"/>
    </fill>
    <fill>
      <patternFill patternType="solid">
        <fgColor rgb="FFD9D9D9"/>
        <bgColor indexed="64"/>
      </patternFill>
    </fill>
  </fills>
  <borders count="12">
    <border>
      <left/>
      <right/>
      <top/>
      <bottom/>
      <diagonal/>
    </border>
    <border>
      <left style="thin">
        <color rgb="FF1E4B7D"/>
      </left>
      <right style="thin">
        <color rgb="FF1E4B7D"/>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s>
  <cellStyleXfs count="17">
    <xf numFmtId="0" fontId="0" fillId="0" borderId="0"/>
    <xf numFmtId="0" fontId="17" fillId="0" borderId="0" applyNumberFormat="0" applyFill="0" applyBorder="0" applyAlignment="0" applyProtection="0"/>
    <xf numFmtId="0" fontId="11" fillId="0" borderId="0"/>
    <xf numFmtId="0" fontId="11" fillId="0" borderId="0"/>
    <xf numFmtId="0" fontId="5" fillId="2" borderId="1" applyBorder="0" applyAlignment="0">
      <alignment horizontal="left" vertical="center" wrapText="1" indent="1"/>
    </xf>
    <xf numFmtId="0" fontId="4" fillId="0" borderId="0"/>
    <xf numFmtId="0" fontId="18" fillId="0" borderId="0"/>
    <xf numFmtId="0" fontId="18" fillId="0" borderId="0" applyFill="0" applyAlignment="0"/>
    <xf numFmtId="0" fontId="23" fillId="0" borderId="0" applyFill="0" applyBorder="0" applyAlignment="0"/>
    <xf numFmtId="0" fontId="5" fillId="0" borderId="0" applyFill="0" applyBorder="0" applyAlignment="0"/>
    <xf numFmtId="0" fontId="3" fillId="0" borderId="0"/>
    <xf numFmtId="0" fontId="3" fillId="0" borderId="0"/>
    <xf numFmtId="0" fontId="11" fillId="0" borderId="0"/>
    <xf numFmtId="0" fontId="3" fillId="0" borderId="0"/>
    <xf numFmtId="0" fontId="11" fillId="0" borderId="0"/>
    <xf numFmtId="0" fontId="3" fillId="0" borderId="0"/>
    <xf numFmtId="0" fontId="4" fillId="0" borderId="0"/>
  </cellStyleXfs>
  <cellXfs count="80">
    <xf numFmtId="0" fontId="0" fillId="0" borderId="0" xfId="0"/>
    <xf numFmtId="0" fontId="5" fillId="0" borderId="0" xfId="0" applyFont="1"/>
    <xf numFmtId="0" fontId="7" fillId="0" borderId="0" xfId="0" applyFont="1" applyBorder="1" applyAlignment="1">
      <alignment horizontal="center" vertical="center"/>
    </xf>
    <xf numFmtId="0" fontId="4" fillId="0" borderId="0" xfId="3" quotePrefix="1" applyFont="1" applyAlignment="1">
      <alignment horizontal="left"/>
    </xf>
    <xf numFmtId="0" fontId="4" fillId="0" borderId="0" xfId="3" applyFont="1"/>
    <xf numFmtId="0" fontId="4" fillId="0" borderId="0" xfId="3" applyFont="1" applyAlignment="1">
      <alignment horizontal="left"/>
    </xf>
    <xf numFmtId="0" fontId="5" fillId="0" borderId="0" xfId="0" applyFont="1" applyBorder="1" applyAlignment="1">
      <alignment horizontal="left"/>
    </xf>
    <xf numFmtId="165" fontId="5" fillId="0" borderId="2" xfId="0" applyNumberFormat="1" applyFont="1" applyBorder="1" applyAlignment="1"/>
    <xf numFmtId="165" fontId="5" fillId="0" borderId="0" xfId="0" applyNumberFormat="1" applyFont="1" applyBorder="1" applyAlignment="1"/>
    <xf numFmtId="164" fontId="5" fillId="0" borderId="0" xfId="0" applyNumberFormat="1" applyFont="1" applyBorder="1" applyAlignment="1"/>
    <xf numFmtId="0" fontId="5" fillId="0" borderId="4" xfId="0" applyFont="1" applyBorder="1" applyAlignment="1">
      <alignment horizontal="left"/>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18" fillId="0" borderId="0" xfId="6"/>
    <xf numFmtId="0" fontId="10" fillId="0" borderId="0" xfId="6" applyFont="1"/>
    <xf numFmtId="0" fontId="15" fillId="0" borderId="0" xfId="6" applyFont="1"/>
    <xf numFmtId="0" fontId="10" fillId="0" borderId="0" xfId="6" applyFont="1" applyAlignment="1">
      <alignment horizontal="right"/>
    </xf>
    <xf numFmtId="0" fontId="4" fillId="0" borderId="0" xfId="6" applyFont="1"/>
    <xf numFmtId="0" fontId="6" fillId="0" borderId="0" xfId="6" applyFont="1" applyAlignment="1">
      <alignment horizontal="center"/>
    </xf>
    <xf numFmtId="0" fontId="11" fillId="0" borderId="0" xfId="12"/>
    <xf numFmtId="0" fontId="18" fillId="0" borderId="0" xfId="12" applyFont="1"/>
    <xf numFmtId="0" fontId="18" fillId="0" borderId="0" xfId="12" applyFont="1" applyAlignment="1">
      <alignment horizontal="left" vertical="top"/>
    </xf>
    <xf numFmtId="0" fontId="11" fillId="0" borderId="0" xfId="12" applyAlignment="1">
      <alignment horizontal="left" vertical="top" wrapText="1"/>
    </xf>
    <xf numFmtId="0" fontId="11" fillId="0" borderId="0" xfId="12" applyFont="1"/>
    <xf numFmtId="0" fontId="18" fillId="0" borderId="0" xfId="12" applyFont="1" applyAlignment="1">
      <alignment horizontal="left"/>
    </xf>
    <xf numFmtId="0" fontId="18" fillId="0" borderId="0" xfId="12" applyFont="1" applyAlignment="1">
      <alignment horizontal="left" wrapText="1"/>
    </xf>
    <xf numFmtId="0" fontId="11" fillId="0" borderId="0" xfId="12" applyAlignment="1">
      <alignment horizontal="left" wrapText="1"/>
    </xf>
    <xf numFmtId="0" fontId="4" fillId="0" borderId="0" xfId="12" applyFont="1"/>
    <xf numFmtId="0" fontId="4" fillId="0" borderId="0" xfId="12" applyFont="1" applyAlignment="1">
      <alignment horizontal="left"/>
    </xf>
    <xf numFmtId="0" fontId="8" fillId="0" borderId="0" xfId="3" applyFont="1" applyAlignment="1">
      <alignment horizontal="left"/>
    </xf>
    <xf numFmtId="165" fontId="5" fillId="0" borderId="2" xfId="0" applyNumberFormat="1" applyFont="1" applyBorder="1" applyAlignment="1">
      <alignment horizontal="right" indent="2"/>
    </xf>
    <xf numFmtId="165" fontId="5" fillId="0" borderId="0" xfId="0" applyNumberFormat="1" applyFont="1" applyBorder="1" applyAlignment="1">
      <alignment horizontal="right" indent="2"/>
    </xf>
    <xf numFmtId="164" fontId="5" fillId="0" borderId="0" xfId="0" applyNumberFormat="1" applyFont="1" applyBorder="1" applyAlignment="1">
      <alignment horizontal="right" indent="2"/>
    </xf>
    <xf numFmtId="164" fontId="19" fillId="0" borderId="2" xfId="0" applyNumberFormat="1" applyFont="1" applyBorder="1" applyAlignment="1">
      <alignment horizontal="right" indent="2"/>
    </xf>
    <xf numFmtId="164" fontId="19" fillId="0" borderId="0" xfId="0" applyNumberFormat="1" applyFont="1" applyBorder="1" applyAlignment="1">
      <alignment horizontal="right" indent="2"/>
    </xf>
    <xf numFmtId="164" fontId="19" fillId="0" borderId="3" xfId="0" applyNumberFormat="1" applyFont="1" applyBorder="1" applyAlignment="1">
      <alignment horizontal="right" indent="2"/>
    </xf>
    <xf numFmtId="164" fontId="19" fillId="0" borderId="4" xfId="0" applyNumberFormat="1" applyFont="1" applyBorder="1" applyAlignment="1">
      <alignment horizontal="right" indent="2"/>
    </xf>
    <xf numFmtId="165" fontId="5" fillId="0" borderId="4" xfId="0" applyNumberFormat="1" applyFont="1" applyBorder="1" applyAlignment="1">
      <alignment horizontal="right" indent="2"/>
    </xf>
    <xf numFmtId="164" fontId="5" fillId="0" borderId="4" xfId="0" applyNumberFormat="1" applyFont="1" applyBorder="1" applyAlignment="1">
      <alignment horizontal="right" indent="2"/>
    </xf>
    <xf numFmtId="0" fontId="11" fillId="0" borderId="0" xfId="12" applyAlignment="1">
      <alignment vertical="top"/>
    </xf>
    <xf numFmtId="0" fontId="18" fillId="0" borderId="0" xfId="0" applyFont="1" applyAlignment="1">
      <alignment horizontal="left"/>
    </xf>
    <xf numFmtId="0" fontId="4" fillId="0" borderId="0" xfId="0" applyFont="1" applyAlignment="1">
      <alignment horizontal="left"/>
    </xf>
    <xf numFmtId="0" fontId="18" fillId="0" borderId="0" xfId="0" applyFont="1" applyAlignment="1"/>
    <xf numFmtId="0" fontId="15" fillId="0" borderId="0" xfId="6" applyFont="1" applyAlignment="1">
      <alignment horizontal="right"/>
    </xf>
    <xf numFmtId="0" fontId="24" fillId="0" borderId="0" xfId="12" applyFont="1"/>
    <xf numFmtId="0" fontId="15" fillId="0" borderId="0" xfId="6" applyFont="1" applyAlignment="1">
      <alignment horizontal="right"/>
    </xf>
    <xf numFmtId="0" fontId="2" fillId="0" borderId="0" xfId="6" applyFont="1" applyAlignment="1">
      <alignment horizontal="right" vertical="center"/>
    </xf>
    <xf numFmtId="0" fontId="15" fillId="0" borderId="0" xfId="6" applyFont="1" applyAlignment="1">
      <alignment horizontal="right" vertical="center"/>
    </xf>
    <xf numFmtId="0" fontId="9" fillId="0" borderId="0" xfId="12" applyFont="1" applyAlignment="1">
      <alignment horizontal="left"/>
    </xf>
    <xf numFmtId="0" fontId="5" fillId="2" borderId="6" xfId="0" applyFont="1" applyFill="1" applyBorder="1" applyAlignment="1">
      <alignment horizontal="center" vertical="center" wrapText="1"/>
    </xf>
    <xf numFmtId="0" fontId="2" fillId="0" borderId="0" xfId="6" applyFont="1" applyAlignment="1">
      <alignment horizontal="right"/>
    </xf>
    <xf numFmtId="0" fontId="15" fillId="0" borderId="0" xfId="6" applyFont="1" applyAlignment="1">
      <alignment horizontal="right"/>
    </xf>
    <xf numFmtId="0" fontId="20" fillId="0" borderId="0" xfId="6" applyFont="1"/>
    <xf numFmtId="0" fontId="21" fillId="0" borderId="0" xfId="6" applyFont="1" applyAlignment="1">
      <alignment horizontal="right" vertical="center"/>
    </xf>
    <xf numFmtId="0" fontId="2" fillId="0" borderId="0" xfId="6" applyFont="1" applyAlignment="1">
      <alignment horizontal="right" vertical="center"/>
    </xf>
    <xf numFmtId="0" fontId="15" fillId="0" borderId="0" xfId="6" applyFont="1" applyAlignment="1">
      <alignment horizontal="right" vertical="center"/>
    </xf>
    <xf numFmtId="0" fontId="25" fillId="0" borderId="0" xfId="6" applyFont="1" applyAlignment="1">
      <alignment horizontal="right"/>
    </xf>
    <xf numFmtId="0" fontId="26" fillId="0" borderId="0" xfId="2" applyFont="1" applyAlignment="1">
      <alignment horizontal="right"/>
    </xf>
    <xf numFmtId="0" fontId="18" fillId="0" borderId="0" xfId="12" applyFont="1" applyAlignment="1">
      <alignment horizontal="left" wrapText="1"/>
    </xf>
    <xf numFmtId="0" fontId="9" fillId="0" borderId="0" xfId="12" applyFont="1" applyAlignment="1">
      <alignment horizontal="left"/>
    </xf>
    <xf numFmtId="0" fontId="16" fillId="0" borderId="0" xfId="12" applyFont="1" applyAlignment="1">
      <alignment horizontal="left"/>
    </xf>
    <xf numFmtId="0" fontId="15" fillId="0" borderId="0" xfId="12" applyFont="1" applyAlignment="1">
      <alignment horizontal="left"/>
    </xf>
    <xf numFmtId="0" fontId="22" fillId="0" borderId="0" xfId="12" applyFont="1" applyAlignment="1">
      <alignment horizontal="left"/>
    </xf>
    <xf numFmtId="0" fontId="22" fillId="0" borderId="0" xfId="12" applyFont="1" applyAlignment="1">
      <alignment horizontal="left" vertical="top" wrapText="1"/>
    </xf>
    <xf numFmtId="0" fontId="11" fillId="0" borderId="0" xfId="12" applyAlignment="1">
      <alignment horizontal="left" vertical="top" wrapText="1"/>
    </xf>
    <xf numFmtId="0" fontId="11" fillId="0" borderId="0" xfId="12" applyAlignment="1">
      <alignment horizontal="left" wrapText="1"/>
    </xf>
    <xf numFmtId="0" fontId="18" fillId="0" borderId="0" xfId="12" applyFont="1" applyAlignment="1">
      <alignment horizontal="left" vertical="top"/>
    </xf>
    <xf numFmtId="0" fontId="22" fillId="0" borderId="0" xfId="12" applyFont="1" applyAlignment="1">
      <alignment horizontal="left"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 fillId="0" borderId="0" xfId="0" applyFont="1" applyBorder="1" applyAlignment="1">
      <alignment horizontal="center" vertical="center"/>
    </xf>
    <xf numFmtId="0" fontId="13" fillId="0" borderId="0" xfId="0" applyFont="1" applyBorder="1" applyAlignment="1">
      <alignment horizontal="left" wrapText="1"/>
    </xf>
    <xf numFmtId="0" fontId="1" fillId="0" borderId="0" xfId="12" applyFont="1" applyAlignment="1">
      <alignment horizontal="left"/>
    </xf>
    <xf numFmtId="0" fontId="27" fillId="0" borderId="0" xfId="1" applyFont="1" applyAlignment="1">
      <alignment horizontal="left"/>
    </xf>
    <xf numFmtId="0" fontId="1" fillId="0" borderId="0" xfId="12" applyFont="1" applyAlignment="1">
      <alignment horizontal="left" wrapText="1"/>
    </xf>
    <xf numFmtId="0" fontId="27" fillId="0" borderId="0" xfId="1" applyFont="1" applyAlignment="1"/>
    <xf numFmtId="0" fontId="28" fillId="0" borderId="0" xfId="12" applyFont="1" applyAlignment="1"/>
  </cellXfs>
  <cellStyles count="17">
    <cellStyle name="Arial, 10pt" xfId="7"/>
    <cellStyle name="Arial, 8pt" xfId="8"/>
    <cellStyle name="Arial, 9pt" xfId="9"/>
    <cellStyle name="Hyperlink" xfId="1" builtinId="8"/>
    <cellStyle name="Standard" xfId="0" builtinId="0"/>
    <cellStyle name="Standard 2" xfId="10"/>
    <cellStyle name="Standard 2 2" xfId="11"/>
    <cellStyle name="Standard 3" xfId="12"/>
    <cellStyle name="Standard 3 2" xfId="2"/>
    <cellStyle name="Standard 4" xfId="13"/>
    <cellStyle name="Standard 5" xfId="14"/>
    <cellStyle name="Standard 6" xfId="15"/>
    <cellStyle name="Standard 7" xfId="16"/>
    <cellStyle name="Standard 8" xfId="6"/>
    <cellStyle name="Standard_T0_1" xfId="3"/>
    <cellStyle name="Tabellenkopf" xfId="4"/>
    <cellStyle name="Tabellenzeilen" xfId="5"/>
  </cellStyles>
  <dxfs count="1">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28576</xdr:rowOff>
    </xdr:from>
    <xdr:to>
      <xdr:col>6</xdr:col>
      <xdr:colOff>900450</xdr:colOff>
      <xdr:row>52</xdr:row>
      <xdr:rowOff>153214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6"/>
          <a:ext cx="6444000" cy="320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77374</xdr:rowOff>
    </xdr:from>
    <xdr:to>
      <xdr:col>4</xdr:col>
      <xdr:colOff>1055077</xdr:colOff>
      <xdr:row>29</xdr:row>
      <xdr:rowOff>154746</xdr:rowOff>
    </xdr:to>
    <xdr:sp macro="" textlink="">
      <xdr:nvSpPr>
        <xdr:cNvPr id="2" name="Textfeld 1"/>
        <xdr:cNvSpPr txBox="1"/>
      </xdr:nvSpPr>
      <xdr:spPr>
        <a:xfrm>
          <a:off x="0" y="4586069"/>
          <a:ext cx="6372665" cy="1906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Auf Basis der Angaben und Beurteilungen der 450 amtlichen Berichterstatter des Statistikamtes Nord  wurden die Aussaatflächen und  Auswinterung ermittelt. Die Herbstbestellung konnte bei guten Bedingungen durchgeführt werden. Es konnten fast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alle  vorgesehenen Flächen bestellt werden. Es wurden in der Marsch insbesondere beim Winterweizen und bei der Wintergerste Auswinterungsschäden gemeldet. Im April 2014 waren gut 261 000 ha mit Wintergetreide und knapp 34 000 ha mit  Sommergetreide bestellt.  Der Anbau von Winterraps wurde leicht eingeschränkt. Der Anbau liegt mit über 109 000 ha weiter auf dem Niveau der zurückliegenden Jahre. Der Silomais wurde noch einmal ausgeweitet, die Anbaufläche erreichte erstmals die 200 000 ha Marke. Die Zuckerrübenanbaufläche (8 000 ha) und Kartoffelanbaufläche (6 000 ha) blieben in ihrem Anbauumpfang kaum verändert</a:t>
          </a:r>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FELDBER/MELDUNG/Erfassung%20und%20Ergebnisse/2014/Erf.+Erg.Tabellen-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
      <sheetName val="Erfassungstabellen"/>
      <sheetName val="Ergebnistabellen"/>
      <sheetName val="vortragen"/>
    </sheetNames>
    <sheetDataSet>
      <sheetData sheetId="0" refreshError="1"/>
      <sheetData sheetId="1" refreshError="1">
        <row r="520">
          <cell r="T520">
            <v>13100.010000000002</v>
          </cell>
          <cell r="V520">
            <v>8985.01</v>
          </cell>
          <cell r="X520">
            <v>11447.74</v>
          </cell>
          <cell r="AD520">
            <v>200484.57</v>
          </cell>
          <cell r="AH520">
            <v>5669.75</v>
          </cell>
          <cell r="AJ520">
            <v>8369.75</v>
          </cell>
        </row>
        <row r="521">
          <cell r="F521">
            <v>2.5</v>
          </cell>
          <cell r="I521">
            <v>0.2</v>
          </cell>
          <cell r="L521">
            <v>0.4</v>
          </cell>
          <cell r="O521">
            <v>0.7</v>
          </cell>
          <cell r="R521">
            <v>0.1</v>
          </cell>
          <cell r="U521">
            <v>-6.5600000000000023</v>
          </cell>
          <cell r="W521">
            <v>3.1200000000000045</v>
          </cell>
          <cell r="Y521">
            <v>-0.10999999999999943</v>
          </cell>
          <cell r="AE521">
            <v>10.730000000000004</v>
          </cell>
          <cell r="AI521">
            <v>1.9200000000000017</v>
          </cell>
          <cell r="AK521">
            <v>0.15000000000000568</v>
          </cell>
        </row>
        <row r="530">
          <cell r="E530">
            <v>171926.27000000002</v>
          </cell>
          <cell r="F530">
            <v>8.5100000000000051</v>
          </cell>
          <cell r="H530">
            <v>28177.200000000001</v>
          </cell>
          <cell r="I530">
            <v>6.2999999999999972</v>
          </cell>
          <cell r="K530">
            <v>5886.01</v>
          </cell>
          <cell r="L530">
            <v>2.3599999999999994</v>
          </cell>
          <cell r="N530">
            <v>55407.64</v>
          </cell>
          <cell r="O530">
            <v>3.7600000000000051</v>
          </cell>
          <cell r="Q530">
            <v>109357.91</v>
          </cell>
          <cell r="R530">
            <v>-2.8799999999999955</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tabSelected="1" view="pageLayout" zoomScaleNormal="100" workbookViewId="0"/>
  </sheetViews>
  <sheetFormatPr baseColWidth="10" defaultColWidth="11.28515625" defaultRowHeight="12.75" x14ac:dyDescent="0.2"/>
  <cols>
    <col min="1" max="7" width="13.140625" style="14" customWidth="1"/>
    <col min="8" max="8" width="10.7109375" style="14" customWidth="1"/>
    <col min="9" max="95" width="12.140625" style="14" customWidth="1"/>
    <col min="96" max="16384" width="11.28515625" style="14"/>
  </cols>
  <sheetData>
    <row r="3" spans="1:7" ht="20.25" x14ac:dyDescent="0.3">
      <c r="A3" s="53" t="s">
        <v>3</v>
      </c>
      <c r="B3" s="53"/>
      <c r="C3" s="53"/>
      <c r="D3" s="53"/>
    </row>
    <row r="4" spans="1:7" ht="20.25" x14ac:dyDescent="0.3">
      <c r="A4" s="53" t="s">
        <v>4</v>
      </c>
      <c r="B4" s="53"/>
      <c r="C4" s="53"/>
      <c r="D4" s="53"/>
    </row>
    <row r="11" spans="1:7" ht="15" x14ac:dyDescent="0.2">
      <c r="A11" s="15"/>
      <c r="F11" s="16"/>
      <c r="G11" s="17"/>
    </row>
    <row r="13" spans="1:7" x14ac:dyDescent="0.2">
      <c r="A13" s="18"/>
    </row>
    <row r="15" spans="1:7" ht="23.25" x14ac:dyDescent="0.2">
      <c r="D15" s="54" t="s">
        <v>42</v>
      </c>
      <c r="E15" s="54"/>
      <c r="F15" s="54"/>
      <c r="G15" s="54"/>
    </row>
    <row r="16" spans="1:7" ht="15" x14ac:dyDescent="0.2">
      <c r="D16" s="55" t="s">
        <v>55</v>
      </c>
      <c r="E16" s="56"/>
      <c r="F16" s="56"/>
      <c r="G16" s="56"/>
    </row>
    <row r="17" spans="1:7" ht="15" x14ac:dyDescent="0.2">
      <c r="D17" s="47"/>
      <c r="E17" s="48"/>
      <c r="F17" s="48"/>
      <c r="G17" s="48"/>
    </row>
    <row r="19" spans="1:7" ht="38.25" x14ac:dyDescent="0.65">
      <c r="A19" s="57" t="s">
        <v>60</v>
      </c>
      <c r="B19" s="58"/>
      <c r="C19" s="58"/>
      <c r="D19" s="58"/>
      <c r="E19" s="58"/>
      <c r="F19" s="58"/>
      <c r="G19" s="58"/>
    </row>
    <row r="20" spans="1:7" ht="34.5" x14ac:dyDescent="0.45">
      <c r="A20" s="57" t="s">
        <v>52</v>
      </c>
      <c r="B20" s="57"/>
      <c r="C20" s="57"/>
      <c r="D20" s="57"/>
      <c r="E20" s="57"/>
      <c r="F20" s="57"/>
      <c r="G20" s="57"/>
    </row>
    <row r="21" spans="1:7" ht="16.5" x14ac:dyDescent="0.25">
      <c r="A21" s="19"/>
      <c r="B21" s="19"/>
      <c r="C21" s="19"/>
      <c r="D21" s="19"/>
      <c r="E21" s="19"/>
      <c r="F21" s="19"/>
    </row>
    <row r="22" spans="1:7" ht="15" x14ac:dyDescent="0.2">
      <c r="E22" s="51" t="s">
        <v>62</v>
      </c>
      <c r="F22" s="52"/>
      <c r="G22" s="52"/>
    </row>
    <row r="23" spans="1:7" ht="15" x14ac:dyDescent="0.2">
      <c r="E23" s="44"/>
      <c r="F23" s="44"/>
      <c r="G23" s="44"/>
    </row>
    <row r="24" spans="1:7" ht="15" x14ac:dyDescent="0.2">
      <c r="E24" s="44"/>
      <c r="F24" s="44"/>
      <c r="G24" s="44"/>
    </row>
    <row r="25" spans="1:7" ht="15" x14ac:dyDescent="0.2">
      <c r="E25" s="44"/>
      <c r="F25" s="44"/>
      <c r="G25" s="44"/>
    </row>
    <row r="26" spans="1:7" ht="15" x14ac:dyDescent="0.2">
      <c r="E26" s="46"/>
      <c r="F26" s="46"/>
      <c r="G26" s="46"/>
    </row>
    <row r="27" spans="1:7" ht="15" x14ac:dyDescent="0.2">
      <c r="E27" s="46"/>
      <c r="F27" s="46"/>
      <c r="G27" s="46"/>
    </row>
    <row r="28" spans="1:7" ht="15" x14ac:dyDescent="0.2">
      <c r="E28" s="46"/>
      <c r="F28" s="46"/>
      <c r="G28" s="46"/>
    </row>
    <row r="29" spans="1:7" ht="15" x14ac:dyDescent="0.2">
      <c r="E29" s="44"/>
      <c r="F29" s="44"/>
      <c r="G29" s="44"/>
    </row>
  </sheetData>
  <mergeCells count="7">
    <mergeCell ref="E22:G22"/>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activeCell="A2" sqref="A2"/>
    </sheetView>
  </sheetViews>
  <sheetFormatPr baseColWidth="10" defaultColWidth="11.28515625" defaultRowHeight="12.75" x14ac:dyDescent="0.2"/>
  <cols>
    <col min="1" max="1" width="10.140625" style="20" customWidth="1"/>
    <col min="2" max="6" width="13.140625" style="20" customWidth="1"/>
    <col min="7" max="7" width="16" style="20" customWidth="1"/>
    <col min="8" max="16384" width="11.28515625" style="20"/>
  </cols>
  <sheetData>
    <row r="1" spans="1:7" ht="15.75" x14ac:dyDescent="0.25">
      <c r="A1" s="60" t="s">
        <v>17</v>
      </c>
      <c r="B1" s="60"/>
      <c r="C1" s="60"/>
      <c r="D1" s="60"/>
      <c r="E1" s="60"/>
      <c r="F1" s="60"/>
      <c r="G1" s="60"/>
    </row>
    <row r="2" spans="1:7" ht="12.75" customHeight="1" x14ac:dyDescent="0.25">
      <c r="A2" s="49"/>
      <c r="B2" s="49"/>
      <c r="C2" s="49"/>
      <c r="D2" s="49"/>
      <c r="E2" s="49"/>
      <c r="F2" s="49"/>
      <c r="G2" s="49"/>
    </row>
    <row r="3" spans="1:7" ht="12.75" customHeight="1" x14ac:dyDescent="0.2"/>
    <row r="4" spans="1:7" ht="15.75" x14ac:dyDescent="0.25">
      <c r="A4" s="61" t="s">
        <v>18</v>
      </c>
      <c r="B4" s="62"/>
      <c r="C4" s="62"/>
      <c r="D4" s="62"/>
      <c r="E4" s="62"/>
      <c r="F4" s="62"/>
      <c r="G4" s="62"/>
    </row>
    <row r="5" spans="1:7" x14ac:dyDescent="0.2">
      <c r="A5" s="63" t="s">
        <v>19</v>
      </c>
      <c r="B5" s="63"/>
      <c r="C5" s="63"/>
      <c r="D5" s="63"/>
      <c r="E5" s="63"/>
      <c r="F5" s="63"/>
      <c r="G5" s="63"/>
    </row>
    <row r="6" spans="1:7" ht="7.5" customHeight="1" x14ac:dyDescent="0.2">
      <c r="A6" s="21"/>
    </row>
    <row r="7" spans="1:7" x14ac:dyDescent="0.2">
      <c r="A7" s="64" t="s">
        <v>20</v>
      </c>
      <c r="B7" s="65"/>
      <c r="C7" s="65"/>
      <c r="D7" s="65"/>
      <c r="E7" s="65"/>
      <c r="F7" s="65"/>
      <c r="G7" s="65"/>
    </row>
    <row r="8" spans="1:7" x14ac:dyDescent="0.2">
      <c r="A8" s="59" t="s">
        <v>21</v>
      </c>
      <c r="B8" s="66"/>
      <c r="C8" s="66"/>
      <c r="D8" s="66"/>
      <c r="E8" s="66"/>
      <c r="F8" s="66"/>
      <c r="G8" s="66"/>
    </row>
    <row r="10" spans="1:7" ht="12.75" customHeight="1" x14ac:dyDescent="0.2">
      <c r="A10" s="67" t="s">
        <v>22</v>
      </c>
      <c r="B10" s="67"/>
      <c r="C10" s="67"/>
      <c r="D10" s="67"/>
      <c r="E10" s="67"/>
      <c r="F10" s="67"/>
      <c r="G10" s="67"/>
    </row>
    <row r="11" spans="1:7" x14ac:dyDescent="0.2">
      <c r="A11" s="22" t="s">
        <v>23</v>
      </c>
      <c r="B11" s="23"/>
      <c r="C11" s="23"/>
      <c r="D11" s="23"/>
      <c r="E11" s="23"/>
      <c r="F11" s="23"/>
      <c r="G11" s="23"/>
    </row>
    <row r="12" spans="1:7" ht="8.4499999999999993" customHeight="1" x14ac:dyDescent="0.2">
      <c r="A12" s="64"/>
      <c r="B12" s="64"/>
      <c r="C12" s="64"/>
      <c r="D12" s="64"/>
      <c r="E12" s="64"/>
      <c r="F12" s="64"/>
      <c r="G12" s="64"/>
    </row>
    <row r="13" spans="1:7" x14ac:dyDescent="0.2">
      <c r="A13" s="24"/>
    </row>
    <row r="14" spans="1:7" x14ac:dyDescent="0.2">
      <c r="A14" s="68" t="s">
        <v>24</v>
      </c>
      <c r="B14" s="68"/>
      <c r="C14" s="68"/>
      <c r="D14" s="68"/>
      <c r="E14" s="68"/>
      <c r="F14" s="68"/>
      <c r="G14" s="68"/>
    </row>
    <row r="15" spans="1:7" ht="15" customHeight="1" x14ac:dyDescent="0.2">
      <c r="A15" s="59" t="s">
        <v>40</v>
      </c>
      <c r="B15" s="59"/>
      <c r="C15" s="59"/>
      <c r="D15" s="59"/>
      <c r="E15" s="59"/>
      <c r="F15" s="59"/>
      <c r="G15" s="59"/>
    </row>
    <row r="16" spans="1:7" ht="14.25" customHeight="1" x14ac:dyDescent="0.2">
      <c r="A16" s="25" t="s">
        <v>43</v>
      </c>
      <c r="B16" s="75" t="s">
        <v>63</v>
      </c>
      <c r="C16" s="26"/>
      <c r="D16" s="26"/>
      <c r="E16" s="26"/>
      <c r="F16" s="26"/>
      <c r="G16" s="26"/>
    </row>
    <row r="17" spans="1:7" ht="14.25" customHeight="1" x14ac:dyDescent="0.2">
      <c r="A17" s="75" t="s">
        <v>25</v>
      </c>
      <c r="B17" s="76" t="s">
        <v>44</v>
      </c>
      <c r="C17" s="77"/>
      <c r="D17" s="26"/>
      <c r="E17" s="26"/>
      <c r="F17" s="26"/>
      <c r="G17" s="26"/>
    </row>
    <row r="18" spans="1:7" x14ac:dyDescent="0.2">
      <c r="A18" s="26"/>
      <c r="B18" s="27"/>
      <c r="C18" s="27"/>
      <c r="D18" s="27"/>
      <c r="E18" s="27"/>
      <c r="F18" s="27"/>
      <c r="G18" s="27"/>
    </row>
    <row r="19" spans="1:7" x14ac:dyDescent="0.2">
      <c r="A19" s="68" t="s">
        <v>53</v>
      </c>
      <c r="B19" s="68"/>
      <c r="C19" s="68"/>
      <c r="D19" s="68"/>
      <c r="E19" s="68"/>
      <c r="F19" s="68"/>
      <c r="G19" s="68"/>
    </row>
    <row r="20" spans="1:7" ht="18.75" customHeight="1" x14ac:dyDescent="0.2">
      <c r="A20" s="26" t="s">
        <v>26</v>
      </c>
      <c r="B20" s="59" t="s">
        <v>27</v>
      </c>
      <c r="C20" s="59"/>
      <c r="D20" s="26"/>
      <c r="E20" s="26"/>
      <c r="F20" s="26"/>
      <c r="G20" s="26"/>
    </row>
    <row r="21" spans="1:7" ht="14.25" customHeight="1" x14ac:dyDescent="0.2">
      <c r="A21" s="26" t="s">
        <v>28</v>
      </c>
      <c r="B21" s="59" t="s">
        <v>29</v>
      </c>
      <c r="C21" s="59"/>
      <c r="D21" s="26"/>
      <c r="E21" s="26"/>
      <c r="F21" s="26"/>
      <c r="G21" s="26"/>
    </row>
    <row r="22" spans="1:7" ht="12.75" customHeight="1" x14ac:dyDescent="0.2">
      <c r="A22" s="26"/>
      <c r="B22" s="59" t="s">
        <v>30</v>
      </c>
      <c r="C22" s="59"/>
      <c r="D22" s="27"/>
      <c r="E22" s="27"/>
      <c r="F22" s="27"/>
      <c r="G22" s="27"/>
    </row>
    <row r="23" spans="1:7" x14ac:dyDescent="0.2">
      <c r="A23" s="21"/>
    </row>
    <row r="24" spans="1:7" x14ac:dyDescent="0.2">
      <c r="A24" s="77" t="s">
        <v>45</v>
      </c>
      <c r="B24" s="78" t="s">
        <v>31</v>
      </c>
      <c r="C24" s="79"/>
      <c r="D24" s="79"/>
      <c r="E24" s="79"/>
      <c r="F24" s="79"/>
      <c r="G24" s="79"/>
    </row>
    <row r="25" spans="1:7" x14ac:dyDescent="0.2">
      <c r="A25" s="26"/>
      <c r="B25" s="27"/>
      <c r="C25" s="27"/>
      <c r="D25" s="27"/>
      <c r="E25" s="27"/>
      <c r="F25" s="27"/>
      <c r="G25" s="27"/>
    </row>
    <row r="26" spans="1:7" x14ac:dyDescent="0.2">
      <c r="A26" s="26"/>
      <c r="B26" s="27"/>
      <c r="C26" s="27"/>
      <c r="D26" s="27"/>
      <c r="E26" s="27"/>
      <c r="F26" s="27"/>
      <c r="G26" s="27"/>
    </row>
    <row r="27" spans="1:7" ht="12.75" customHeight="1" x14ac:dyDescent="0.2">
      <c r="A27" s="59" t="s">
        <v>56</v>
      </c>
      <c r="B27" s="66"/>
      <c r="C27" s="66"/>
      <c r="D27" s="66"/>
      <c r="E27" s="66"/>
      <c r="F27" s="66"/>
      <c r="G27" s="66"/>
    </row>
    <row r="28" spans="1:7" ht="14.25" customHeight="1" x14ac:dyDescent="0.2">
      <c r="A28" s="21" t="s">
        <v>32</v>
      </c>
      <c r="B28" s="27"/>
      <c r="C28" s="27"/>
      <c r="D28" s="27"/>
      <c r="E28" s="27"/>
      <c r="F28" s="27"/>
      <c r="G28" s="27"/>
    </row>
    <row r="29" spans="1:7" s="40" customFormat="1" ht="42.75" customHeight="1" x14ac:dyDescent="0.2">
      <c r="A29" s="59" t="s">
        <v>61</v>
      </c>
      <c r="B29" s="66"/>
      <c r="C29" s="66"/>
      <c r="D29" s="66"/>
      <c r="E29" s="66"/>
      <c r="F29" s="66"/>
      <c r="G29" s="66"/>
    </row>
    <row r="30" spans="1:7" ht="11.25" customHeight="1" x14ac:dyDescent="0.2">
      <c r="A30" s="26"/>
      <c r="B30" s="27"/>
      <c r="C30" s="27"/>
      <c r="D30" s="27"/>
      <c r="E30" s="27"/>
      <c r="F30" s="27"/>
      <c r="G30" s="27"/>
    </row>
    <row r="31" spans="1:7" ht="11.25" customHeight="1" x14ac:dyDescent="0.2">
      <c r="A31" s="26"/>
      <c r="B31" s="27"/>
      <c r="C31" s="27"/>
      <c r="D31" s="27"/>
      <c r="E31" s="27"/>
      <c r="F31" s="27"/>
      <c r="G31" s="27"/>
    </row>
    <row r="32" spans="1:7" ht="12.75" customHeight="1" x14ac:dyDescent="0.2">
      <c r="A32" s="59"/>
      <c r="B32" s="66"/>
      <c r="C32" s="66"/>
      <c r="D32" s="66"/>
      <c r="E32" s="66"/>
      <c r="F32" s="66"/>
      <c r="G32" s="66"/>
    </row>
    <row r="33" spans="1:7" ht="9.75" customHeight="1" x14ac:dyDescent="0.2">
      <c r="A33" s="21"/>
    </row>
    <row r="34" spans="1:7" x14ac:dyDescent="0.2">
      <c r="A34" s="21"/>
    </row>
    <row r="35" spans="1:7" x14ac:dyDescent="0.2">
      <c r="A35" s="21"/>
    </row>
    <row r="36" spans="1:7" x14ac:dyDescent="0.2">
      <c r="A36" s="63" t="s">
        <v>54</v>
      </c>
      <c r="B36" s="63"/>
    </row>
    <row r="38" spans="1:7" x14ac:dyDescent="0.2">
      <c r="A38" s="3">
        <v>0</v>
      </c>
      <c r="B38" s="4" t="s">
        <v>33</v>
      </c>
    </row>
    <row r="39" spans="1:7" x14ac:dyDescent="0.2">
      <c r="A39" s="5" t="s">
        <v>16</v>
      </c>
      <c r="B39" s="4" t="s">
        <v>34</v>
      </c>
    </row>
    <row r="40" spans="1:7" x14ac:dyDescent="0.2">
      <c r="A40" s="30" t="s">
        <v>35</v>
      </c>
      <c r="B40" s="4" t="s">
        <v>36</v>
      </c>
    </row>
    <row r="41" spans="1:7" x14ac:dyDescent="0.2">
      <c r="A41" s="30" t="s">
        <v>37</v>
      </c>
      <c r="B41" s="4" t="s">
        <v>38</v>
      </c>
    </row>
    <row r="42" spans="1:7" x14ac:dyDescent="0.2">
      <c r="A42" s="5" t="s">
        <v>46</v>
      </c>
      <c r="B42" s="4" t="s">
        <v>39</v>
      </c>
    </row>
    <row r="43" spans="1:7" x14ac:dyDescent="0.2">
      <c r="A43" s="5"/>
      <c r="B43" s="4"/>
    </row>
    <row r="44" spans="1:7" x14ac:dyDescent="0.2">
      <c r="A44" s="5"/>
      <c r="B44" s="28"/>
    </row>
    <row r="45" spans="1:7" x14ac:dyDescent="0.2">
      <c r="A45" s="5"/>
      <c r="B45" s="28"/>
    </row>
    <row r="46" spans="1:7" x14ac:dyDescent="0.2">
      <c r="A46" s="29"/>
      <c r="B46" s="4"/>
    </row>
    <row r="47" spans="1:7" x14ac:dyDescent="0.2">
      <c r="A47" s="29"/>
      <c r="B47" s="4"/>
    </row>
    <row r="48" spans="1:7" customFormat="1" x14ac:dyDescent="0.2">
      <c r="A48" s="41"/>
      <c r="B48" s="41"/>
      <c r="C48" s="41"/>
      <c r="D48" s="41"/>
      <c r="E48" s="41"/>
      <c r="F48" s="41"/>
      <c r="G48" s="41"/>
    </row>
    <row r="49" spans="1:7" customFormat="1" x14ac:dyDescent="0.2">
      <c r="A49" s="42"/>
      <c r="B49" s="43"/>
      <c r="C49" s="43"/>
      <c r="D49" s="43"/>
      <c r="E49" s="43"/>
      <c r="F49" s="43"/>
      <c r="G49" s="43"/>
    </row>
    <row r="51" spans="1:7" x14ac:dyDescent="0.2">
      <c r="A51" s="29" t="s">
        <v>47</v>
      </c>
    </row>
    <row r="52" spans="1:7" x14ac:dyDescent="0.2">
      <c r="A52" s="29" t="s">
        <v>48</v>
      </c>
    </row>
    <row r="58" spans="1:7" x14ac:dyDescent="0.2">
      <c r="D58" s="45"/>
    </row>
  </sheetData>
  <mergeCells count="18">
    <mergeCell ref="A36:B36"/>
    <mergeCell ref="B21:C21"/>
    <mergeCell ref="B22:C22"/>
    <mergeCell ref="B24:G24"/>
    <mergeCell ref="A27:G27"/>
    <mergeCell ref="A29:G29"/>
    <mergeCell ref="A32:G32"/>
    <mergeCell ref="B20:C20"/>
    <mergeCell ref="A1:G1"/>
    <mergeCell ref="A4:G4"/>
    <mergeCell ref="A5:G5"/>
    <mergeCell ref="A7:G7"/>
    <mergeCell ref="A8:G8"/>
    <mergeCell ref="A10:G10"/>
    <mergeCell ref="A12:G12"/>
    <mergeCell ref="A14:G14"/>
    <mergeCell ref="A15:G15"/>
    <mergeCell ref="A19:G19"/>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II 1 - m 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Layout" zoomScaleNormal="100" workbookViewId="0">
      <selection sqref="A1:E1"/>
    </sheetView>
  </sheetViews>
  <sheetFormatPr baseColWidth="10" defaultRowHeight="12.75" x14ac:dyDescent="0.2"/>
  <cols>
    <col min="1" max="1" width="30.85546875" customWidth="1"/>
    <col min="2" max="3" width="14.85546875" customWidth="1"/>
    <col min="4" max="5" width="15.42578125" customWidth="1"/>
  </cols>
  <sheetData>
    <row r="1" spans="1:5" x14ac:dyDescent="0.2">
      <c r="A1" s="73" t="s">
        <v>59</v>
      </c>
      <c r="B1" s="73"/>
      <c r="C1" s="73"/>
      <c r="D1" s="73"/>
      <c r="E1" s="73"/>
    </row>
    <row r="2" spans="1:5" ht="15" x14ac:dyDescent="0.2">
      <c r="A2" s="2"/>
      <c r="B2" s="2"/>
      <c r="C2" s="2"/>
      <c r="D2" s="2"/>
      <c r="E2" s="2"/>
    </row>
    <row r="3" spans="1:5" ht="56.85" customHeight="1" x14ac:dyDescent="0.2">
      <c r="A3" s="69" t="s">
        <v>0</v>
      </c>
      <c r="B3" s="71" t="s">
        <v>49</v>
      </c>
      <c r="C3" s="72"/>
      <c r="D3" s="11" t="s">
        <v>58</v>
      </c>
      <c r="E3" s="50" t="s">
        <v>50</v>
      </c>
    </row>
    <row r="4" spans="1:5" ht="31.15" customHeight="1" x14ac:dyDescent="0.2">
      <c r="A4" s="70"/>
      <c r="B4" s="12" t="s">
        <v>51</v>
      </c>
      <c r="C4" s="11" t="s">
        <v>57</v>
      </c>
      <c r="D4" s="11" t="s">
        <v>14</v>
      </c>
      <c r="E4" s="13" t="s">
        <v>15</v>
      </c>
    </row>
    <row r="5" spans="1:5" ht="15.6" customHeight="1" x14ac:dyDescent="0.2">
      <c r="A5" s="6"/>
      <c r="B5" s="7"/>
      <c r="C5" s="8"/>
      <c r="D5" s="8"/>
      <c r="E5" s="9"/>
    </row>
    <row r="6" spans="1:5" ht="15.6" customHeight="1" x14ac:dyDescent="0.2">
      <c r="A6" s="6" t="s">
        <v>5</v>
      </c>
      <c r="B6" s="31">
        <v>0.6</v>
      </c>
      <c r="C6" s="32">
        <f>SUM([2]Erfassungstabellen!$F$521)</f>
        <v>2.5</v>
      </c>
      <c r="D6" s="32">
        <f>SUM([2]Erfassungstabellen!$E$530)/1000</f>
        <v>171.92627000000002</v>
      </c>
      <c r="E6" s="33">
        <f>SUM([2]Erfassungstabellen!$F$530)</f>
        <v>8.5100000000000051</v>
      </c>
    </row>
    <row r="7" spans="1:5" ht="15.6" customHeight="1" x14ac:dyDescent="0.2">
      <c r="A7" s="6" t="s">
        <v>6</v>
      </c>
      <c r="B7" s="31">
        <v>0.7</v>
      </c>
      <c r="C7" s="32">
        <f>SUM([2]Erfassungstabellen!$I$521)</f>
        <v>0.2</v>
      </c>
      <c r="D7" s="32">
        <f>SUM([2]Erfassungstabellen!$H$530)/1000</f>
        <v>28.177199999999999</v>
      </c>
      <c r="E7" s="33">
        <f>SUM([2]Erfassungstabellen!$I$530)</f>
        <v>6.2999999999999972</v>
      </c>
    </row>
    <row r="8" spans="1:5" ht="15.6" customHeight="1" x14ac:dyDescent="0.2">
      <c r="A8" s="6" t="s">
        <v>7</v>
      </c>
      <c r="B8" s="31">
        <v>0.1</v>
      </c>
      <c r="C8" s="32">
        <f>SUM([2]Erfassungstabellen!$L$521)</f>
        <v>0.4</v>
      </c>
      <c r="D8" s="32">
        <f>SUM([2]Erfassungstabellen!$K$530)/1000</f>
        <v>5.8860100000000006</v>
      </c>
      <c r="E8" s="33">
        <f>SUM([2]Erfassungstabellen!$L$530)</f>
        <v>2.3599999999999994</v>
      </c>
    </row>
    <row r="9" spans="1:5" ht="15.6" customHeight="1" x14ac:dyDescent="0.2">
      <c r="A9" s="6" t="s">
        <v>8</v>
      </c>
      <c r="B9" s="31">
        <v>0.6</v>
      </c>
      <c r="C9" s="32">
        <f>SUM([2]Erfassungstabellen!$O$521)</f>
        <v>0.7</v>
      </c>
      <c r="D9" s="32">
        <f>SUM([2]Erfassungstabellen!$N$530)/1000</f>
        <v>55.407640000000001</v>
      </c>
      <c r="E9" s="33">
        <f>SUM([2]Erfassungstabellen!$O$530)</f>
        <v>3.7600000000000051</v>
      </c>
    </row>
    <row r="10" spans="1:5" ht="15.6" customHeight="1" x14ac:dyDescent="0.2">
      <c r="A10" s="6" t="s">
        <v>9</v>
      </c>
      <c r="B10" s="31">
        <v>0.9</v>
      </c>
      <c r="C10" s="32">
        <f>SUM([2]Erfassungstabellen!$R$521)</f>
        <v>0.1</v>
      </c>
      <c r="D10" s="32">
        <f>SUM([2]Erfassungstabellen!$Q$530)/1000</f>
        <v>109.35791</v>
      </c>
      <c r="E10" s="33">
        <f>SUM([2]Erfassungstabellen!$R$530)</f>
        <v>-2.8799999999999955</v>
      </c>
    </row>
    <row r="11" spans="1:5" ht="15.6" customHeight="1" x14ac:dyDescent="0.2">
      <c r="A11" s="6" t="s">
        <v>10</v>
      </c>
      <c r="B11" s="34" t="s">
        <v>41</v>
      </c>
      <c r="C11" s="35" t="s">
        <v>41</v>
      </c>
      <c r="D11" s="32">
        <f>SUM([2]Erfassungstabellen!$T$520)/1000</f>
        <v>13.100010000000003</v>
      </c>
      <c r="E11" s="33">
        <f>SUM([2]Erfassungstabellen!$U$521)</f>
        <v>-6.5600000000000023</v>
      </c>
    </row>
    <row r="12" spans="1:5" ht="15.6" customHeight="1" x14ac:dyDescent="0.2">
      <c r="A12" s="6" t="s">
        <v>1</v>
      </c>
      <c r="B12" s="34" t="s">
        <v>41</v>
      </c>
      <c r="C12" s="35" t="s">
        <v>41</v>
      </c>
      <c r="D12" s="32">
        <f>SUM([2]Erfassungstabellen!$V$520)/1000</f>
        <v>8.9850100000000008</v>
      </c>
      <c r="E12" s="33">
        <f>SUM([2]Erfassungstabellen!$W$521)</f>
        <v>3.1200000000000045</v>
      </c>
    </row>
    <row r="13" spans="1:5" ht="15.6" customHeight="1" x14ac:dyDescent="0.2">
      <c r="A13" s="6" t="s">
        <v>11</v>
      </c>
      <c r="B13" s="34" t="s">
        <v>41</v>
      </c>
      <c r="C13" s="35" t="s">
        <v>41</v>
      </c>
      <c r="D13" s="32">
        <f>SUM([2]Erfassungstabellen!$X$520)/1000</f>
        <v>11.44774</v>
      </c>
      <c r="E13" s="33">
        <f>SUM([2]Erfassungstabellen!$Y$521)</f>
        <v>-0.10999999999999943</v>
      </c>
    </row>
    <row r="14" spans="1:5" ht="15.6" customHeight="1" x14ac:dyDescent="0.2">
      <c r="A14" s="6" t="s">
        <v>2</v>
      </c>
      <c r="B14" s="34" t="s">
        <v>41</v>
      </c>
      <c r="C14" s="35" t="s">
        <v>41</v>
      </c>
      <c r="D14" s="32">
        <f>SUM([2]Erfassungstabellen!$AD$520)/1000</f>
        <v>200.48457000000002</v>
      </c>
      <c r="E14" s="33">
        <f>SUM([2]Erfassungstabellen!$AE$521)</f>
        <v>10.730000000000004</v>
      </c>
    </row>
    <row r="15" spans="1:5" ht="15.6" customHeight="1" x14ac:dyDescent="0.2">
      <c r="A15" s="6" t="s">
        <v>12</v>
      </c>
      <c r="B15" s="34" t="s">
        <v>41</v>
      </c>
      <c r="C15" s="35" t="s">
        <v>41</v>
      </c>
      <c r="D15" s="32">
        <f>SUM([2]Erfassungstabellen!$AH$520)/1000</f>
        <v>5.6697499999999996</v>
      </c>
      <c r="E15" s="33">
        <f>SUM([2]Erfassungstabellen!$AI$521)</f>
        <v>1.9200000000000017</v>
      </c>
    </row>
    <row r="16" spans="1:5" ht="15.6" customHeight="1" x14ac:dyDescent="0.2">
      <c r="A16" s="10" t="s">
        <v>13</v>
      </c>
      <c r="B16" s="36" t="s">
        <v>41</v>
      </c>
      <c r="C16" s="37" t="s">
        <v>41</v>
      </c>
      <c r="D16" s="38">
        <f>SUM([2]Erfassungstabellen!$AJ$520)/1000</f>
        <v>8.3697499999999998</v>
      </c>
      <c r="E16" s="39">
        <f>SUM([2]Erfassungstabellen!$AK$521)</f>
        <v>0.15000000000000568</v>
      </c>
    </row>
    <row r="17" spans="1:5" x14ac:dyDescent="0.2">
      <c r="A17" s="1"/>
      <c r="B17" s="1"/>
      <c r="C17" s="1"/>
      <c r="D17" s="1"/>
      <c r="E17" s="1"/>
    </row>
    <row r="18" spans="1:5" ht="24.2" customHeight="1" x14ac:dyDescent="0.2">
      <c r="A18" s="74" t="s">
        <v>64</v>
      </c>
      <c r="B18" s="74"/>
      <c r="C18" s="74"/>
      <c r="D18" s="74"/>
      <c r="E18" s="74"/>
    </row>
  </sheetData>
  <mergeCells count="4">
    <mergeCell ref="A3:A4"/>
    <mergeCell ref="B3:C3"/>
    <mergeCell ref="A1:E1"/>
    <mergeCell ref="A18:E18"/>
  </mergeCells>
  <conditionalFormatting sqref="A5:E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5/14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C_II_1_m1305</vt:lpstr>
      <vt:lpstr>Impressum</vt:lpstr>
      <vt:lpstr>S.3 -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 a</dc:creator>
  <cp:lastModifiedBy>Grabowsky, Oliver</cp:lastModifiedBy>
  <cp:lastPrinted>2014-05-13T10:28:06Z</cp:lastPrinted>
  <dcterms:created xsi:type="dcterms:W3CDTF">2006-05-08T13:29:53Z</dcterms:created>
  <dcterms:modified xsi:type="dcterms:W3CDTF">2014-05-13T10:30:59Z</dcterms:modified>
</cp:coreProperties>
</file>