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90" yWindow="-360" windowWidth="24930" windowHeight="1171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T2_1!$1:$5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<sst xmlns="http://schemas.openxmlformats.org/spreadsheetml/2006/main" count="223" uniqueCount="185">
  <si>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</si>
  <si>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</si>
  <si>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</si>
  <si>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</si>
  <si>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</si>
  <si>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</si>
  <si>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</si>
  <si>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</si>
  <si>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</si>
  <si>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</si>
  <si>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</si>
  <si>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</si>
  <si>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</si>
  <si>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</si>
  <si>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</si>
  <si>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</si>
  <si>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</si>
  <si>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</si>
  <si>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</si>
  <si>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</si>
  <si>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</si>
  <si>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</si>
  <si>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</si>
  <si>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</si>
  <si>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</si>
  <si>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</si>
  <si>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</si>
  <si>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</si>
  <si>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</si>
  <si>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</si>
  <si>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</si>
  <si>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</si>
  <si>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</si>
  <si>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</si>
  <si>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</si>
  <si>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</si>
  <si>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</si>
  <si>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</si>
  <si>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</si>
  <si>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</si>
  <si>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</si>
  <si>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</si>
  <si>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</si>
  <si>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</si>
  <si>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</si>
  <si>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</si>
  <si>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</si>
  <si>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</si>
  <si>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</si>
  <si>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</si>
  <si>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</si>
  <si>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</si>
  <si>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</si>
  <si>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</si>
  <si>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</si>
  <si>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</si>
  <si>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</si>
  <si>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</si>
  <si>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</si>
  <si>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</si>
  <si>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</si>
  <si>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</si>
  <si>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</si>
  <si>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</si>
  <si>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</si>
  <si>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</si>
  <si>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</si>
  <si>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</si>
  <si>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</si>
  <si>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</si>
  <si>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</si>
  <si>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</si>
  <si>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</si>
  <si>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</si>
  <si>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</si>
  <si>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</si>
  <si>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</si>
  <si>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</si>
  <si>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</si>
  <si>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</si>
  <si>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</si>
  <si>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</si>
  <si>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</si>
  <si>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</si>
  <si>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</si>
  <si>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</si>
  <si>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</si>
  <si>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</si>
  <si>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</si>
  <si>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</si>
  <si>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</si>
  <si>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</si>
  <si>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</si>
  <si>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</si>
  <si>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</si>
  <si>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</si>
  <si>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</si>
  <si>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</si>
  <si>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</si>
  <si>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</si>
  <si>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</si>
  <si>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</si>
  <si>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</si>
  <si>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</si>
  <si>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</si>
  <si>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</si>
  <si>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</si>
  <si>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</si>
  <si>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</si>
  <si>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</si>
  <si>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</si>
  <si>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</si>
  <si>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</si>
  <si>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</si>
  <si>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</si>
  <si>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</si>
  <si>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</si>
  <si>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</si>
  <si>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</si>
  <si>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</si>
  <si>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</si>
  <si>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</si>
  <si>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</si>
  <si>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</si>
  <si>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</si>
  <si>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</si>
  <si>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</si>
  <si>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</si>
  <si>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</si>
  <si>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</si>
  <si>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</si>
  <si>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</si>
  <si>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</si>
  <si>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</si>
  <si>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</si>
  <si>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</si>
  <si>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Die Veränderungsraten wurden aus den nicht gerundeten Zahlen gerechnet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</si>
  <si>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</si>
  <si>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t>Veränderung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 %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</si>
  <si>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</si>
  <si>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</si>
  <si>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</si>
  <si>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</si>
  <si>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</si>
  <si>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</si>
  <si>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</si>
  <si>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</si>
  <si>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</si>
  <si>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</si>
  <si>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</si>
  <si>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</si>
  <si>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</si>
  <si>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</si>
  <si>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</si>
  <si>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</si>
  <si>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r>
      <t xml:space="preserve"> Veränderung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
in %</t>
    </r>
  </si>
  <si>
    <t>Südamerika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</si>
  <si>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</si>
  <si>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</si>
  <si>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</si>
  <si>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</si>
  <si>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</si>
  <si>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t>Januar - März</t>
  </si>
  <si>
    <t>der Monate Januar bis März</t>
  </si>
  <si>
    <t>Januar - März 2014</t>
  </si>
  <si>
    <t>Frankreich</t>
  </si>
  <si>
    <t>Vereinigt.Königreich</t>
  </si>
  <si>
    <t>Verein.Staaten (USA)</t>
  </si>
  <si>
    <t>Verein.Arabische Em.</t>
  </si>
  <si>
    <t>China, Volksrepublik</t>
  </si>
  <si>
    <t>Russische Föderation</t>
  </si>
  <si>
    <t>2. Ausfuhr des Landes Hamburg in 2014 nach Bestimmungsländern</t>
  </si>
  <si>
    <t>I. Quartal 2014</t>
  </si>
  <si>
    <t>Kennziffer: G III 1 - vj 1/14 HH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</si>
  <si>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</si>
  <si>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</si>
  <si>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</si>
  <si>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</si>
  <si>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 xml:space="preserve">x   </t>
  </si>
  <si>
    <t>Herausgegeben am: 10. Juli 2014</t>
  </si>
  <si>
    <t>040 42831-1820</t>
  </si>
  <si>
    <t>1. Ausfuhr des Landes Hamburg nach Warengruppen und -untergruppen</t>
  </si>
  <si>
    <t>2. Ausfuhr des Landes Hamburg nach Bestimmungsländern</t>
  </si>
  <si>
    <t>1. Ausfuhr des Landes Hamburg nach Bestimmungsländer im Vorjahresvergleich</t>
  </si>
  <si>
    <t>2. Ausfuhr des Landes Hamburg 2013 bis 2014 im Monatsvergleich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</si>
</sst>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4" fillId="0" borderId="0"/>
    <xf numFmtId="0" fontId="29" fillId="0" borderId="0" applyNumberForma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4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7" fillId="2" borderId="8" xfId="0" quotePrefix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17" fillId="0" borderId="11" xfId="0" applyFont="1" applyBorder="1" applyAlignment="1">
      <alignment horizontal="left" indent="4"/>
    </xf>
    <xf numFmtId="0" fontId="17" fillId="0" borderId="11" xfId="0" applyFont="1" applyBorder="1" applyAlignment="1">
      <alignment horizontal="left" indent="2"/>
    </xf>
    <xf numFmtId="0" fontId="15" fillId="0" borderId="11" xfId="0" applyFont="1" applyBorder="1"/>
    <xf numFmtId="0" fontId="15" fillId="0" borderId="11" xfId="0" applyFont="1" applyBorder="1" applyAlignment="1">
      <alignment horizontal="left" indent="2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center" indent="2"/>
    </xf>
    <xf numFmtId="0" fontId="17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3"/>
    </xf>
    <xf numFmtId="0" fontId="17" fillId="0" borderId="11" xfId="0" applyFont="1" applyBorder="1" applyAlignment="1">
      <alignment horizontal="left" indent="3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5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7" fillId="0" borderId="6" xfId="0" applyFont="1" applyBorder="1"/>
    <xf numFmtId="0" fontId="15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15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17" fillId="2" borderId="8" xfId="0" quotePrefix="1" applyFont="1" applyFill="1" applyBorder="1" applyAlignment="1">
      <alignment horizontal="centerContinuous" vertical="center" wrapText="1"/>
    </xf>
    <xf numFmtId="166" fontId="15" fillId="0" borderId="0" xfId="0" applyNumberFormat="1" applyFont="1"/>
    <xf numFmtId="167" fontId="15" fillId="0" borderId="0" xfId="0" applyNumberFormat="1" applyFont="1"/>
    <xf numFmtId="166" fontId="28" fillId="0" borderId="13" xfId="0" applyNumberFormat="1" applyFont="1" applyBorder="1"/>
    <xf numFmtId="166" fontId="28" fillId="0" borderId="14" xfId="0" applyNumberFormat="1" applyFont="1" applyBorder="1"/>
    <xf numFmtId="167" fontId="28" fillId="0" borderId="14" xfId="0" applyNumberFormat="1" applyFont="1" applyBorder="1"/>
    <xf numFmtId="0" fontId="15" fillId="2" borderId="8" xfId="0" quotePrefix="1" applyFont="1" applyFill="1" applyBorder="1" applyAlignment="1">
      <alignment horizontal="center" vertical="center"/>
    </xf>
    <xf numFmtId="166" fontId="28" fillId="0" borderId="5" xfId="0" applyNumberFormat="1" applyFont="1" applyBorder="1"/>
    <xf numFmtId="166" fontId="28" fillId="0" borderId="4" xfId="0" applyNumberFormat="1" applyFont="1" applyBorder="1"/>
    <xf numFmtId="167" fontId="28" fillId="0" borderId="4" xfId="0" applyNumberFormat="1" applyFont="1" applyBorder="1"/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70" fontId="4" fillId="0" borderId="0" xfId="0" applyNumberFormat="1" applyFont="1"/>
    <xf numFmtId="0" fontId="16" fillId="0" borderId="11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15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vertical="top" wrapText="1"/>
    </xf>
    <xf numFmtId="17" fontId="17" fillId="2" borderId="8" xfId="0" quotePrefix="1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left" vertical="center" wrapText="1" indent="1"/>
    </xf>
    <xf numFmtId="0" fontId="15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2" borderId="10" xfId="0" applyFont="1" applyFill="1" applyBorder="1" applyAlignment="1">
      <alignment horizontal="left" vertical="center" indent="1"/>
    </xf>
    <xf numFmtId="0" fontId="15" fillId="2" borderId="11" xfId="0" applyFont="1" applyFill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0" borderId="9" xfId="0" applyFont="1" applyBorder="1" applyAlignment="1"/>
    <xf numFmtId="0" fontId="15" fillId="2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3">
    <cellStyle name="Hyperlink" xfId="2" builtinId="8"/>
    <cellStyle name="Standard" xfId="0" builtinId="0"/>
    <cellStyle name="Standard 3 2" xfId="1"/>
  </cellStyles>
  <dxfs count="3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Verein.Staaten (USA)</c:v>
                </c:pt>
                <c:pt idx="3">
                  <c:v>Niederlande</c:v>
                </c:pt>
                <c:pt idx="4">
                  <c:v>Verein.Arabische Em.</c:v>
                </c:pt>
                <c:pt idx="5">
                  <c:v>China, Volksrepublik</c:v>
                </c:pt>
                <c:pt idx="6">
                  <c:v>Polen</c:v>
                </c:pt>
                <c:pt idx="7">
                  <c:v>Russische Föderation</c:v>
                </c:pt>
                <c:pt idx="8">
                  <c:v>Österreich</c:v>
                </c:pt>
                <c:pt idx="9">
                  <c:v>Italien</c:v>
                </c:pt>
                <c:pt idx="10">
                  <c:v>Dänemark</c:v>
                </c:pt>
                <c:pt idx="11">
                  <c:v>Belgien</c:v>
                </c:pt>
                <c:pt idx="12">
                  <c:v>Brasilien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3.023177505</c:v>
                </c:pt>
                <c:pt idx="1">
                  <c:v>1.0410131030000001</c:v>
                </c:pt>
                <c:pt idx="2">
                  <c:v>0.76949482000000002</c:v>
                </c:pt>
                <c:pt idx="3">
                  <c:v>0.57780377999999999</c:v>
                </c:pt>
                <c:pt idx="4">
                  <c:v>0.75072867099999996</c:v>
                </c:pt>
                <c:pt idx="5">
                  <c:v>0.51007606599999999</c:v>
                </c:pt>
                <c:pt idx="6">
                  <c:v>0.28668212900000001</c:v>
                </c:pt>
                <c:pt idx="7">
                  <c:v>0.244720512</c:v>
                </c:pt>
                <c:pt idx="8">
                  <c:v>0.29224297300000002</c:v>
                </c:pt>
                <c:pt idx="9">
                  <c:v>0.237521543</c:v>
                </c:pt>
                <c:pt idx="10">
                  <c:v>0.19918121</c:v>
                </c:pt>
                <c:pt idx="11">
                  <c:v>0.16365669799999999</c:v>
                </c:pt>
                <c:pt idx="12">
                  <c:v>0.18047197600000001</c:v>
                </c:pt>
                <c:pt idx="13">
                  <c:v>0.16344604800000001</c:v>
                </c:pt>
                <c:pt idx="14">
                  <c:v>0.178779573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Verein.Staaten (USA)</c:v>
                </c:pt>
                <c:pt idx="3">
                  <c:v>Niederlande</c:v>
                </c:pt>
                <c:pt idx="4">
                  <c:v>Verein.Arabische Em.</c:v>
                </c:pt>
                <c:pt idx="5">
                  <c:v>China, Volksrepublik</c:v>
                </c:pt>
                <c:pt idx="6">
                  <c:v>Polen</c:v>
                </c:pt>
                <c:pt idx="7">
                  <c:v>Russische Föderation</c:v>
                </c:pt>
                <c:pt idx="8">
                  <c:v>Österreich</c:v>
                </c:pt>
                <c:pt idx="9">
                  <c:v>Italien</c:v>
                </c:pt>
                <c:pt idx="10">
                  <c:v>Dänemark</c:v>
                </c:pt>
                <c:pt idx="11">
                  <c:v>Belgien</c:v>
                </c:pt>
                <c:pt idx="12">
                  <c:v>Brasilien</c:v>
                </c:pt>
                <c:pt idx="13">
                  <c:v>Schweiz</c:v>
                </c:pt>
                <c:pt idx="14">
                  <c:v>Spanien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3.7961234250000002</c:v>
                </c:pt>
                <c:pt idx="1">
                  <c:v>1.2045578269999999</c:v>
                </c:pt>
                <c:pt idx="2">
                  <c:v>0.53376102800000003</c:v>
                </c:pt>
                <c:pt idx="3">
                  <c:v>0.48416232100000001</c:v>
                </c:pt>
                <c:pt idx="4">
                  <c:v>4.4645341999999998E-2</c:v>
                </c:pt>
                <c:pt idx="5">
                  <c:v>0.58155812600000001</c:v>
                </c:pt>
                <c:pt idx="6">
                  <c:v>0.280276576</c:v>
                </c:pt>
                <c:pt idx="7">
                  <c:v>0.116749608</c:v>
                </c:pt>
                <c:pt idx="8">
                  <c:v>0.33213558599999998</c:v>
                </c:pt>
                <c:pt idx="9">
                  <c:v>0.34736753799999998</c:v>
                </c:pt>
                <c:pt idx="10">
                  <c:v>0.159118011</c:v>
                </c:pt>
                <c:pt idx="11">
                  <c:v>0.28859631800000002</c:v>
                </c:pt>
                <c:pt idx="12">
                  <c:v>0.191865124</c:v>
                </c:pt>
                <c:pt idx="13">
                  <c:v>0.149512541</c:v>
                </c:pt>
                <c:pt idx="14">
                  <c:v>0.17335897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0613376"/>
        <c:axId val="60614912"/>
      </c:barChart>
      <c:catAx>
        <c:axId val="606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60614912"/>
        <c:crosses val="autoZero"/>
        <c:auto val="1"/>
        <c:lblAlgn val="ctr"/>
        <c:lblOffset val="100"/>
        <c:noMultiLvlLbl val="0"/>
      </c:catAx>
      <c:valAx>
        <c:axId val="60614912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60613376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3.0756881539999998</c:v>
                </c:pt>
                <c:pt idx="1">
                  <c:v>4.2118808779999997</c:v>
                </c:pt>
                <c:pt idx="2">
                  <c:v>4.0932524450000001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3.4851383899999999</c:v>
                </c:pt>
                <c:pt idx="1">
                  <c:v>4.2977252300000002</c:v>
                </c:pt>
                <c:pt idx="2">
                  <c:v>4.1330566129999999</c:v>
                </c:pt>
                <c:pt idx="3">
                  <c:v>3.7699974219999999</c:v>
                </c:pt>
                <c:pt idx="4">
                  <c:v>3.4872091890000001</c:v>
                </c:pt>
                <c:pt idx="5">
                  <c:v>4.566966045</c:v>
                </c:pt>
                <c:pt idx="6">
                  <c:v>3.5956859539999999</c:v>
                </c:pt>
                <c:pt idx="7">
                  <c:v>3.7746628169999998</c:v>
                </c:pt>
                <c:pt idx="8">
                  <c:v>4.3104206679999999</c:v>
                </c:pt>
                <c:pt idx="9">
                  <c:v>4.5975511180000002</c:v>
                </c:pt>
                <c:pt idx="10">
                  <c:v>4.5482350939999998</c:v>
                </c:pt>
                <c:pt idx="11">
                  <c:v>4.502904053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3.308279835</c:v>
                </c:pt>
                <c:pt idx="1">
                  <c:v>4.088616676</c:v>
                </c:pt>
                <c:pt idx="2">
                  <c:v>3.8770239929999999</c:v>
                </c:pt>
                <c:pt idx="3">
                  <c:v>3.6821898059999998</c:v>
                </c:pt>
                <c:pt idx="4">
                  <c:v>4.367273505</c:v>
                </c:pt>
                <c:pt idx="5">
                  <c:v>4.6236914850000002</c:v>
                </c:pt>
                <c:pt idx="6">
                  <c:v>3.8186822509999998</c:v>
                </c:pt>
                <c:pt idx="7">
                  <c:v>3.9119098929999998</c:v>
                </c:pt>
                <c:pt idx="8">
                  <c:v>4.795032408</c:v>
                </c:pt>
                <c:pt idx="9">
                  <c:v>4.806590044</c:v>
                </c:pt>
                <c:pt idx="10">
                  <c:v>5.0915136409999997</c:v>
                </c:pt>
                <c:pt idx="11">
                  <c:v>4.4419558600000002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21856"/>
        <c:axId val="60528128"/>
      </c:lineChart>
      <c:catAx>
        <c:axId val="605218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60528128"/>
        <c:crosses val="autoZero"/>
        <c:auto val="1"/>
        <c:lblAlgn val="ctr"/>
        <c:lblOffset val="100"/>
        <c:noMultiLvlLbl val="0"/>
      </c:catAx>
      <c:valAx>
        <c:axId val="6052812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60521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896162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66674</xdr:rowOff>
    </xdr:from>
    <xdr:to>
      <xdr:col>6</xdr:col>
      <xdr:colOff>900476</xdr:colOff>
      <xdr:row>48</xdr:row>
      <xdr:rowOff>173957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4"/>
          <a:ext cx="6444026" cy="3183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154</v>
      </c>
    </row>
    <row r="16" spans="1:7" ht="15" x14ac:dyDescent="0.2">
      <c r="G16" s="63" t="s">
        <v>173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172</v>
      </c>
    </row>
    <row r="20" spans="1:7" ht="16.5" x14ac:dyDescent="0.25">
      <c r="A20" s="38"/>
      <c r="B20" s="38"/>
      <c r="C20" s="38"/>
      <c r="D20" s="38"/>
      <c r="E20" s="38"/>
      <c r="F20" s="38"/>
      <c r="G20" s="65"/>
    </row>
    <row r="21" spans="1:7" x14ac:dyDescent="0.2">
      <c r="G21" s="66" t="s">
        <v>179</v>
      </c>
    </row>
    <row r="22" spans="1:7" ht="20.25" customHeight="1" x14ac:dyDescent="0.25">
      <c r="A22" s="106"/>
      <c r="B22" s="106"/>
      <c r="C22" s="106"/>
      <c r="D22" s="106"/>
      <c r="E22" s="106"/>
      <c r="F22" s="106"/>
      <c r="G22" s="10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x14ac:dyDescent="0.2"/>
    <row r="2" spans="1:7" s="52" customFormat="1" ht="15.75" x14ac:dyDescent="0.25">
      <c r="A2" s="113" t="s">
        <v>0</v>
      </c>
      <c r="B2" s="113"/>
      <c r="C2" s="113"/>
      <c r="D2" s="113"/>
      <c r="E2" s="113"/>
      <c r="F2" s="113"/>
      <c r="G2" s="113"/>
    </row>
    <row r="3" spans="1:7" s="52" customFormat="1" x14ac:dyDescent="0.2"/>
    <row r="4" spans="1:7" s="52" customFormat="1" ht="15.75" x14ac:dyDescent="0.25">
      <c r="A4" s="114" t="s">
        <v>1</v>
      </c>
      <c r="B4" s="115"/>
      <c r="C4" s="115"/>
      <c r="D4" s="115"/>
      <c r="E4" s="115"/>
      <c r="F4" s="115"/>
      <c r="G4" s="115"/>
    </row>
    <row r="5" spans="1:7" s="52" customFormat="1" x14ac:dyDescent="0.2">
      <c r="A5" s="108"/>
      <c r="B5" s="108"/>
      <c r="C5" s="108"/>
      <c r="D5" s="108"/>
      <c r="E5" s="108"/>
      <c r="F5" s="108"/>
      <c r="G5" s="108"/>
    </row>
    <row r="6" spans="1:7" s="52" customFormat="1" x14ac:dyDescent="0.2">
      <c r="A6" s="81" t="s">
        <v>148</v>
      </c>
      <c r="B6" s="83"/>
      <c r="C6" s="83"/>
      <c r="D6" s="83"/>
      <c r="E6" s="83"/>
      <c r="F6" s="83"/>
      <c r="G6" s="83"/>
    </row>
    <row r="7" spans="1:7" s="52" customFormat="1" ht="5.85" customHeight="1" x14ac:dyDescent="0.2">
      <c r="A7" s="81"/>
      <c r="B7" s="83"/>
      <c r="C7" s="83"/>
      <c r="D7" s="83"/>
      <c r="E7" s="83"/>
      <c r="F7" s="83"/>
      <c r="G7" s="83"/>
    </row>
    <row r="8" spans="1:7" s="52" customFormat="1" x14ac:dyDescent="0.2">
      <c r="A8" s="109" t="s">
        <v>132</v>
      </c>
      <c r="B8" s="107"/>
      <c r="C8" s="107"/>
      <c r="D8" s="107"/>
      <c r="E8" s="107"/>
      <c r="F8" s="107"/>
      <c r="G8" s="107"/>
    </row>
    <row r="9" spans="1:7" s="52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2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52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2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2" customFormat="1" x14ac:dyDescent="0.2">
      <c r="A13" s="83"/>
      <c r="B13" s="83"/>
      <c r="C13" s="83"/>
      <c r="D13" s="83"/>
      <c r="E13" s="83"/>
      <c r="F13" s="83"/>
      <c r="G13" s="83"/>
    </row>
    <row r="14" spans="1:7" s="52" customFormat="1" x14ac:dyDescent="0.2">
      <c r="A14" s="83"/>
      <c r="B14" s="83"/>
      <c r="C14" s="83"/>
      <c r="D14" s="83"/>
      <c r="E14" s="83"/>
      <c r="F14" s="83"/>
      <c r="G14" s="83"/>
    </row>
    <row r="15" spans="1:7" s="52" customFormat="1" ht="12.75" customHeight="1" x14ac:dyDescent="0.2">
      <c r="A15" s="109" t="s">
        <v>135</v>
      </c>
      <c r="B15" s="107"/>
      <c r="C15" s="107"/>
      <c r="D15" s="82"/>
      <c r="E15" s="82"/>
      <c r="F15" s="82"/>
      <c r="G15" s="82"/>
    </row>
    <row r="16" spans="1:7" s="52" customFormat="1" ht="5.85" customHeight="1" x14ac:dyDescent="0.2">
      <c r="A16" s="82"/>
      <c r="B16" s="84"/>
      <c r="C16" s="84"/>
      <c r="D16" s="82"/>
      <c r="E16" s="82"/>
      <c r="F16" s="82"/>
      <c r="G16" s="82"/>
    </row>
    <row r="17" spans="1:7" s="52" customFormat="1" ht="12.75" customHeight="1" x14ac:dyDescent="0.2">
      <c r="A17" s="110" t="s">
        <v>159</v>
      </c>
      <c r="B17" s="107"/>
      <c r="C17" s="107"/>
      <c r="D17" s="84"/>
      <c r="E17" s="84"/>
      <c r="F17" s="84"/>
      <c r="G17" s="84"/>
    </row>
    <row r="18" spans="1:7" s="52" customFormat="1" ht="12.75" customHeight="1" x14ac:dyDescent="0.2">
      <c r="A18" s="84" t="s">
        <v>140</v>
      </c>
      <c r="B18" s="111" t="s">
        <v>180</v>
      </c>
      <c r="C18" s="107"/>
      <c r="D18" s="84"/>
      <c r="E18" s="84"/>
      <c r="F18" s="84"/>
      <c r="G18" s="84"/>
    </row>
    <row r="19" spans="1:7" s="52" customFormat="1" ht="12.75" customHeight="1" x14ac:dyDescent="0.2">
      <c r="A19" s="84" t="s">
        <v>141</v>
      </c>
      <c r="B19" s="112" t="s">
        <v>160</v>
      </c>
      <c r="C19" s="112"/>
      <c r="D19" s="112"/>
      <c r="E19" s="84"/>
      <c r="F19" s="84"/>
      <c r="G19" s="84"/>
    </row>
    <row r="20" spans="1:7" s="52" customFormat="1" x14ac:dyDescent="0.2">
      <c r="A20" s="84"/>
      <c r="B20" s="84"/>
      <c r="C20" s="84"/>
      <c r="D20" s="84"/>
      <c r="E20" s="84"/>
      <c r="F20" s="84"/>
      <c r="G20" s="84"/>
    </row>
    <row r="21" spans="1:7" s="52" customFormat="1" ht="12.75" customHeight="1" x14ac:dyDescent="0.2">
      <c r="A21" s="109" t="s">
        <v>149</v>
      </c>
      <c r="B21" s="107"/>
      <c r="C21" s="82"/>
      <c r="D21" s="82"/>
      <c r="E21" s="82"/>
      <c r="F21" s="82"/>
      <c r="G21" s="82"/>
    </row>
    <row r="22" spans="1:7" s="52" customFormat="1" ht="5.85" customHeight="1" x14ac:dyDescent="0.2">
      <c r="A22" s="82"/>
      <c r="B22" s="84"/>
      <c r="C22" s="82"/>
      <c r="D22" s="82"/>
      <c r="E22" s="82"/>
      <c r="F22" s="82"/>
      <c r="G22" s="82"/>
    </row>
    <row r="23" spans="1:7" s="52" customFormat="1" ht="12.75" customHeight="1" x14ac:dyDescent="0.2">
      <c r="A23" s="84" t="s">
        <v>142</v>
      </c>
      <c r="B23" s="107" t="s">
        <v>143</v>
      </c>
      <c r="C23" s="107"/>
      <c r="D23" s="84"/>
      <c r="E23" s="84"/>
      <c r="F23" s="84"/>
      <c r="G23" s="84"/>
    </row>
    <row r="24" spans="1:7" s="52" customFormat="1" ht="12.75" customHeight="1" x14ac:dyDescent="0.2">
      <c r="A24" s="84" t="s">
        <v>144</v>
      </c>
      <c r="B24" s="107" t="s">
        <v>145</v>
      </c>
      <c r="C24" s="107"/>
      <c r="D24" s="84"/>
      <c r="E24" s="84"/>
      <c r="F24" s="84"/>
      <c r="G24" s="84"/>
    </row>
    <row r="25" spans="1:7" s="52" customFormat="1" ht="12.75" customHeight="1" x14ac:dyDescent="0.2">
      <c r="A25" s="84"/>
      <c r="B25" s="107" t="s">
        <v>146</v>
      </c>
      <c r="C25" s="107"/>
      <c r="D25" s="84"/>
      <c r="E25" s="84"/>
      <c r="F25" s="84"/>
      <c r="G25" s="84"/>
    </row>
    <row r="26" spans="1:7" s="52" customFormat="1" x14ac:dyDescent="0.2">
      <c r="A26" s="83"/>
      <c r="B26" s="83"/>
      <c r="C26" s="83"/>
      <c r="D26" s="83"/>
      <c r="E26" s="83"/>
      <c r="F26" s="83"/>
      <c r="G26" s="83"/>
    </row>
    <row r="27" spans="1:7" s="52" customFormat="1" x14ac:dyDescent="0.2">
      <c r="A27" s="83" t="s">
        <v>150</v>
      </c>
      <c r="B27" s="85" t="s">
        <v>151</v>
      </c>
      <c r="C27" s="83"/>
      <c r="D27" s="83"/>
      <c r="E27" s="83"/>
      <c r="F27" s="83"/>
      <c r="G27" s="83"/>
    </row>
    <row r="28" spans="1:7" s="52" customFormat="1" x14ac:dyDescent="0.2">
      <c r="A28" s="83"/>
      <c r="B28" s="83"/>
      <c r="C28" s="83"/>
      <c r="D28" s="83"/>
      <c r="E28" s="83"/>
      <c r="F28" s="83"/>
      <c r="G28" s="83"/>
    </row>
    <row r="29" spans="1:7" s="52" customFormat="1" ht="27.75" customHeight="1" x14ac:dyDescent="0.2">
      <c r="A29" s="107" t="s">
        <v>157</v>
      </c>
      <c r="B29" s="107"/>
      <c r="C29" s="107"/>
      <c r="D29" s="107"/>
      <c r="E29" s="107"/>
      <c r="F29" s="107"/>
      <c r="G29" s="107"/>
    </row>
    <row r="30" spans="1:7" s="52" customFormat="1" ht="41.85" customHeight="1" x14ac:dyDescent="0.2">
      <c r="A30" s="107" t="s">
        <v>158</v>
      </c>
      <c r="B30" s="107"/>
      <c r="C30" s="107"/>
      <c r="D30" s="107"/>
      <c r="E30" s="107"/>
      <c r="F30" s="107"/>
      <c r="G30" s="107"/>
    </row>
    <row r="31" spans="1:7" s="52" customFormat="1" x14ac:dyDescent="0.2">
      <c r="A31" s="83"/>
      <c r="B31" s="83"/>
      <c r="C31" s="83"/>
      <c r="D31" s="83"/>
      <c r="E31" s="83"/>
      <c r="F31" s="83"/>
      <c r="G31" s="83"/>
    </row>
    <row r="32" spans="1:7" s="52" customFormat="1" x14ac:dyDescent="0.2">
      <c r="A32" s="83"/>
      <c r="B32" s="83"/>
      <c r="C32" s="83"/>
      <c r="D32" s="83"/>
      <c r="E32" s="83"/>
      <c r="F32" s="83"/>
      <c r="G32" s="83"/>
    </row>
    <row r="33" spans="1:7" s="52" customFormat="1" x14ac:dyDescent="0.2">
      <c r="A33" s="83"/>
      <c r="B33" s="83"/>
      <c r="C33" s="83"/>
      <c r="D33" s="83"/>
      <c r="E33" s="83"/>
      <c r="F33" s="83"/>
      <c r="G33" s="83"/>
    </row>
    <row r="34" spans="1:7" s="52" customFormat="1" x14ac:dyDescent="0.2">
      <c r="A34" s="83"/>
      <c r="B34" s="83"/>
      <c r="C34" s="83"/>
      <c r="D34" s="83"/>
      <c r="E34" s="83"/>
      <c r="F34" s="83"/>
      <c r="G34" s="83"/>
    </row>
    <row r="35" spans="1:7" s="52" customFormat="1" x14ac:dyDescent="0.2">
      <c r="A35" s="83"/>
      <c r="B35" s="83"/>
      <c r="C35" s="83"/>
      <c r="D35" s="83"/>
      <c r="E35" s="83"/>
      <c r="F35" s="83"/>
      <c r="G35" s="83"/>
    </row>
    <row r="36" spans="1:7" s="52" customFormat="1" x14ac:dyDescent="0.2">
      <c r="A36" s="83"/>
      <c r="B36" s="83"/>
      <c r="C36" s="83"/>
      <c r="D36" s="83"/>
      <c r="E36" s="83"/>
      <c r="F36" s="83"/>
      <c r="G36" s="83"/>
    </row>
    <row r="37" spans="1:7" s="52" customFormat="1" x14ac:dyDescent="0.2">
      <c r="A37" s="83"/>
      <c r="B37" s="83"/>
      <c r="C37" s="83"/>
      <c r="D37" s="83"/>
      <c r="E37" s="83"/>
      <c r="F37" s="83"/>
      <c r="G37" s="83"/>
    </row>
    <row r="38" spans="1:7" s="52" customFormat="1" x14ac:dyDescent="0.2">
      <c r="A38" s="83"/>
      <c r="B38" s="83"/>
      <c r="C38" s="83"/>
      <c r="D38" s="83"/>
      <c r="E38" s="83"/>
      <c r="F38" s="83"/>
      <c r="G38" s="83"/>
    </row>
    <row r="39" spans="1:7" s="52" customFormat="1" x14ac:dyDescent="0.2">
      <c r="A39" s="83"/>
      <c r="B39" s="83"/>
      <c r="C39" s="83"/>
      <c r="D39" s="83"/>
      <c r="E39" s="83"/>
      <c r="F39" s="83"/>
      <c r="G39" s="83"/>
    </row>
    <row r="40" spans="1:7" s="52" customFormat="1" x14ac:dyDescent="0.2">
      <c r="A40" s="83"/>
      <c r="B40" s="83"/>
      <c r="C40" s="83"/>
      <c r="D40" s="83"/>
      <c r="E40" s="83"/>
      <c r="F40" s="83"/>
      <c r="G40" s="83"/>
    </row>
    <row r="41" spans="1:7" s="52" customFormat="1" x14ac:dyDescent="0.2">
      <c r="A41" s="108" t="s">
        <v>152</v>
      </c>
      <c r="B41" s="108"/>
      <c r="C41" s="83"/>
      <c r="D41" s="83"/>
      <c r="E41" s="83"/>
      <c r="F41" s="83"/>
      <c r="G41" s="83"/>
    </row>
    <row r="42" spans="1:7" s="52" customFormat="1" x14ac:dyDescent="0.2">
      <c r="A42" s="83"/>
      <c r="B42" s="83"/>
      <c r="C42" s="83"/>
      <c r="D42" s="83"/>
      <c r="E42" s="83"/>
      <c r="F42" s="83"/>
      <c r="G42" s="83"/>
    </row>
    <row r="43" spans="1:7" s="52" customFormat="1" x14ac:dyDescent="0.2">
      <c r="A43" s="7">
        <v>0</v>
      </c>
      <c r="B43" s="8" t="s">
        <v>5</v>
      </c>
      <c r="C43" s="83"/>
      <c r="D43" s="83"/>
      <c r="E43" s="83"/>
      <c r="F43" s="83"/>
      <c r="G43" s="83"/>
    </row>
    <row r="44" spans="1:7" s="52" customFormat="1" x14ac:dyDescent="0.2">
      <c r="A44" s="8" t="s">
        <v>19</v>
      </c>
      <c r="B44" s="8" t="s">
        <v>6</v>
      </c>
      <c r="C44" s="83"/>
      <c r="D44" s="83"/>
      <c r="E44" s="83"/>
      <c r="F44" s="83"/>
      <c r="G44" s="83"/>
    </row>
    <row r="45" spans="1:7" s="52" customFormat="1" x14ac:dyDescent="0.2">
      <c r="A45" s="8" t="s">
        <v>20</v>
      </c>
      <c r="B45" s="8" t="s">
        <v>7</v>
      </c>
      <c r="C45" s="83"/>
      <c r="D45" s="83"/>
      <c r="E45" s="83"/>
      <c r="F45" s="83"/>
      <c r="G45" s="83"/>
    </row>
    <row r="46" spans="1:7" s="52" customFormat="1" x14ac:dyDescent="0.2">
      <c r="A46" s="8" t="s">
        <v>21</v>
      </c>
      <c r="B46" s="8" t="s">
        <v>8</v>
      </c>
      <c r="C46" s="83"/>
      <c r="D46" s="83"/>
      <c r="E46" s="83"/>
      <c r="F46" s="83"/>
      <c r="G46" s="83"/>
    </row>
    <row r="47" spans="1:7" s="52" customFormat="1" x14ac:dyDescent="0.2">
      <c r="A47" s="8" t="s">
        <v>15</v>
      </c>
      <c r="B47" s="8" t="s">
        <v>9</v>
      </c>
      <c r="C47" s="83"/>
      <c r="D47" s="83"/>
      <c r="E47" s="83"/>
      <c r="F47" s="83"/>
      <c r="G47" s="83"/>
    </row>
    <row r="48" spans="1:7" s="52" customFormat="1" x14ac:dyDescent="0.2">
      <c r="A48" s="8" t="s">
        <v>16</v>
      </c>
      <c r="B48" s="8" t="s">
        <v>10</v>
      </c>
      <c r="C48" s="83"/>
      <c r="D48" s="83"/>
      <c r="E48" s="83"/>
      <c r="F48" s="83"/>
      <c r="G48" s="83"/>
    </row>
    <row r="49" spans="1:7" s="52" customFormat="1" x14ac:dyDescent="0.2">
      <c r="A49" s="8" t="s">
        <v>17</v>
      </c>
      <c r="B49" s="8" t="s">
        <v>11</v>
      </c>
      <c r="C49" s="83"/>
      <c r="D49" s="83"/>
      <c r="E49" s="83"/>
      <c r="F49" s="83"/>
      <c r="G49" s="83"/>
    </row>
    <row r="50" spans="1:7" s="52" customFormat="1" x14ac:dyDescent="0.2">
      <c r="A50" s="8" t="s">
        <v>18</v>
      </c>
      <c r="B50" s="8" t="s">
        <v>12</v>
      </c>
      <c r="C50" s="83"/>
      <c r="D50" s="83"/>
      <c r="E50" s="83"/>
      <c r="F50" s="83"/>
      <c r="G50" s="83"/>
    </row>
    <row r="51" spans="1:7" s="52" customFormat="1" x14ac:dyDescent="0.2">
      <c r="A51" s="8" t="s">
        <v>153</v>
      </c>
      <c r="B51" s="8" t="s">
        <v>13</v>
      </c>
      <c r="C51" s="83"/>
      <c r="D51" s="83"/>
      <c r="E51" s="83"/>
      <c r="F51" s="83"/>
      <c r="G51" s="83"/>
    </row>
    <row r="52" spans="1:7" s="52" customFormat="1" x14ac:dyDescent="0.2">
      <c r="A52" s="8" t="s">
        <v>147</v>
      </c>
      <c r="B52" s="8" t="s">
        <v>14</v>
      </c>
      <c r="C52" s="83"/>
      <c r="D52" s="83"/>
      <c r="E52" s="83"/>
      <c r="F52" s="83"/>
      <c r="G52" s="83"/>
    </row>
    <row r="53" spans="1:7" s="52" customFormat="1" x14ac:dyDescent="0.2"/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&amp;P&amp;R&amp;8Statistischer Bericht G III 1 - vj 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5"/>
  <sheetViews>
    <sheetView zoomScaleNormal="100" workbookViewId="0">
      <pane ySplit="5" topLeftCell="A6" activePane="bottomLeft" state="frozen"/>
      <selection pane="bottomLeft"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8" t="s">
        <v>181</v>
      </c>
      <c r="B1" s="118"/>
      <c r="C1" s="118"/>
      <c r="D1" s="118"/>
      <c r="E1" s="118"/>
      <c r="F1" s="118"/>
      <c r="G1" s="118"/>
    </row>
    <row r="3" spans="1:7" s="9" customFormat="1" ht="26.25" customHeight="1" x14ac:dyDescent="0.2">
      <c r="A3" s="127" t="s">
        <v>139</v>
      </c>
      <c r="B3" s="86" t="s">
        <v>114</v>
      </c>
      <c r="C3" s="86" t="s">
        <v>115</v>
      </c>
      <c r="D3" s="86" t="s">
        <v>116</v>
      </c>
      <c r="E3" s="122" t="s">
        <v>162</v>
      </c>
      <c r="F3" s="123"/>
      <c r="G3" s="124"/>
    </row>
    <row r="4" spans="1:7" s="9" customFormat="1" ht="18" customHeight="1" x14ac:dyDescent="0.2">
      <c r="A4" s="128"/>
      <c r="B4" s="120" t="s">
        <v>174</v>
      </c>
      <c r="C4" s="121"/>
      <c r="D4" s="121"/>
      <c r="E4" s="43" t="s">
        <v>174</v>
      </c>
      <c r="F4" s="43" t="s">
        <v>175</v>
      </c>
      <c r="G4" s="125" t="s">
        <v>138</v>
      </c>
    </row>
    <row r="5" spans="1:7" s="9" customFormat="1" ht="17.25" customHeight="1" x14ac:dyDescent="0.2">
      <c r="A5" s="129"/>
      <c r="B5" s="120" t="s">
        <v>131</v>
      </c>
      <c r="C5" s="121"/>
      <c r="D5" s="121"/>
      <c r="E5" s="121"/>
      <c r="F5" s="121"/>
      <c r="G5" s="126"/>
    </row>
    <row r="6" spans="1:7" s="9" customFormat="1" ht="14.25" customHeight="1" x14ac:dyDescent="0.2">
      <c r="A6" s="103"/>
      <c r="B6" s="104"/>
      <c r="C6" s="104"/>
      <c r="D6" s="104"/>
      <c r="E6" s="104"/>
      <c r="F6" s="104"/>
      <c r="G6" s="104"/>
    </row>
    <row r="7" spans="1:7" s="9" customFormat="1" ht="18.75" customHeight="1" x14ac:dyDescent="0.2">
      <c r="A7" s="45" t="s">
        <v>22</v>
      </c>
      <c r="B7" s="87">
        <v>201.037599</v>
      </c>
      <c r="C7" s="87">
        <v>220.05955900000001</v>
      </c>
      <c r="D7" s="87">
        <v>192.871038</v>
      </c>
      <c r="E7" s="87">
        <v>613.96819600000003</v>
      </c>
      <c r="F7" s="87">
        <v>557.57235900000001</v>
      </c>
      <c r="G7" s="88">
        <v>10.114532417127947</v>
      </c>
    </row>
    <row r="8" spans="1:7" s="9" customFormat="1" ht="12" x14ac:dyDescent="0.2">
      <c r="A8" s="54" t="s">
        <v>23</v>
      </c>
    </row>
    <row r="9" spans="1:7" s="9" customFormat="1" ht="12" x14ac:dyDescent="0.2">
      <c r="A9" s="55" t="s">
        <v>24</v>
      </c>
      <c r="B9" s="87">
        <v>0.1754</v>
      </c>
      <c r="C9" s="87">
        <v>2.7400000000000001E-2</v>
      </c>
      <c r="D9" s="87">
        <v>0.12870000000000001</v>
      </c>
      <c r="E9" s="87">
        <v>0.33150000000000002</v>
      </c>
      <c r="F9" s="87">
        <v>9.2999999999999999E-2</v>
      </c>
      <c r="G9" s="88">
        <v>256.45161290322585</v>
      </c>
    </row>
    <row r="10" spans="1:7" s="9" customFormat="1" ht="12" x14ac:dyDescent="0.2">
      <c r="A10" s="55" t="s">
        <v>25</v>
      </c>
      <c r="B10" s="87">
        <v>18.201491000000001</v>
      </c>
      <c r="C10" s="87">
        <v>19.174643</v>
      </c>
      <c r="D10" s="87">
        <v>18.030142000000001</v>
      </c>
      <c r="E10" s="87">
        <v>55.406275999999998</v>
      </c>
      <c r="F10" s="87">
        <v>70.459068000000002</v>
      </c>
      <c r="G10" s="88">
        <v>-21.363881793043305</v>
      </c>
    </row>
    <row r="11" spans="1:7" s="9" customFormat="1" ht="12" x14ac:dyDescent="0.2">
      <c r="A11" s="55" t="s">
        <v>26</v>
      </c>
      <c r="B11" s="87">
        <v>171.03520700000001</v>
      </c>
      <c r="C11" s="87">
        <v>189.272289</v>
      </c>
      <c r="D11" s="87">
        <v>164.18220400000001</v>
      </c>
      <c r="E11" s="87">
        <v>524.48969999999997</v>
      </c>
      <c r="F11" s="87">
        <v>447.73219699999999</v>
      </c>
      <c r="G11" s="88">
        <v>17.143619224685764</v>
      </c>
    </row>
    <row r="12" spans="1:7" s="9" customFormat="1" ht="12" x14ac:dyDescent="0.2">
      <c r="A12" s="47" t="s">
        <v>29</v>
      </c>
    </row>
    <row r="13" spans="1:7" s="9" customFormat="1" ht="12" x14ac:dyDescent="0.2">
      <c r="A13" s="47" t="s">
        <v>30</v>
      </c>
      <c r="B13" s="87">
        <v>44.588121000000001</v>
      </c>
      <c r="C13" s="87">
        <v>55.688341999999999</v>
      </c>
      <c r="D13" s="87">
        <v>36.129120999999998</v>
      </c>
      <c r="E13" s="87">
        <v>136.405584</v>
      </c>
      <c r="F13" s="87">
        <v>144.752464</v>
      </c>
      <c r="G13" s="88">
        <v>-5.7663128967531776</v>
      </c>
    </row>
    <row r="14" spans="1:7" s="9" customFormat="1" ht="12" x14ac:dyDescent="0.2">
      <c r="A14" s="56" t="s">
        <v>28</v>
      </c>
      <c r="B14" s="87">
        <v>28.975332000000002</v>
      </c>
      <c r="C14" s="87">
        <v>37.775933999999999</v>
      </c>
      <c r="D14" s="87">
        <v>23.747344999999999</v>
      </c>
      <c r="E14" s="87">
        <v>90.498610999999997</v>
      </c>
      <c r="F14" s="87">
        <v>83.537413000000001</v>
      </c>
      <c r="G14" s="88">
        <v>8.3330303752643005</v>
      </c>
    </row>
    <row r="15" spans="1:7" s="9" customFormat="1" ht="12" x14ac:dyDescent="0.2">
      <c r="A15" s="47" t="s">
        <v>27</v>
      </c>
      <c r="B15" s="87">
        <v>11.625501</v>
      </c>
      <c r="C15" s="87">
        <v>11.585227</v>
      </c>
      <c r="D15" s="87">
        <v>10.529992</v>
      </c>
      <c r="E15" s="87">
        <v>33.740720000000003</v>
      </c>
      <c r="F15" s="87">
        <v>39.288094000000001</v>
      </c>
      <c r="G15" s="88">
        <v>-14.119733067223876</v>
      </c>
    </row>
    <row r="16" spans="1:7" s="9" customFormat="1" ht="12" x14ac:dyDescent="0.2">
      <c r="A16" s="48"/>
    </row>
    <row r="17" spans="1:7" s="9" customFormat="1" ht="12" x14ac:dyDescent="0.2">
      <c r="A17" s="45" t="s">
        <v>31</v>
      </c>
      <c r="B17" s="87">
        <v>2810.8600929999998</v>
      </c>
      <c r="C17" s="87">
        <v>3927.647113</v>
      </c>
      <c r="D17" s="87">
        <v>3835.2497669999998</v>
      </c>
      <c r="E17" s="87">
        <v>10573.756973</v>
      </c>
      <c r="F17" s="87">
        <v>11160.645092000001</v>
      </c>
      <c r="G17" s="88">
        <v>-5.2585501479720449</v>
      </c>
    </row>
    <row r="18" spans="1:7" s="9" customFormat="1" ht="12" x14ac:dyDescent="0.2">
      <c r="A18" s="58" t="s">
        <v>23</v>
      </c>
    </row>
    <row r="19" spans="1:7" s="9" customFormat="1" ht="12" x14ac:dyDescent="0.2">
      <c r="A19" s="57" t="s">
        <v>32</v>
      </c>
      <c r="B19" s="87">
        <v>17.858378999999999</v>
      </c>
      <c r="C19" s="87">
        <v>14.784865</v>
      </c>
      <c r="D19" s="87">
        <v>15.703213</v>
      </c>
      <c r="E19" s="87">
        <v>48.346457000000001</v>
      </c>
      <c r="F19" s="87">
        <v>53.216259000000001</v>
      </c>
      <c r="G19" s="88">
        <v>-9.150966436780152</v>
      </c>
    </row>
    <row r="20" spans="1:7" s="9" customFormat="1" ht="12" x14ac:dyDescent="0.2">
      <c r="A20" s="57" t="s">
        <v>33</v>
      </c>
      <c r="B20" s="87">
        <v>547.02401899999995</v>
      </c>
      <c r="C20" s="87">
        <v>546.54441999999995</v>
      </c>
      <c r="D20" s="87">
        <v>545.206906</v>
      </c>
      <c r="E20" s="87">
        <v>1638.775345</v>
      </c>
      <c r="F20" s="87">
        <v>1959.3577170000001</v>
      </c>
      <c r="G20" s="88">
        <v>-16.361605092246663</v>
      </c>
    </row>
    <row r="21" spans="1:7" s="9" customFormat="1" ht="12" x14ac:dyDescent="0.2">
      <c r="A21" s="47" t="s">
        <v>34</v>
      </c>
    </row>
    <row r="22" spans="1:7" s="9" customFormat="1" ht="12" x14ac:dyDescent="0.2">
      <c r="A22" s="47" t="s">
        <v>35</v>
      </c>
      <c r="B22" s="87">
        <v>2.531253</v>
      </c>
      <c r="C22" s="87">
        <v>3.3383090000000002</v>
      </c>
      <c r="D22" s="87">
        <v>3.680571</v>
      </c>
      <c r="E22" s="87">
        <v>9.5501330000000006</v>
      </c>
      <c r="F22" s="87">
        <v>9.4341779999999993</v>
      </c>
      <c r="G22" s="88">
        <v>1.2290948930580043</v>
      </c>
    </row>
    <row r="23" spans="1:7" s="9" customFormat="1" ht="12" x14ac:dyDescent="0.2">
      <c r="A23" s="47" t="s">
        <v>36</v>
      </c>
      <c r="B23" s="87">
        <v>90.239816000000005</v>
      </c>
      <c r="C23" s="87">
        <v>27.680586999999999</v>
      </c>
      <c r="D23" s="87">
        <v>34.417802000000002</v>
      </c>
      <c r="E23" s="87">
        <v>152.33820499999999</v>
      </c>
      <c r="F23" s="87">
        <v>295.08645999999999</v>
      </c>
      <c r="G23" s="88">
        <v>-48.375060990599167</v>
      </c>
    </row>
    <row r="24" spans="1:7" s="9" customFormat="1" ht="12" x14ac:dyDescent="0.2">
      <c r="A24" s="47" t="s">
        <v>38</v>
      </c>
      <c r="B24" s="87">
        <v>27.599734999999999</v>
      </c>
      <c r="C24" s="87">
        <v>22.817143000000002</v>
      </c>
      <c r="D24" s="87">
        <v>25.752538000000001</v>
      </c>
      <c r="E24" s="87">
        <v>76.169415999999998</v>
      </c>
      <c r="F24" s="87">
        <v>75.910156999999998</v>
      </c>
      <c r="G24" s="88">
        <v>0.34153400578527737</v>
      </c>
    </row>
    <row r="25" spans="1:7" s="9" customFormat="1" ht="12" x14ac:dyDescent="0.2">
      <c r="A25" s="47" t="s">
        <v>37</v>
      </c>
      <c r="B25" s="87">
        <v>199.92450199999999</v>
      </c>
      <c r="C25" s="87">
        <v>154.98262299999999</v>
      </c>
      <c r="D25" s="87">
        <v>184.59499500000001</v>
      </c>
      <c r="E25" s="87">
        <v>539.50211999999999</v>
      </c>
      <c r="F25" s="87">
        <v>579.97646999999995</v>
      </c>
      <c r="G25" s="88">
        <v>-6.9786193222631994</v>
      </c>
    </row>
    <row r="26" spans="1:7" s="9" customFormat="1" ht="12" x14ac:dyDescent="0.2">
      <c r="A26" s="58" t="s">
        <v>39</v>
      </c>
      <c r="B26" s="87">
        <v>2245.977695</v>
      </c>
      <c r="C26" s="87">
        <v>3366.3178280000002</v>
      </c>
      <c r="D26" s="87">
        <v>3274.3396480000001</v>
      </c>
      <c r="E26" s="87">
        <v>8886.6351709999999</v>
      </c>
      <c r="F26" s="87">
        <v>9148.0711159999992</v>
      </c>
      <c r="G26" s="88">
        <v>-2.8578258923102169</v>
      </c>
    </row>
    <row r="27" spans="1:7" s="9" customFormat="1" ht="12" x14ac:dyDescent="0.2">
      <c r="A27" s="49" t="s">
        <v>23</v>
      </c>
    </row>
    <row r="28" spans="1:7" s="9" customFormat="1" ht="12" x14ac:dyDescent="0.2">
      <c r="A28" s="47" t="s">
        <v>40</v>
      </c>
      <c r="B28" s="87">
        <v>224.33916099999999</v>
      </c>
      <c r="C28" s="87">
        <v>211.15030100000001</v>
      </c>
      <c r="D28" s="87">
        <v>207.07684599999999</v>
      </c>
      <c r="E28" s="87">
        <v>642.56630800000005</v>
      </c>
      <c r="F28" s="87">
        <v>552.78995099999997</v>
      </c>
      <c r="G28" s="88">
        <v>16.240591356191288</v>
      </c>
    </row>
    <row r="29" spans="1:7" s="9" customFormat="1" ht="12" x14ac:dyDescent="0.2">
      <c r="A29" s="59" t="s">
        <v>34</v>
      </c>
    </row>
    <row r="30" spans="1:7" s="9" customFormat="1" ht="12" x14ac:dyDescent="0.2">
      <c r="A30" s="60" t="s">
        <v>41</v>
      </c>
      <c r="B30" s="87">
        <v>24.342126</v>
      </c>
      <c r="C30" s="87">
        <v>22.078710000000001</v>
      </c>
      <c r="D30" s="87">
        <v>20.267589000000001</v>
      </c>
      <c r="E30" s="87">
        <v>66.688424999999995</v>
      </c>
      <c r="F30" s="87">
        <v>66.805582000000001</v>
      </c>
      <c r="G30" s="88">
        <v>-0.17537007611130662</v>
      </c>
    </row>
    <row r="31" spans="1:7" s="9" customFormat="1" ht="12" x14ac:dyDescent="0.2">
      <c r="A31" s="60" t="s">
        <v>43</v>
      </c>
      <c r="B31" s="87">
        <v>32.757759999999998</v>
      </c>
      <c r="C31" s="87">
        <v>39.396610000000003</v>
      </c>
      <c r="D31" s="87">
        <v>31.033925</v>
      </c>
      <c r="E31" s="87">
        <v>103.188295</v>
      </c>
      <c r="F31" s="87">
        <v>95.359453000000002</v>
      </c>
      <c r="G31" s="88">
        <v>8.2098226800860488</v>
      </c>
    </row>
    <row r="32" spans="1:7" s="9" customFormat="1" ht="12" x14ac:dyDescent="0.2">
      <c r="A32" s="60" t="s">
        <v>42</v>
      </c>
      <c r="B32" s="87">
        <v>74.930464999999998</v>
      </c>
      <c r="C32" s="87">
        <v>69.913307000000003</v>
      </c>
      <c r="D32" s="87">
        <v>74.226420000000005</v>
      </c>
      <c r="E32" s="87">
        <v>219.07019199999999</v>
      </c>
      <c r="F32" s="87">
        <v>150.17190600000001</v>
      </c>
      <c r="G32" s="88">
        <v>45.879610797508263</v>
      </c>
    </row>
    <row r="33" spans="1:7" s="9" customFormat="1" ht="12" x14ac:dyDescent="0.2">
      <c r="A33" s="49" t="s">
        <v>44</v>
      </c>
      <c r="B33" s="87">
        <v>2021.6385339999999</v>
      </c>
      <c r="C33" s="87">
        <v>3155.1675270000001</v>
      </c>
      <c r="D33" s="87">
        <v>3067.2628020000002</v>
      </c>
      <c r="E33" s="87">
        <v>8244.0688630000004</v>
      </c>
      <c r="F33" s="87">
        <v>8595.2811650000003</v>
      </c>
      <c r="G33" s="88">
        <v>-4.0861060302499084</v>
      </c>
    </row>
    <row r="34" spans="1:7" s="9" customFormat="1" ht="12" customHeight="1" x14ac:dyDescent="0.2">
      <c r="A34" s="59" t="s">
        <v>34</v>
      </c>
    </row>
    <row r="35" spans="1:7" s="9" customFormat="1" ht="12" x14ac:dyDescent="0.2">
      <c r="A35" s="60" t="s">
        <v>45</v>
      </c>
      <c r="B35" s="87">
        <v>7.322438</v>
      </c>
      <c r="C35" s="87">
        <v>6.5233040000000004</v>
      </c>
      <c r="D35" s="87">
        <v>7.4490319999999999</v>
      </c>
      <c r="E35" s="87">
        <v>21.294774</v>
      </c>
      <c r="F35" s="87">
        <v>18.484819999999999</v>
      </c>
      <c r="G35" s="88">
        <v>15.201413916932935</v>
      </c>
    </row>
    <row r="36" spans="1:7" s="9" customFormat="1" ht="12" x14ac:dyDescent="0.2">
      <c r="A36" s="60" t="s">
        <v>46</v>
      </c>
      <c r="B36" s="87">
        <v>12.051857</v>
      </c>
      <c r="C36" s="87">
        <v>12.389552</v>
      </c>
      <c r="D36" s="87">
        <v>12.168619</v>
      </c>
      <c r="E36" s="87">
        <v>36.610028</v>
      </c>
      <c r="F36" s="87">
        <v>34.303044</v>
      </c>
      <c r="G36" s="88">
        <v>6.7253040284121681</v>
      </c>
    </row>
    <row r="37" spans="1:7" s="9" customFormat="1" ht="12" x14ac:dyDescent="0.2">
      <c r="A37" s="60" t="s">
        <v>47</v>
      </c>
      <c r="B37" s="87">
        <v>14.089845</v>
      </c>
      <c r="C37" s="87">
        <v>16.868238000000002</v>
      </c>
      <c r="D37" s="87">
        <v>13.935639999999999</v>
      </c>
      <c r="E37" s="87">
        <v>44.893723000000001</v>
      </c>
      <c r="F37" s="87">
        <v>41.242963000000003</v>
      </c>
      <c r="G37" s="88">
        <v>8.851837342530402</v>
      </c>
    </row>
    <row r="38" spans="1:7" s="9" customFormat="1" ht="12" x14ac:dyDescent="0.2">
      <c r="A38" s="60" t="s">
        <v>48</v>
      </c>
      <c r="B38" s="87">
        <v>141.321752</v>
      </c>
      <c r="C38" s="87">
        <v>171.07213400000001</v>
      </c>
      <c r="D38" s="87">
        <v>192.384466</v>
      </c>
      <c r="E38" s="87">
        <v>504.77835199999998</v>
      </c>
      <c r="F38" s="87">
        <v>509.581974</v>
      </c>
      <c r="G38" s="88">
        <v>-0.94265932570056066</v>
      </c>
    </row>
    <row r="39" spans="1:7" s="9" customFormat="1" ht="12" x14ac:dyDescent="0.2">
      <c r="A39" s="60" t="s">
        <v>49</v>
      </c>
      <c r="B39" s="87">
        <v>55.815167000000002</v>
      </c>
      <c r="C39" s="87">
        <v>41.681705000000001</v>
      </c>
      <c r="D39" s="87">
        <v>39.445307</v>
      </c>
      <c r="E39" s="87">
        <v>136.94217900000001</v>
      </c>
      <c r="F39" s="87">
        <v>205.75735</v>
      </c>
      <c r="G39" s="88">
        <v>-33.444817888644081</v>
      </c>
    </row>
    <row r="40" spans="1:7" s="9" customFormat="1" ht="12" x14ac:dyDescent="0.2">
      <c r="A40" s="60" t="s">
        <v>50</v>
      </c>
    </row>
    <row r="41" spans="1:7" s="9" customFormat="1" ht="12" x14ac:dyDescent="0.2">
      <c r="A41" s="60" t="s">
        <v>51</v>
      </c>
      <c r="B41" s="87">
        <v>20.803065</v>
      </c>
      <c r="C41" s="87">
        <v>27.932226</v>
      </c>
      <c r="D41" s="87">
        <v>30.423109</v>
      </c>
      <c r="E41" s="87">
        <v>79.1584</v>
      </c>
      <c r="F41" s="87">
        <v>86.490948000000003</v>
      </c>
      <c r="G41" s="88">
        <v>-8.4778212859916806</v>
      </c>
    </row>
    <row r="42" spans="1:7" s="9" customFormat="1" ht="12" x14ac:dyDescent="0.2">
      <c r="A42" s="60" t="s">
        <v>52</v>
      </c>
      <c r="B42" s="87">
        <v>40.415835999999999</v>
      </c>
      <c r="C42" s="87">
        <v>36.426763999999999</v>
      </c>
      <c r="D42" s="87">
        <v>34.302976999999998</v>
      </c>
      <c r="E42" s="87">
        <v>111.145577</v>
      </c>
      <c r="F42" s="87">
        <v>106.262649</v>
      </c>
      <c r="G42" s="88">
        <v>4.5951498912849473</v>
      </c>
    </row>
    <row r="43" spans="1:7" s="9" customFormat="1" ht="12" x14ac:dyDescent="0.2">
      <c r="A43" s="60" t="s">
        <v>53</v>
      </c>
      <c r="B43" s="87">
        <v>133.286115</v>
      </c>
      <c r="C43" s="87">
        <v>144.678642</v>
      </c>
      <c r="D43" s="87">
        <v>167.35108</v>
      </c>
      <c r="E43" s="87">
        <v>445.31583699999999</v>
      </c>
      <c r="F43" s="87">
        <v>447.95410800000002</v>
      </c>
      <c r="G43" s="88">
        <v>-0.58896010838682855</v>
      </c>
    </row>
    <row r="44" spans="1:7" s="9" customFormat="1" ht="12" x14ac:dyDescent="0.2">
      <c r="A44" s="60" t="s">
        <v>54</v>
      </c>
      <c r="B44" s="87">
        <v>14.908018999999999</v>
      </c>
      <c r="C44" s="87">
        <v>6.2274260000000004</v>
      </c>
      <c r="D44" s="87">
        <v>19.242494000000001</v>
      </c>
      <c r="E44" s="87">
        <v>40.377938999999998</v>
      </c>
      <c r="F44" s="87">
        <v>29.085281999999999</v>
      </c>
      <c r="G44" s="88">
        <v>38.826018602810848</v>
      </c>
    </row>
    <row r="45" spans="1:7" s="9" customFormat="1" ht="12" x14ac:dyDescent="0.2">
      <c r="A45" s="60" t="s">
        <v>55</v>
      </c>
      <c r="B45" s="87">
        <v>1244.3124110000001</v>
      </c>
      <c r="C45" s="87">
        <v>2372.7813200000001</v>
      </c>
      <c r="D45" s="87">
        <v>2230.2842930000002</v>
      </c>
      <c r="E45" s="87">
        <v>5847.3780239999996</v>
      </c>
      <c r="F45" s="87">
        <v>6187.1001370000004</v>
      </c>
      <c r="G45" s="88">
        <v>-5.4908132320083212</v>
      </c>
    </row>
    <row r="46" spans="1:7" s="9" customFormat="1" ht="12" x14ac:dyDescent="0.2">
      <c r="A46" s="60" t="s">
        <v>56</v>
      </c>
      <c r="B46" s="87">
        <v>56.375864</v>
      </c>
      <c r="C46" s="87">
        <v>50.514397000000002</v>
      </c>
      <c r="D46" s="87">
        <v>56.494402000000001</v>
      </c>
      <c r="E46" s="87">
        <v>163.38466299999999</v>
      </c>
      <c r="F46" s="87">
        <v>161.81621799999999</v>
      </c>
      <c r="G46" s="88">
        <v>0.96927552712918441</v>
      </c>
    </row>
    <row r="47" spans="1:7" s="9" customFormat="1" ht="12" x14ac:dyDescent="0.2">
      <c r="A47" s="46"/>
    </row>
    <row r="48" spans="1:7" s="9" customFormat="1" ht="24" x14ac:dyDescent="0.2">
      <c r="A48" s="50" t="s">
        <v>127</v>
      </c>
      <c r="B48" s="87">
        <v>63.790461999999998</v>
      </c>
      <c r="C48" s="87">
        <v>64.174205999999998</v>
      </c>
      <c r="D48" s="87">
        <v>65.131640000000004</v>
      </c>
      <c r="E48" s="87">
        <v>193.09630799999999</v>
      </c>
      <c r="F48" s="87">
        <v>197.70278200000001</v>
      </c>
      <c r="G48" s="88">
        <v>-2.3299995849325086</v>
      </c>
    </row>
    <row r="49" spans="1:7" x14ac:dyDescent="0.2">
      <c r="A49" s="48"/>
      <c r="B49" s="9"/>
      <c r="C49" s="9"/>
      <c r="D49" s="9"/>
      <c r="E49" s="9"/>
      <c r="F49" s="9"/>
      <c r="G49" s="9"/>
    </row>
    <row r="50" spans="1:7" x14ac:dyDescent="0.2">
      <c r="A50" s="51" t="s">
        <v>57</v>
      </c>
      <c r="B50" s="89">
        <v>3075.6881539999999</v>
      </c>
      <c r="C50" s="90">
        <v>4211.8808779999999</v>
      </c>
      <c r="D50" s="90">
        <v>4093.2524450000001</v>
      </c>
      <c r="E50" s="90">
        <v>11380.821477</v>
      </c>
      <c r="F50" s="90">
        <v>11915.920233000001</v>
      </c>
      <c r="G50" s="91">
        <v>-4.4906204937332177</v>
      </c>
    </row>
    <row r="51" spans="1:7" ht="12" customHeight="1" x14ac:dyDescent="0.2"/>
    <row r="52" spans="1:7" ht="24" customHeight="1" x14ac:dyDescent="0.2">
      <c r="A52" s="119"/>
      <c r="B52" s="119"/>
      <c r="C52" s="119"/>
      <c r="D52" s="119"/>
      <c r="E52" s="119"/>
      <c r="F52" s="119"/>
      <c r="G52" s="119"/>
    </row>
    <row r="53" spans="1:7" x14ac:dyDescent="0.2">
      <c r="A53" s="42" t="s">
        <v>136</v>
      </c>
    </row>
    <row r="54" spans="1:7" x14ac:dyDescent="0.2">
      <c r="A54" s="41" t="s">
        <v>137</v>
      </c>
      <c r="B54" s="41"/>
      <c r="C54" s="41"/>
      <c r="D54" s="41"/>
      <c r="E54" s="41"/>
      <c r="F54" s="41"/>
      <c r="G54" s="41"/>
    </row>
    <row r="55" spans="1:7" x14ac:dyDescent="0.2">
      <c r="A55" s="117"/>
      <c r="B55" s="117"/>
      <c r="C55" s="117"/>
      <c r="D55" s="117"/>
      <c r="E55" s="117"/>
      <c r="F55" s="117"/>
      <c r="G55" s="117"/>
    </row>
  </sheetData>
  <mergeCells count="8">
    <mergeCell ref="A55:G55"/>
    <mergeCell ref="A1:G1"/>
    <mergeCell ref="A52:G52"/>
    <mergeCell ref="B4:D4"/>
    <mergeCell ref="B5:F5"/>
    <mergeCell ref="E3:G3"/>
    <mergeCell ref="G4:G5"/>
    <mergeCell ref="A3:A5"/>
  </mergeCells>
  <conditionalFormatting sqref="A7:G50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&amp;P&amp;R&amp;8Statistischer Bericht G III 1 - vj 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zoomScaleNormal="100" workbookViewId="0">
      <pane ySplit="5" topLeftCell="A6" activePane="bottomLeft" state="frozen"/>
      <selection pane="bottomLeft" activeCell="AA31" sqref="AA3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30" t="s">
        <v>182</v>
      </c>
      <c r="B1" s="131"/>
      <c r="C1" s="131"/>
      <c r="D1" s="131"/>
      <c r="E1" s="131"/>
      <c r="F1" s="131"/>
      <c r="G1" s="131"/>
    </row>
    <row r="2" spans="1:7" ht="9.7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32" t="s">
        <v>58</v>
      </c>
      <c r="B3" s="92" t="s">
        <v>114</v>
      </c>
      <c r="C3" s="92" t="s">
        <v>115</v>
      </c>
      <c r="D3" s="92" t="s">
        <v>116</v>
      </c>
      <c r="E3" s="136" t="s">
        <v>162</v>
      </c>
      <c r="F3" s="136"/>
      <c r="G3" s="137"/>
    </row>
    <row r="4" spans="1:7" ht="24" customHeight="1" x14ac:dyDescent="0.2">
      <c r="A4" s="133"/>
      <c r="B4" s="121" t="s">
        <v>176</v>
      </c>
      <c r="C4" s="121"/>
      <c r="D4" s="121"/>
      <c r="E4" s="80" t="s">
        <v>176</v>
      </c>
      <c r="F4" s="80" t="s">
        <v>177</v>
      </c>
      <c r="G4" s="138" t="s">
        <v>155</v>
      </c>
    </row>
    <row r="5" spans="1:7" ht="17.25" customHeight="1" x14ac:dyDescent="0.2">
      <c r="A5" s="134"/>
      <c r="B5" s="121" t="s">
        <v>133</v>
      </c>
      <c r="C5" s="135"/>
      <c r="D5" s="135"/>
      <c r="E5" s="135"/>
      <c r="F5" s="135"/>
      <c r="G5" s="139"/>
    </row>
    <row r="6" spans="1:7" x14ac:dyDescent="0.2">
      <c r="A6" s="44"/>
      <c r="B6" s="9"/>
      <c r="C6" s="9"/>
      <c r="D6" s="9"/>
      <c r="E6" s="9"/>
      <c r="F6" s="9"/>
      <c r="G6" s="9"/>
    </row>
    <row r="7" spans="1:7" x14ac:dyDescent="0.2">
      <c r="A7" s="70" t="s">
        <v>59</v>
      </c>
      <c r="B7" s="87">
        <v>2113.3127199999999</v>
      </c>
      <c r="C7" s="87">
        <v>2816.4994160000001</v>
      </c>
      <c r="D7" s="87">
        <v>2493.7001089999999</v>
      </c>
      <c r="E7" s="87">
        <v>7423.5122449999999</v>
      </c>
      <c r="F7" s="87">
        <v>8266.0951409999998</v>
      </c>
      <c r="G7" s="88">
        <v>-10.193239753807958</v>
      </c>
    </row>
    <row r="8" spans="1:7" ht="12.75" customHeight="1" x14ac:dyDescent="0.2">
      <c r="A8" s="7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4" t="s">
        <v>60</v>
      </c>
      <c r="B9" s="87">
        <v>1969.6165229999999</v>
      </c>
      <c r="C9" s="87">
        <v>2655.4702619999998</v>
      </c>
      <c r="D9" s="87">
        <v>2130.7856539999998</v>
      </c>
      <c r="E9" s="87">
        <v>6755.8724389999998</v>
      </c>
      <c r="F9" s="87">
        <v>7670.7961370000003</v>
      </c>
      <c r="G9" s="88">
        <v>-11.927362970668412</v>
      </c>
    </row>
    <row r="10" spans="1:7" ht="12.75" customHeight="1" x14ac:dyDescent="0.2">
      <c r="A10" s="6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7" t="s">
        <v>61</v>
      </c>
      <c r="B11" s="87">
        <v>1408.5910589999999</v>
      </c>
      <c r="C11" s="87">
        <v>1996.9690419999997</v>
      </c>
      <c r="D11" s="87">
        <v>1406.4844730000002</v>
      </c>
      <c r="E11" s="87">
        <v>4812.0445739999996</v>
      </c>
      <c r="F11" s="87">
        <v>5628.4741710000008</v>
      </c>
      <c r="G11" s="88">
        <v>-14.505345004629348</v>
      </c>
    </row>
    <row r="12" spans="1:7" ht="12.75" customHeight="1" x14ac:dyDescent="0.2">
      <c r="A12" s="75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6" t="s">
        <v>62</v>
      </c>
      <c r="B13" s="87">
        <v>831.98744099999999</v>
      </c>
      <c r="C13" s="87">
        <v>1353.7515699999999</v>
      </c>
      <c r="D13" s="87">
        <v>837.43849399999999</v>
      </c>
      <c r="E13" s="87">
        <v>3023.1775050000001</v>
      </c>
      <c r="F13" s="87">
        <v>3796.1234250000002</v>
      </c>
      <c r="G13" s="88">
        <v>-20.361453869219233</v>
      </c>
    </row>
    <row r="14" spans="1:7" ht="12.75" customHeight="1" x14ac:dyDescent="0.2">
      <c r="A14" s="76" t="s">
        <v>63</v>
      </c>
      <c r="B14" s="87">
        <v>50.975558999999997</v>
      </c>
      <c r="C14" s="87">
        <v>62.476958000000003</v>
      </c>
      <c r="D14" s="87">
        <v>50.204180999999998</v>
      </c>
      <c r="E14" s="87">
        <v>163.65669800000001</v>
      </c>
      <c r="F14" s="87">
        <v>288.596318</v>
      </c>
      <c r="G14" s="88">
        <v>-43.292173949357178</v>
      </c>
    </row>
    <row r="15" spans="1:7" ht="12.75" customHeight="1" x14ac:dyDescent="0.2">
      <c r="A15" s="76" t="s">
        <v>64</v>
      </c>
      <c r="B15" s="87">
        <v>8.5052660000000007</v>
      </c>
      <c r="C15" s="87">
        <v>8.7759830000000001</v>
      </c>
      <c r="D15" s="87">
        <v>8.0453679999999999</v>
      </c>
      <c r="E15" s="87">
        <v>25.326616999999999</v>
      </c>
      <c r="F15" s="87">
        <v>27.479412</v>
      </c>
      <c r="G15" s="88">
        <v>-7.834210571900158</v>
      </c>
    </row>
    <row r="16" spans="1:7" ht="12.75" customHeight="1" x14ac:dyDescent="0.2">
      <c r="A16" s="76" t="s">
        <v>65</v>
      </c>
      <c r="B16" s="87">
        <v>198.855198</v>
      </c>
      <c r="C16" s="87">
        <v>176.59030200000001</v>
      </c>
      <c r="D16" s="87">
        <v>202.35828000000001</v>
      </c>
      <c r="E16" s="87">
        <v>577.80377999999996</v>
      </c>
      <c r="F16" s="87">
        <v>484.16232100000002</v>
      </c>
      <c r="G16" s="88">
        <v>19.340922442413685</v>
      </c>
    </row>
    <row r="17" spans="1:7" ht="12.75" customHeight="1" x14ac:dyDescent="0.2">
      <c r="A17" s="76" t="s">
        <v>66</v>
      </c>
      <c r="B17" s="87">
        <v>78.827928999999997</v>
      </c>
      <c r="C17" s="87">
        <v>81.282678000000004</v>
      </c>
      <c r="D17" s="87">
        <v>77.410936000000007</v>
      </c>
      <c r="E17" s="87">
        <v>237.52154300000001</v>
      </c>
      <c r="F17" s="87">
        <v>347.36753800000002</v>
      </c>
      <c r="G17" s="88">
        <v>-31.622412281944435</v>
      </c>
    </row>
    <row r="18" spans="1:7" ht="12.75" customHeight="1" x14ac:dyDescent="0.2">
      <c r="A18" s="76" t="s">
        <v>67</v>
      </c>
      <c r="B18" s="87">
        <v>11.401490000000001</v>
      </c>
      <c r="C18" s="87">
        <v>13.067955</v>
      </c>
      <c r="D18" s="87">
        <v>12.574090999999999</v>
      </c>
      <c r="E18" s="87">
        <v>37.043536000000003</v>
      </c>
      <c r="F18" s="87">
        <v>34.272948999999997</v>
      </c>
      <c r="G18" s="88">
        <v>8.0838885501215714</v>
      </c>
    </row>
    <row r="19" spans="1:7" ht="12.75" customHeight="1" x14ac:dyDescent="0.2">
      <c r="A19" s="76" t="s">
        <v>68</v>
      </c>
      <c r="B19" s="87">
        <v>11.480683000000001</v>
      </c>
      <c r="C19" s="87">
        <v>6.539892</v>
      </c>
      <c r="D19" s="87">
        <v>5.7197120000000004</v>
      </c>
      <c r="E19" s="87">
        <v>23.740286999999999</v>
      </c>
      <c r="F19" s="87">
        <v>19.788891</v>
      </c>
      <c r="G19" s="88">
        <v>19.967748571660735</v>
      </c>
    </row>
    <row r="20" spans="1:7" ht="12.75" customHeight="1" x14ac:dyDescent="0.2">
      <c r="A20" s="76" t="s">
        <v>69</v>
      </c>
      <c r="B20" s="87">
        <v>5.774305</v>
      </c>
      <c r="C20" s="87">
        <v>7.8412620000000004</v>
      </c>
      <c r="D20" s="87">
        <v>8.2911520000000003</v>
      </c>
      <c r="E20" s="87">
        <v>21.906718999999999</v>
      </c>
      <c r="F20" s="87">
        <v>17.794208000000001</v>
      </c>
      <c r="G20" s="88">
        <v>23.111514713102139</v>
      </c>
    </row>
    <row r="21" spans="1:7" ht="12.75" customHeight="1" x14ac:dyDescent="0.2">
      <c r="A21" s="76" t="s">
        <v>70</v>
      </c>
      <c r="B21" s="87">
        <v>83.202072000000001</v>
      </c>
      <c r="C21" s="87">
        <v>52.598284</v>
      </c>
      <c r="D21" s="87">
        <v>42.979216999999998</v>
      </c>
      <c r="E21" s="87">
        <v>178.779573</v>
      </c>
      <c r="F21" s="87">
        <v>173.35897</v>
      </c>
      <c r="G21" s="88">
        <v>3.1268084945359362</v>
      </c>
    </row>
    <row r="22" spans="1:7" ht="12.75" customHeight="1" x14ac:dyDescent="0.2">
      <c r="A22" s="76" t="s">
        <v>71</v>
      </c>
      <c r="B22" s="87">
        <v>21.059521</v>
      </c>
      <c r="C22" s="87">
        <v>65.451210000000003</v>
      </c>
      <c r="D22" s="87">
        <v>21.385539999999999</v>
      </c>
      <c r="E22" s="87">
        <v>107.896271</v>
      </c>
      <c r="F22" s="87">
        <v>44.862507999999998</v>
      </c>
      <c r="G22" s="88">
        <v>140.50432267406896</v>
      </c>
    </row>
    <row r="23" spans="1:7" ht="12.75" customHeight="1" x14ac:dyDescent="0.2">
      <c r="A23" s="76" t="s">
        <v>72</v>
      </c>
      <c r="B23" s="87">
        <v>76.312393999999998</v>
      </c>
      <c r="C23" s="87">
        <v>98.911495000000002</v>
      </c>
      <c r="D23" s="87">
        <v>117.01908400000001</v>
      </c>
      <c r="E23" s="87">
        <v>292.24297300000001</v>
      </c>
      <c r="F23" s="87">
        <v>332.13558599999999</v>
      </c>
      <c r="G23" s="88">
        <v>-12.010942121691215</v>
      </c>
    </row>
    <row r="24" spans="1:7" ht="12.75" customHeight="1" x14ac:dyDescent="0.2">
      <c r="A24" s="76" t="s">
        <v>83</v>
      </c>
      <c r="B24" s="87">
        <v>1.6283110000000001</v>
      </c>
      <c r="C24" s="87">
        <v>1.308813</v>
      </c>
      <c r="D24" s="87">
        <v>1.2180569999999999</v>
      </c>
      <c r="E24" s="87">
        <v>4.1551809999999998</v>
      </c>
      <c r="F24" s="87">
        <v>6.3830289999999996</v>
      </c>
      <c r="G24" s="88">
        <v>-34.902677083246843</v>
      </c>
    </row>
    <row r="25" spans="1:7" ht="12.75" customHeight="1" x14ac:dyDescent="0.2">
      <c r="A25" s="76" t="s">
        <v>73</v>
      </c>
      <c r="B25" s="87">
        <v>1.5489839999999999</v>
      </c>
      <c r="C25" s="87">
        <v>3.8146429999999998</v>
      </c>
      <c r="D25" s="87">
        <v>1.879551</v>
      </c>
      <c r="E25" s="87">
        <v>7.2431780000000003</v>
      </c>
      <c r="F25" s="87">
        <v>8.6526730000000001</v>
      </c>
      <c r="G25" s="88">
        <v>-16.289706082733034</v>
      </c>
    </row>
    <row r="26" spans="1:7" ht="12.75" customHeight="1" x14ac:dyDescent="0.2">
      <c r="A26" s="76" t="s">
        <v>74</v>
      </c>
      <c r="B26" s="87">
        <v>0.47296199999999999</v>
      </c>
      <c r="C26" s="87">
        <v>0.58973399999999998</v>
      </c>
      <c r="D26" s="87">
        <v>0.84773100000000001</v>
      </c>
      <c r="E26" s="87">
        <v>1.9104270000000001</v>
      </c>
      <c r="F26" s="87">
        <v>1.3697950000000001</v>
      </c>
      <c r="G26" s="88">
        <v>39.468095590946092</v>
      </c>
    </row>
    <row r="27" spans="1:7" ht="12.75" customHeight="1" x14ac:dyDescent="0.2">
      <c r="A27" s="76" t="s">
        <v>75</v>
      </c>
      <c r="B27" s="87">
        <v>3.3402530000000001</v>
      </c>
      <c r="C27" s="87">
        <v>3.11239</v>
      </c>
      <c r="D27" s="87">
        <v>3.9799669999999998</v>
      </c>
      <c r="E27" s="87">
        <v>10.43261</v>
      </c>
      <c r="F27" s="87">
        <v>9.4117049999999995</v>
      </c>
      <c r="G27" s="88">
        <v>10.847184436826282</v>
      </c>
    </row>
    <row r="28" spans="1:7" ht="12.75" customHeight="1" x14ac:dyDescent="0.2">
      <c r="A28" s="76" t="s">
        <v>76</v>
      </c>
      <c r="B28" s="87">
        <v>7.1251709999999999</v>
      </c>
      <c r="C28" s="87">
        <v>6.8196849999999998</v>
      </c>
      <c r="D28" s="87">
        <v>8.6348420000000008</v>
      </c>
      <c r="E28" s="87">
        <v>22.579698</v>
      </c>
      <c r="F28" s="87">
        <v>29.987318999999999</v>
      </c>
      <c r="G28" s="88">
        <v>-24.702511751717452</v>
      </c>
    </row>
    <row r="29" spans="1:7" ht="12.75" customHeight="1" x14ac:dyDescent="0.2">
      <c r="A29" s="76" t="s">
        <v>82</v>
      </c>
      <c r="B29" s="87">
        <v>16.093520000000002</v>
      </c>
      <c r="C29" s="87">
        <v>54.036188000000003</v>
      </c>
      <c r="D29" s="87">
        <v>6.4982699999999998</v>
      </c>
      <c r="E29" s="87">
        <v>76.627977999999999</v>
      </c>
      <c r="F29" s="87">
        <v>6.7275239999999998</v>
      </c>
      <c r="G29" s="105" t="s">
        <v>178</v>
      </c>
    </row>
    <row r="30" spans="1:7" ht="12.75" customHeight="1" x14ac:dyDescent="0.2">
      <c r="A30" s="68" t="s">
        <v>77</v>
      </c>
      <c r="B30" s="87">
        <v>560.90104400000007</v>
      </c>
      <c r="C30" s="87">
        <v>658.30728700000009</v>
      </c>
      <c r="D30" s="87">
        <v>724.15530699999999</v>
      </c>
      <c r="E30" s="87">
        <v>1943.363638</v>
      </c>
      <c r="F30" s="87">
        <v>2060.321966</v>
      </c>
      <c r="G30" s="88">
        <v>-5.6767015024874041</v>
      </c>
    </row>
    <row r="31" spans="1:7" ht="12.75" customHeight="1" x14ac:dyDescent="0.2">
      <c r="A31" s="75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6" t="s">
        <v>78</v>
      </c>
      <c r="B32" s="87">
        <v>259.32518099999999</v>
      </c>
      <c r="C32" s="87">
        <v>369.06218100000001</v>
      </c>
      <c r="D32" s="87">
        <v>412.625741</v>
      </c>
      <c r="E32" s="87">
        <v>1041.013103</v>
      </c>
      <c r="F32" s="87">
        <v>1204.5578270000001</v>
      </c>
      <c r="G32" s="88">
        <v>-13.577158384111357</v>
      </c>
    </row>
    <row r="33" spans="1:7" ht="12.75" customHeight="1" x14ac:dyDescent="0.2">
      <c r="A33" s="76" t="s">
        <v>79</v>
      </c>
      <c r="B33" s="87">
        <v>73.831924999999998</v>
      </c>
      <c r="C33" s="87">
        <v>61.554977000000001</v>
      </c>
      <c r="D33" s="87">
        <v>63.794308000000001</v>
      </c>
      <c r="E33" s="87">
        <v>199.18120999999999</v>
      </c>
      <c r="F33" s="87">
        <v>159.118011</v>
      </c>
      <c r="G33" s="88">
        <v>25.178292984067014</v>
      </c>
    </row>
    <row r="34" spans="1:7" ht="12.75" customHeight="1" x14ac:dyDescent="0.2">
      <c r="A34" s="76" t="s">
        <v>80</v>
      </c>
      <c r="B34" s="87">
        <v>94.304209999999998</v>
      </c>
      <c r="C34" s="87">
        <v>91.200316000000001</v>
      </c>
      <c r="D34" s="87">
        <v>101.177603</v>
      </c>
      <c r="E34" s="87">
        <v>286.68212899999997</v>
      </c>
      <c r="F34" s="87">
        <v>280.27657599999998</v>
      </c>
      <c r="G34" s="88">
        <v>2.2854400076587211</v>
      </c>
    </row>
    <row r="35" spans="1:7" ht="12.75" customHeight="1" x14ac:dyDescent="0.2">
      <c r="A35" s="76" t="s">
        <v>81</v>
      </c>
      <c r="B35" s="87">
        <v>37.731661000000003</v>
      </c>
      <c r="C35" s="87">
        <v>41.535117</v>
      </c>
      <c r="D35" s="87">
        <v>46.481369000000001</v>
      </c>
      <c r="E35" s="87">
        <v>125.748147</v>
      </c>
      <c r="F35" s="87">
        <v>125.838168</v>
      </c>
      <c r="G35" s="88">
        <v>-7.1537119008283412E-2</v>
      </c>
    </row>
    <row r="36" spans="1:7" ht="12.75" customHeight="1" x14ac:dyDescent="0.2">
      <c r="A36" s="76" t="s">
        <v>161</v>
      </c>
      <c r="B36" s="87">
        <v>4</v>
      </c>
      <c r="C36" s="87">
        <v>7</v>
      </c>
      <c r="D36" s="87">
        <v>7</v>
      </c>
      <c r="E36" s="87">
        <v>18</v>
      </c>
      <c r="F36" s="87">
        <v>18</v>
      </c>
      <c r="G36" s="88">
        <v>0</v>
      </c>
    </row>
    <row r="37" spans="1:7" ht="12.75" customHeight="1" x14ac:dyDescent="0.2">
      <c r="A37" s="76" t="s">
        <v>84</v>
      </c>
      <c r="B37" s="87">
        <v>2.886028</v>
      </c>
      <c r="C37" s="87">
        <v>3.5572560000000002</v>
      </c>
      <c r="D37" s="87">
        <v>3.4172470000000001</v>
      </c>
      <c r="E37" s="87">
        <v>9.8605309999999999</v>
      </c>
      <c r="F37" s="87">
        <v>13.749566</v>
      </c>
      <c r="G37" s="88">
        <v>-28.284783679717592</v>
      </c>
    </row>
    <row r="38" spans="1:7" ht="12.75" customHeight="1" x14ac:dyDescent="0.2">
      <c r="A38" s="76" t="s">
        <v>85</v>
      </c>
      <c r="B38" s="87">
        <v>37.232531000000002</v>
      </c>
      <c r="C38" s="87">
        <v>34.461469999999998</v>
      </c>
      <c r="D38" s="87">
        <v>34.021453000000001</v>
      </c>
      <c r="E38" s="87">
        <v>105.71545399999999</v>
      </c>
      <c r="F38" s="87">
        <v>124.874765</v>
      </c>
      <c r="G38" s="88">
        <v>-15.342820464967431</v>
      </c>
    </row>
    <row r="39" spans="1:7" ht="12.75" customHeight="1" x14ac:dyDescent="0.2">
      <c r="A39" s="76" t="s">
        <v>86</v>
      </c>
      <c r="B39" s="87">
        <v>21.547895</v>
      </c>
      <c r="C39" s="87">
        <v>22.444130000000001</v>
      </c>
      <c r="D39" s="87">
        <v>24.411725000000001</v>
      </c>
      <c r="E39" s="87">
        <v>68.403750000000002</v>
      </c>
      <c r="F39" s="87">
        <v>47.185744</v>
      </c>
      <c r="G39" s="88">
        <v>44.966984095874381</v>
      </c>
    </row>
    <row r="40" spans="1:7" ht="12.75" customHeight="1" x14ac:dyDescent="0.2">
      <c r="A40" s="76" t="s">
        <v>87</v>
      </c>
      <c r="B40" s="87">
        <v>26.156562999999998</v>
      </c>
      <c r="C40" s="87">
        <v>23.474240000000002</v>
      </c>
      <c r="D40" s="87">
        <v>27.630459999999999</v>
      </c>
      <c r="E40" s="87">
        <v>77.261263</v>
      </c>
      <c r="F40" s="87">
        <v>78.418839000000006</v>
      </c>
      <c r="G40" s="88">
        <v>-1.4761452920770779</v>
      </c>
    </row>
    <row r="41" spans="1:7" ht="12.75" customHeight="1" x14ac:dyDescent="0.2">
      <c r="A41" s="76" t="s">
        <v>88</v>
      </c>
      <c r="B41" s="87">
        <v>3.8850500000000001</v>
      </c>
      <c r="C41" s="87">
        <v>4.0175999999999998</v>
      </c>
      <c r="D41" s="87">
        <v>3.5954009999999998</v>
      </c>
      <c r="E41" s="87">
        <v>11.498051</v>
      </c>
      <c r="F41" s="87">
        <v>8.3024699999999996</v>
      </c>
      <c r="G41" s="88">
        <v>38.489521792912257</v>
      </c>
    </row>
    <row r="42" spans="1:7" ht="12.75" customHeight="1" x14ac:dyDescent="0.2">
      <c r="A42" s="77" t="s">
        <v>89</v>
      </c>
      <c r="B42" s="87">
        <v>134.19534400000001</v>
      </c>
      <c r="C42" s="87">
        <v>146.31254000000001</v>
      </c>
      <c r="D42" s="87">
        <v>351.84609400000005</v>
      </c>
      <c r="E42" s="87">
        <v>632.35397799999998</v>
      </c>
      <c r="F42" s="87">
        <v>542.08123499999999</v>
      </c>
      <c r="G42" s="88">
        <v>16.652991686753353</v>
      </c>
    </row>
    <row r="43" spans="1:7" ht="12.75" customHeight="1" x14ac:dyDescent="0.2">
      <c r="A43" s="68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8" t="s">
        <v>90</v>
      </c>
      <c r="B44" s="87">
        <v>19.315159000000001</v>
      </c>
      <c r="C44" s="87">
        <v>19.394113000000001</v>
      </c>
      <c r="D44" s="87">
        <v>19.054435000000002</v>
      </c>
      <c r="E44" s="87">
        <v>57.763706999999997</v>
      </c>
      <c r="F44" s="87">
        <v>54.108967</v>
      </c>
      <c r="G44" s="88">
        <v>6.7544072685771255</v>
      </c>
    </row>
    <row r="45" spans="1:7" ht="12.75" customHeight="1" x14ac:dyDescent="0.2">
      <c r="A45" s="68" t="s">
        <v>91</v>
      </c>
      <c r="B45" s="87">
        <v>23.990991000000001</v>
      </c>
      <c r="C45" s="87">
        <v>23.386956000000001</v>
      </c>
      <c r="D45" s="87">
        <v>197.34256500000001</v>
      </c>
      <c r="E45" s="87">
        <v>244.72051200000001</v>
      </c>
      <c r="F45" s="87">
        <v>116.74960799999999</v>
      </c>
      <c r="G45" s="88">
        <v>109.61142070815347</v>
      </c>
    </row>
    <row r="46" spans="1:7" ht="12.75" customHeight="1" x14ac:dyDescent="0.2">
      <c r="A46" s="68" t="s">
        <v>92</v>
      </c>
      <c r="B46" s="87">
        <v>61.212142</v>
      </c>
      <c r="C46" s="87">
        <v>42.805953000000002</v>
      </c>
      <c r="D46" s="87">
        <v>59.427953000000002</v>
      </c>
      <c r="E46" s="87">
        <v>163.44604799999999</v>
      </c>
      <c r="F46" s="87">
        <v>149.512541</v>
      </c>
      <c r="G46" s="88">
        <v>9.3192898112807683</v>
      </c>
    </row>
    <row r="47" spans="1:7" ht="12.75" customHeight="1" x14ac:dyDescent="0.2">
      <c r="A47" s="68" t="s">
        <v>93</v>
      </c>
      <c r="B47" s="87">
        <v>29.677052</v>
      </c>
      <c r="C47" s="87">
        <v>60.725518000000001</v>
      </c>
      <c r="D47" s="87">
        <v>76.021141</v>
      </c>
      <c r="E47" s="87">
        <v>166.423711</v>
      </c>
      <c r="F47" s="87">
        <v>221.71011899999999</v>
      </c>
      <c r="G47" s="88">
        <v>-24.936348529946883</v>
      </c>
    </row>
    <row r="48" spans="1:7" ht="12.75" customHeight="1" x14ac:dyDescent="0.2">
      <c r="A48" s="69" t="s">
        <v>94</v>
      </c>
      <c r="B48" s="87">
        <v>70.164659999999998</v>
      </c>
      <c r="C48" s="87">
        <v>73.337177999999994</v>
      </c>
      <c r="D48" s="87">
        <v>66.863682999999995</v>
      </c>
      <c r="E48" s="87">
        <v>210.365521</v>
      </c>
      <c r="F48" s="87">
        <v>318.98879099999999</v>
      </c>
      <c r="G48" s="88">
        <v>-34.052378348303776</v>
      </c>
    </row>
    <row r="49" spans="1:7" ht="12.75" customHeight="1" x14ac:dyDescent="0.2">
      <c r="A49" s="77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7" t="s">
        <v>95</v>
      </c>
      <c r="B50" s="87">
        <v>10.313091999999999</v>
      </c>
      <c r="C50" s="87">
        <v>3.3654440000000001</v>
      </c>
      <c r="D50" s="87">
        <v>5.9205420000000002</v>
      </c>
      <c r="E50" s="87">
        <v>19.599077999999999</v>
      </c>
      <c r="F50" s="87">
        <v>18.595279999999999</v>
      </c>
      <c r="G50" s="88">
        <v>5.398133289738027</v>
      </c>
    </row>
    <row r="51" spans="1:7" ht="12.75" customHeight="1" x14ac:dyDescent="0.2">
      <c r="A51" s="77" t="s">
        <v>96</v>
      </c>
      <c r="B51" s="87">
        <v>3.2534139999999998</v>
      </c>
      <c r="C51" s="87">
        <v>3.1164079999999998</v>
      </c>
      <c r="D51" s="87">
        <v>10.794494</v>
      </c>
      <c r="E51" s="87">
        <v>17.164315999999999</v>
      </c>
      <c r="F51" s="87">
        <v>10.963165999999999</v>
      </c>
      <c r="G51" s="88">
        <v>56.563496347679148</v>
      </c>
    </row>
    <row r="52" spans="1:7" ht="12.75" customHeight="1" x14ac:dyDescent="0.2">
      <c r="A52" s="77" t="s">
        <v>97</v>
      </c>
      <c r="B52" s="87">
        <v>11.935855</v>
      </c>
      <c r="C52" s="87">
        <v>13.338104</v>
      </c>
      <c r="D52" s="87">
        <v>9.7010299999999994</v>
      </c>
      <c r="E52" s="87">
        <v>34.974989000000001</v>
      </c>
      <c r="F52" s="87">
        <v>74.367652000000007</v>
      </c>
      <c r="G52" s="88">
        <v>-52.970158315607442</v>
      </c>
    </row>
    <row r="53" spans="1:7" ht="12.75" customHeight="1" x14ac:dyDescent="0.2">
      <c r="A53" s="70" t="s">
        <v>98</v>
      </c>
      <c r="B53" s="87">
        <v>401.558874</v>
      </c>
      <c r="C53" s="87">
        <v>519.259457</v>
      </c>
      <c r="D53" s="87">
        <v>373.824478</v>
      </c>
      <c r="E53" s="87">
        <v>1294.6428089999999</v>
      </c>
      <c r="F53" s="87">
        <v>1128.9072510000001</v>
      </c>
      <c r="G53" s="88">
        <v>14.681060632145758</v>
      </c>
    </row>
    <row r="54" spans="1:7" ht="12.75" customHeight="1" x14ac:dyDescent="0.2">
      <c r="A54" s="74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7" t="s">
        <v>99</v>
      </c>
      <c r="B55" s="87">
        <v>257.36501800000002</v>
      </c>
      <c r="C55" s="87">
        <v>289.59465799999998</v>
      </c>
      <c r="D55" s="87">
        <v>325.67130400000002</v>
      </c>
      <c r="E55" s="87">
        <v>872.63098000000002</v>
      </c>
      <c r="F55" s="87">
        <v>645.93340799999999</v>
      </c>
      <c r="G55" s="88">
        <v>35.096121239791955</v>
      </c>
    </row>
    <row r="56" spans="1:7" ht="12.75" customHeight="1" x14ac:dyDescent="0.2">
      <c r="A56" s="67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7" t="s">
        <v>100</v>
      </c>
      <c r="B57" s="87">
        <v>210.097455</v>
      </c>
      <c r="C57" s="87">
        <v>281.27375799999999</v>
      </c>
      <c r="D57" s="87">
        <v>278.12360699999999</v>
      </c>
      <c r="E57" s="87">
        <v>769.49482</v>
      </c>
      <c r="F57" s="87">
        <v>533.76102800000001</v>
      </c>
      <c r="G57" s="88">
        <v>44.164669137290417</v>
      </c>
    </row>
    <row r="58" spans="1:7" ht="12.75" customHeight="1" x14ac:dyDescent="0.2">
      <c r="A58" s="67" t="s">
        <v>101</v>
      </c>
      <c r="B58" s="87">
        <v>2.6079659999999998</v>
      </c>
      <c r="C58" s="87">
        <v>4.3560400000000001</v>
      </c>
      <c r="D58" s="87">
        <v>2.8118460000000001</v>
      </c>
      <c r="E58" s="87">
        <v>9.7758520000000004</v>
      </c>
      <c r="F58" s="87">
        <v>19.404722</v>
      </c>
      <c r="G58" s="88">
        <v>-49.621272595402289</v>
      </c>
    </row>
    <row r="59" spans="1:7" ht="12.75" customHeight="1" x14ac:dyDescent="0.2">
      <c r="A59" s="70" t="s">
        <v>156</v>
      </c>
      <c r="B59" s="87">
        <v>81.767365999999996</v>
      </c>
      <c r="C59" s="87">
        <v>167.26852600000001</v>
      </c>
      <c r="D59" s="87">
        <v>42.416837999999998</v>
      </c>
      <c r="E59" s="87">
        <v>291.45272999999997</v>
      </c>
      <c r="F59" s="87">
        <v>448.396522</v>
      </c>
      <c r="G59" s="88">
        <v>-35.0011171585314</v>
      </c>
    </row>
    <row r="60" spans="1:7" ht="12.75" customHeight="1" x14ac:dyDescent="0.2">
      <c r="A60" s="74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4" t="s">
        <v>102</v>
      </c>
      <c r="B61" s="87">
        <v>72.716802999999999</v>
      </c>
      <c r="C61" s="87">
        <v>75.578494000000006</v>
      </c>
      <c r="D61" s="87">
        <v>32.176679</v>
      </c>
      <c r="E61" s="87">
        <v>180.47197600000001</v>
      </c>
      <c r="F61" s="87">
        <v>191.86512400000001</v>
      </c>
      <c r="G61" s="88">
        <v>-5.9381026433965047</v>
      </c>
    </row>
    <row r="62" spans="1:7" ht="12.75" customHeight="1" x14ac:dyDescent="0.2">
      <c r="A62" s="70" t="s">
        <v>103</v>
      </c>
      <c r="B62" s="87">
        <v>468.55229700000001</v>
      </c>
      <c r="C62" s="87">
        <v>784.66008799999997</v>
      </c>
      <c r="D62" s="87">
        <v>1131.34593</v>
      </c>
      <c r="E62" s="87">
        <v>2384.5583150000002</v>
      </c>
      <c r="F62" s="87">
        <v>2167.004809</v>
      </c>
      <c r="G62" s="88">
        <v>10.039364245822497</v>
      </c>
    </row>
    <row r="63" spans="1:7" ht="12.75" customHeight="1" x14ac:dyDescent="0.2">
      <c r="A63" s="74" t="s">
        <v>34</v>
      </c>
      <c r="B63" s="9"/>
      <c r="C63" s="9"/>
      <c r="D63" s="9"/>
      <c r="E63" s="9"/>
      <c r="F63" s="9"/>
      <c r="G63" s="9"/>
    </row>
    <row r="64" spans="1:7" ht="12.75" customHeight="1" x14ac:dyDescent="0.2">
      <c r="A64" s="77" t="s">
        <v>104</v>
      </c>
      <c r="B64" s="87">
        <v>55.337668999999998</v>
      </c>
      <c r="C64" s="87">
        <v>175.13288600000001</v>
      </c>
      <c r="D64" s="87">
        <v>97.367208000000005</v>
      </c>
      <c r="E64" s="87">
        <v>327.837763</v>
      </c>
      <c r="F64" s="87">
        <v>535.23965299999998</v>
      </c>
      <c r="G64" s="88">
        <v>-38.749350657695011</v>
      </c>
    </row>
    <row r="65" spans="1:7" ht="12.75" customHeight="1" x14ac:dyDescent="0.2">
      <c r="A65" s="77" t="s">
        <v>105</v>
      </c>
      <c r="B65" s="87">
        <v>213.70192499999999</v>
      </c>
      <c r="C65" s="87">
        <v>156.46917500000001</v>
      </c>
      <c r="D65" s="87">
        <v>212.752805</v>
      </c>
      <c r="E65" s="87">
        <v>582.92390499999999</v>
      </c>
      <c r="F65" s="87">
        <v>657.96920299999999</v>
      </c>
      <c r="G65" s="88">
        <v>-11.40559431320375</v>
      </c>
    </row>
    <row r="66" spans="1:7" ht="12.75" customHeight="1" x14ac:dyDescent="0.2">
      <c r="A66" s="77" t="s">
        <v>106</v>
      </c>
      <c r="B66" s="87">
        <v>42.558557</v>
      </c>
      <c r="C66" s="87">
        <v>42.425891999999997</v>
      </c>
      <c r="D66" s="87">
        <v>50.056159000000001</v>
      </c>
      <c r="E66" s="87">
        <v>135.04060799999999</v>
      </c>
      <c r="F66" s="87">
        <v>153.62711300000001</v>
      </c>
      <c r="G66" s="88">
        <v>-12.098453610854492</v>
      </c>
    </row>
    <row r="67" spans="1:7" ht="12.75" customHeight="1" x14ac:dyDescent="0.2">
      <c r="A67" s="77" t="s">
        <v>107</v>
      </c>
      <c r="B67" s="87">
        <v>14.3787</v>
      </c>
      <c r="C67" s="87">
        <v>13.885444</v>
      </c>
      <c r="D67" s="87">
        <v>15.738522</v>
      </c>
      <c r="E67" s="87">
        <v>44.002665999999998</v>
      </c>
      <c r="F67" s="87">
        <v>77.442121</v>
      </c>
      <c r="G67" s="88">
        <v>-43.179931758325679</v>
      </c>
    </row>
    <row r="68" spans="1:7" ht="12.75" customHeight="1" x14ac:dyDescent="0.2">
      <c r="A68" s="78" t="s">
        <v>108</v>
      </c>
      <c r="B68" s="87">
        <v>3.6097899999999998</v>
      </c>
      <c r="C68" s="87">
        <v>3.2126410000000001</v>
      </c>
      <c r="D68" s="87">
        <v>146.84378699999999</v>
      </c>
      <c r="E68" s="87">
        <v>153.66621799999999</v>
      </c>
      <c r="F68" s="87">
        <v>66.494820000000004</v>
      </c>
      <c r="G68" s="88">
        <v>131.09502063469003</v>
      </c>
    </row>
    <row r="69" spans="1:7" ht="12.75" customHeight="1" x14ac:dyDescent="0.2">
      <c r="A69" s="71" t="s">
        <v>109</v>
      </c>
      <c r="B69" s="87">
        <v>13.264277</v>
      </c>
      <c r="C69" s="87">
        <v>10.424189999999999</v>
      </c>
      <c r="D69" s="87">
        <v>20.067952999999999</v>
      </c>
      <c r="E69" s="87">
        <v>43.756419999999999</v>
      </c>
      <c r="F69" s="87">
        <v>22.508647</v>
      </c>
      <c r="G69" s="88">
        <v>94.398268363265004</v>
      </c>
    </row>
    <row r="70" spans="1:7" ht="12.75" customHeight="1" x14ac:dyDescent="0.2">
      <c r="A70" s="79" t="s">
        <v>34</v>
      </c>
      <c r="B70" s="9"/>
      <c r="C70" s="9"/>
      <c r="D70" s="9"/>
      <c r="E70" s="9"/>
      <c r="F70" s="9"/>
      <c r="G70" s="9"/>
    </row>
    <row r="71" spans="1:7" ht="12.75" customHeight="1" x14ac:dyDescent="0.2">
      <c r="A71" s="79" t="s">
        <v>134</v>
      </c>
      <c r="B71" s="87">
        <v>11.949669999999999</v>
      </c>
      <c r="C71" s="87">
        <v>6.1189150000000003</v>
      </c>
      <c r="D71" s="87">
        <v>9.4074659999999994</v>
      </c>
      <c r="E71" s="87">
        <v>27.476050999999998</v>
      </c>
      <c r="F71" s="87">
        <v>14.762231999999999</v>
      </c>
      <c r="G71" s="88">
        <v>86.123961471408904</v>
      </c>
    </row>
    <row r="72" spans="1:7" ht="12.75" customHeight="1" x14ac:dyDescent="0.2">
      <c r="A72" s="72" t="s">
        <v>126</v>
      </c>
      <c r="B72" s="87">
        <v>8.8353260000000002</v>
      </c>
      <c r="C72" s="87">
        <v>7.7005489999999996</v>
      </c>
      <c r="D72" s="87">
        <v>7.4502920000000001</v>
      </c>
      <c r="E72" s="87">
        <v>23.986166999999998</v>
      </c>
      <c r="F72" s="87">
        <v>12.415594</v>
      </c>
      <c r="G72" s="88">
        <v>93.193873768745959</v>
      </c>
    </row>
    <row r="73" spans="1:7" x14ac:dyDescent="0.2">
      <c r="A73" s="73" t="s">
        <v>57</v>
      </c>
      <c r="B73" s="93">
        <v>3075.6881539999999</v>
      </c>
      <c r="C73" s="94">
        <v>4211.8808779999999</v>
      </c>
      <c r="D73" s="94">
        <v>4093.2524450000001</v>
      </c>
      <c r="E73" s="94">
        <v>11380.821477</v>
      </c>
      <c r="F73" s="94">
        <v>11915.920233000001</v>
      </c>
      <c r="G73" s="95">
        <v>-4.4906204937332177</v>
      </c>
    </row>
    <row r="75" spans="1:7" ht="12" customHeight="1" x14ac:dyDescent="0.2">
      <c r="A75" s="119"/>
      <c r="B75" s="119"/>
      <c r="C75" s="119"/>
      <c r="D75" s="119"/>
      <c r="E75" s="119"/>
      <c r="F75" s="119"/>
      <c r="G75" s="119"/>
    </row>
    <row r="76" spans="1:7" ht="24.75" customHeight="1" x14ac:dyDescent="0.2">
      <c r="A76" s="42" t="s">
        <v>136</v>
      </c>
    </row>
    <row r="77" spans="1:7" x14ac:dyDescent="0.2">
      <c r="A77" s="41" t="s">
        <v>137</v>
      </c>
      <c r="B77" s="41"/>
      <c r="C77" s="41"/>
      <c r="D77" s="41"/>
      <c r="E77" s="41"/>
      <c r="F77" s="41"/>
      <c r="G77" s="41"/>
    </row>
    <row r="78" spans="1:7" x14ac:dyDescent="0.2">
      <c r="A78" s="117"/>
      <c r="B78" s="117"/>
      <c r="C78" s="117"/>
      <c r="D78" s="117"/>
      <c r="E78" s="117"/>
      <c r="F78" s="117"/>
      <c r="G78" s="117"/>
    </row>
  </sheetData>
  <mergeCells count="8">
    <mergeCell ref="A78:G78"/>
    <mergeCell ref="A75:G75"/>
    <mergeCell ref="A1:G1"/>
    <mergeCell ref="B4:D4"/>
    <mergeCell ref="A3:A5"/>
    <mergeCell ref="B5:F5"/>
    <mergeCell ref="E3:G3"/>
    <mergeCell ref="G4:G5"/>
  </mergeCells>
  <conditionalFormatting sqref="A37:G73 A6:G35">
    <cfRule type="expression" dxfId="1" priority="2">
      <formula>MOD(ROW(),2)=1</formula>
    </cfRule>
  </conditionalFormatting>
  <conditionalFormatting sqref="A36:G3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G III 1 - vj 1/14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183</v>
      </c>
      <c r="B2" s="118"/>
      <c r="C2" s="118"/>
      <c r="D2" s="118"/>
      <c r="E2" s="118"/>
      <c r="F2" s="118"/>
      <c r="G2" s="118"/>
    </row>
    <row r="3" spans="1:7" x14ac:dyDescent="0.2">
      <c r="A3" s="118" t="s">
        <v>163</v>
      </c>
      <c r="B3" s="118"/>
      <c r="C3" s="118"/>
      <c r="D3" s="118"/>
      <c r="E3" s="118"/>
      <c r="F3" s="118"/>
      <c r="G3" s="118"/>
    </row>
    <row r="29" spans="1:7" x14ac:dyDescent="0.2">
      <c r="A29" s="140" t="s">
        <v>184</v>
      </c>
      <c r="B29" s="140"/>
      <c r="C29" s="140"/>
      <c r="D29" s="140"/>
      <c r="E29" s="140"/>
      <c r="F29" s="140"/>
      <c r="G29" s="140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  <row r="32" spans="1:7" x14ac:dyDescent="0.2">
      <c r="A32" s="52"/>
      <c r="B32" s="52"/>
      <c r="C32" s="52"/>
      <c r="D32" s="52"/>
      <c r="E32" s="52"/>
      <c r="F32" s="52"/>
      <c r="G32" s="52"/>
    </row>
  </sheetData>
  <mergeCells count="3">
    <mergeCell ref="A2:G2"/>
    <mergeCell ref="A3:G3"/>
    <mergeCell ref="A29:G2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&amp;P&amp;R&amp;8Statistischer Bericht G III 1 - vj 1/14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64AAC8"/>
  </sheetPr>
  <dimension ref="A1:Z51"/>
  <sheetViews>
    <sheetView workbookViewId="0">
      <pane ySplit="35" topLeftCell="A36" activePane="bottomLeft" state="frozen"/>
      <selection pane="bottomLeft" activeCell="E50" sqref="E50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111</v>
      </c>
      <c r="B3" s="144" t="s">
        <v>112</v>
      </c>
      <c r="C3" s="145"/>
      <c r="D3" s="146"/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7" t="s">
        <v>164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48"/>
      <c r="D5" s="146"/>
      <c r="E5" s="14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49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7">
        <v>11.380821477</v>
      </c>
      <c r="C9" s="98"/>
      <c r="D9" s="97">
        <v>11.915920233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2014</v>
      </c>
      <c r="C10" s="25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165</v>
      </c>
      <c r="B11" s="96">
        <v>3.023177505</v>
      </c>
      <c r="C11" s="99">
        <f t="shared" ref="C11:C25" si="0">IF(B$9&gt;0,B11/B$9*100,0)</f>
        <v>26.563789890823543</v>
      </c>
      <c r="D11" s="100">
        <v>3.7961234250000002</v>
      </c>
      <c r="E11" s="99">
        <f t="shared" ref="E11:E25" si="1">IF(D$9&gt;0,D11/D$9*100,0)</f>
        <v>31.857576677015683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166</v>
      </c>
      <c r="B12" s="96">
        <v>1.0410131030000001</v>
      </c>
      <c r="C12" s="101">
        <f t="shared" si="0"/>
        <v>9.1470822655801172</v>
      </c>
      <c r="D12" s="100">
        <v>1.2045578269999999</v>
      </c>
      <c r="E12" s="99">
        <f t="shared" si="1"/>
        <v>10.108810762798599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167</v>
      </c>
      <c r="B13" s="96">
        <v>0.76949482000000002</v>
      </c>
      <c r="C13" s="101">
        <f t="shared" si="0"/>
        <v>6.7613293254367077</v>
      </c>
      <c r="D13" s="100">
        <v>0.53376102800000003</v>
      </c>
      <c r="E13" s="99">
        <f t="shared" si="1"/>
        <v>4.4793941010262888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65</v>
      </c>
      <c r="B14" s="96">
        <v>0.57780377999999999</v>
      </c>
      <c r="C14" s="101">
        <f t="shared" si="0"/>
        <v>5.0769953747865122</v>
      </c>
      <c r="D14" s="100">
        <v>0.48416232100000001</v>
      </c>
      <c r="E14" s="99">
        <f t="shared" si="1"/>
        <v>4.0631551028611188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168</v>
      </c>
      <c r="B15" s="96">
        <v>0.75072867099999996</v>
      </c>
      <c r="C15" s="101">
        <f t="shared" si="0"/>
        <v>6.5964365798829236</v>
      </c>
      <c r="D15" s="100">
        <v>4.4645341999999998E-2</v>
      </c>
      <c r="E15" s="99">
        <f t="shared" si="1"/>
        <v>0.37466969505518344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169</v>
      </c>
      <c r="B16" s="96">
        <v>0.51007606599999999</v>
      </c>
      <c r="C16" s="101">
        <f t="shared" si="0"/>
        <v>4.4818914612696021</v>
      </c>
      <c r="D16" s="100">
        <v>0.58155812600000001</v>
      </c>
      <c r="E16" s="99">
        <f t="shared" si="1"/>
        <v>4.8805137549463486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80</v>
      </c>
      <c r="B17" s="96">
        <v>0.28668212900000001</v>
      </c>
      <c r="C17" s="101">
        <f t="shared" si="0"/>
        <v>2.5189932869026062</v>
      </c>
      <c r="D17" s="100">
        <v>0.280276576</v>
      </c>
      <c r="E17" s="99">
        <f t="shared" si="1"/>
        <v>2.3521185986441977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170</v>
      </c>
      <c r="B18" s="96">
        <v>0.244720512</v>
      </c>
      <c r="C18" s="101">
        <f t="shared" si="0"/>
        <v>2.1502886456356984</v>
      </c>
      <c r="D18" s="100">
        <v>0.116749608</v>
      </c>
      <c r="E18" s="99">
        <f t="shared" si="1"/>
        <v>0.9797783613612413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72</v>
      </c>
      <c r="B19" s="96">
        <v>0.29224297300000002</v>
      </c>
      <c r="C19" s="101">
        <f t="shared" si="0"/>
        <v>2.5678548212939343</v>
      </c>
      <c r="D19" s="100">
        <v>0.33213558599999998</v>
      </c>
      <c r="E19" s="99">
        <f t="shared" si="1"/>
        <v>2.7873263625933169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66</v>
      </c>
      <c r="B20" s="96">
        <v>0.237521543</v>
      </c>
      <c r="C20" s="101">
        <f t="shared" si="0"/>
        <v>2.0870333787417517</v>
      </c>
      <c r="D20" s="100">
        <v>0.34736753799999998</v>
      </c>
      <c r="E20" s="99">
        <f t="shared" si="1"/>
        <v>2.9151549457170658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79</v>
      </c>
      <c r="B21" s="96">
        <v>0.19918121</v>
      </c>
      <c r="C21" s="101">
        <f t="shared" si="0"/>
        <v>1.7501479168488325</v>
      </c>
      <c r="D21" s="100">
        <v>0.159118011</v>
      </c>
      <c r="E21" s="99">
        <f t="shared" si="1"/>
        <v>1.3353396790903143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63</v>
      </c>
      <c r="B22" s="96">
        <v>0.16365669799999999</v>
      </c>
      <c r="C22" s="101">
        <f t="shared" si="0"/>
        <v>1.4380042629676686</v>
      </c>
      <c r="D22" s="100">
        <v>0.28859631800000002</v>
      </c>
      <c r="E22" s="99">
        <f t="shared" si="1"/>
        <v>2.421938988822367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102</v>
      </c>
      <c r="B23" s="96">
        <v>0.18047197600000001</v>
      </c>
      <c r="C23" s="101">
        <f t="shared" si="0"/>
        <v>1.5857552670053188</v>
      </c>
      <c r="D23" s="100">
        <v>0.191865124</v>
      </c>
      <c r="E23" s="99">
        <f t="shared" si="1"/>
        <v>1.6101578413444555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92</v>
      </c>
      <c r="B24" s="96">
        <v>0.16344604800000001</v>
      </c>
      <c r="C24" s="101">
        <f t="shared" si="0"/>
        <v>1.4361533420967485</v>
      </c>
      <c r="D24" s="100">
        <v>0.149512541</v>
      </c>
      <c r="E24" s="99">
        <f t="shared" si="1"/>
        <v>1.254729287176154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70</v>
      </c>
      <c r="B25" s="96">
        <v>0.178779573</v>
      </c>
      <c r="C25" s="101">
        <f t="shared" si="0"/>
        <v>1.5708846093518247</v>
      </c>
      <c r="D25" s="100">
        <v>0.17335897</v>
      </c>
      <c r="E25" s="99">
        <f t="shared" si="1"/>
        <v>1.4548517161091674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96">
        <f>B9-(SUM(B11:B25))</f>
        <v>2.7618248699999999</v>
      </c>
      <c r="C27" s="101">
        <f>IF(B$9&gt;0,B27/B$9*100,0)</f>
        <v>24.267359571376222</v>
      </c>
      <c r="D27" s="100">
        <f>D9-(SUM(D11:D25))</f>
        <v>3.2321318919999982</v>
      </c>
      <c r="E27" s="99">
        <f>IF(D$9&gt;0,D27/D$9*100,0)</f>
        <v>27.124484125438492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171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2014</v>
      </c>
      <c r="C36" s="6">
        <v>2013</v>
      </c>
      <c r="D36" s="6">
        <v>2012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102">
        <v>3.0756881539999998</v>
      </c>
      <c r="C37" s="102">
        <v>3.4851383899999999</v>
      </c>
      <c r="D37" s="102">
        <v>3.308279835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102">
        <v>4.2118808779999997</v>
      </c>
      <c r="C38" s="102">
        <v>4.2977252300000002</v>
      </c>
      <c r="D38" s="102">
        <v>4.088616676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102">
        <v>4.0932524450000001</v>
      </c>
      <c r="C39" s="102">
        <v>4.1330566129999999</v>
      </c>
      <c r="D39" s="102">
        <v>3.8770239929999999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102"/>
      <c r="C40" s="102">
        <v>3.7699974219999999</v>
      </c>
      <c r="D40" s="102">
        <v>3.6821898059999998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102"/>
      <c r="C41" s="102">
        <v>3.4872091890000001</v>
      </c>
      <c r="D41" s="102">
        <v>4.367273505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102"/>
      <c r="C42" s="102">
        <v>4.566966045</v>
      </c>
      <c r="D42" s="102">
        <v>4.6236914850000002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102"/>
      <c r="C43" s="102">
        <v>3.5956859539999999</v>
      </c>
      <c r="D43" s="102">
        <v>3.8186822509999998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102"/>
      <c r="C44" s="102">
        <v>3.7746628169999998</v>
      </c>
      <c r="D44" s="102">
        <v>3.9119098929999998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102"/>
      <c r="C45" s="102">
        <v>4.3104206679999999</v>
      </c>
      <c r="D45" s="102">
        <v>4.795032408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102"/>
      <c r="C46" s="102">
        <v>4.5975511180000002</v>
      </c>
      <c r="D46" s="102">
        <v>4.806590044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102"/>
      <c r="C47" s="102">
        <v>4.5482350939999998</v>
      </c>
      <c r="D47" s="102">
        <v>5.0915136409999997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102"/>
      <c r="C48" s="102">
        <v>4.502904053</v>
      </c>
      <c r="D48" s="102">
        <v>4.4419558600000002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2014-07-10T10:59:11Z</cp:lastPrinted>
  <dcterms:created xsi:type="dcterms:W3CDTF">2012-03-28T07:56:08Z</dcterms:created>
  <dcterms:modified xsi:type="dcterms:W3CDTF">2014-07-10T10:59:43Z</dcterms:modified>
  <cp:category>LIS-Bericht</cp:category>
</cp:coreProperties>
</file>