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675" yWindow="-30" windowWidth="12600" windowHeight="12165"/>
  </bookViews>
  <sheets>
    <sheet name="G_IV_3_m 02 14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 r:id="rId8"/>
  </externalReferences>
  <definedNames>
    <definedName name="_xlnm.Print_Area" localSheetId="2">'Tab. 1'!$A$1:$S$32</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H12" i="13" l="1"/>
  <c r="J12" i="13"/>
  <c r="F12" i="13"/>
  <c r="D12" i="13"/>
  <c r="J28" i="13" l="1"/>
  <c r="H28" i="13"/>
  <c r="D28" i="13"/>
  <c r="J27" i="13"/>
  <c r="H27" i="13"/>
  <c r="F27" i="13"/>
  <c r="D27" i="13"/>
  <c r="J25" i="13"/>
  <c r="H25" i="13"/>
  <c r="F25" i="13"/>
  <c r="D25" i="13"/>
  <c r="J24" i="13"/>
  <c r="H24" i="13"/>
  <c r="F24" i="13"/>
  <c r="D24" i="13"/>
  <c r="J23" i="13"/>
  <c r="H23" i="13"/>
  <c r="F23" i="13"/>
  <c r="D23" i="13"/>
  <c r="J22" i="13"/>
  <c r="H22" i="13"/>
  <c r="F22" i="13"/>
  <c r="D22" i="13"/>
  <c r="J21" i="13"/>
  <c r="H21" i="13"/>
  <c r="F21" i="13"/>
  <c r="D21" i="13"/>
  <c r="J20" i="13"/>
  <c r="H20" i="13"/>
  <c r="F20" i="13"/>
  <c r="D20" i="13"/>
  <c r="J19" i="13"/>
  <c r="H19" i="13"/>
  <c r="F19" i="13"/>
  <c r="D19" i="13"/>
  <c r="J18" i="13"/>
  <c r="H18" i="13"/>
  <c r="F18" i="13"/>
  <c r="D18" i="13"/>
  <c r="J17" i="13"/>
  <c r="H17" i="13"/>
  <c r="F17" i="13"/>
  <c r="D17" i="13"/>
  <c r="J16" i="13"/>
  <c r="H16" i="13"/>
  <c r="F16" i="13"/>
  <c r="D16" i="13"/>
  <c r="J15" i="13"/>
  <c r="H15" i="13"/>
  <c r="F15" i="13"/>
  <c r="D15" i="13"/>
  <c r="J14" i="13"/>
  <c r="H14" i="13"/>
  <c r="F14" i="13"/>
  <c r="D14"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<sst xmlns="http://schemas.openxmlformats.org/spreadsheetml/2006/main" count="274" uniqueCount="158">
  <si>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</si>
  <si>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</si>
  <si>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</si>
  <si>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</si>
  <si>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</si>
  <si>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</si>
  <si>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</si>
  <si>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</si>
  <si>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</si>
  <si>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</si>
  <si>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</si>
  <si>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</si>
  <si>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</si>
  <si>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</si>
  <si>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</si>
  <si>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</si>
  <si>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</si>
  <si>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</si>
  <si>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</si>
  <si>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</si>
  <si>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</si>
  <si>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</si>
  <si>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</si>
  <si>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</si>
  <si>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</si>
  <si>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</si>
  <si>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</si>
  <si>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</si>
  <si>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</si>
  <si>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</si>
  <si>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</si>
  <si>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</si>
  <si>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</si>
  <si>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</si>
  <si>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</si>
  <si>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</si>
  <si>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</si>
  <si>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</si>
  <si>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</si>
  <si>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</si>
  <si>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</si>
  <si>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</si>
  <si>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</si>
  <si>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</si>
  <si>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</si>
  <si>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</si>
  <si>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</si>
  <si>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</si>
  <si>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</si>
  <si>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</si>
  <si>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</si>
  <si>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</si>
  <si>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</si>
  <si>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</si>
  <si>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</si>
  <si>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</si>
  <si>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</si>
  <si>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</si>
  <si>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</si>
  <si>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</si>
  <si>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</si>
  <si>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</si>
  <si>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</si>
  <si>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</si>
  <si>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</si>
  <si>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</si>
  <si>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</si>
  <si>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</si>
  <si>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</si>
  <si>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</si>
  <si>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</si>
  <si>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</si>
  <si>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</si>
  <si>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</si>
  <si>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</si>
  <si>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</si>
  <si>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</si>
  <si>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</si>
  <si>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</si>
  <si>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</si>
  <si>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</si>
  <si>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</si>
  <si>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</si>
  <si>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</si>
  <si>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</si>
  <si>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</si>
  <si>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</si>
  <si>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</si>
  <si>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</si>
  <si>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</si>
  <si>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</si>
  <si>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</si>
  <si>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</si>
  <si>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</si>
  <si>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</si>
  <si>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</si>
  <si>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</si>
  <si>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</si>
  <si>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</si>
  <si>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</si>
  <si>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</si>
  <si>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</si>
  <si>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</si>
  <si>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</si>
  <si>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</si>
  <si>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</si>
  <si>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</si>
  <si>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</si>
  <si>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</si>
  <si>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</si>
  <si>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</si>
  <si>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</si>
  <si>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</si>
  <si>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</si>
  <si>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</si>
  <si>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</si>
  <si>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</si>
  <si>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</si>
  <si>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</si>
  <si>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</si>
  <si>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</si>
  <si>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</si>
  <si>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</si>
  <si>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</si>
  <si>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</si>
  <si>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</si>
  <si>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</si>
  <si>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</si>
  <si>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</si>
  <si>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</si>
  <si>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</si>
  <si>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</si>
  <si>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</si>
  <si>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</si>
  <si>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Januar 2014</t>
  </si>
  <si>
    <t>Januar      2014</t>
  </si>
  <si>
    <t>Februar 2013</t>
  </si>
  <si>
    <t>Januar - Februar 2014</t>
  </si>
  <si>
    <t>Februar 2014</t>
  </si>
  <si>
    <t>Februar    2013</t>
  </si>
  <si>
    <t>Februar     2013</t>
  </si>
  <si>
    <t>Januar - Februar 2013</t>
  </si>
  <si>
    <t>Januar    2014</t>
  </si>
  <si>
    <t>Januar - Februar      2014</t>
  </si>
  <si>
    <t>Kennziffer: G IV 3 - m 02/14 HH</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</si>
  <si>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</si>
  <si>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</si>
  <si>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</si>
  <si>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Jahr
Monat</t>
  </si>
  <si>
    <t>Umsatz
in je-
weiligen
Preisen</t>
  </si>
  <si>
    <t>ins-
gesamt</t>
  </si>
  <si>
    <t>Voll-
beschäf-
tigte</t>
  </si>
  <si>
    <t>Teil-
beschäf-
tigte</t>
  </si>
  <si>
    <t>Veränderung gegenüber dem
jeweiligen Vorjahreszeitraum in Prozent</t>
  </si>
  <si>
    <r>
      <rPr>
        <vertAlign val="superscript"/>
        <sz val="8"/>
        <rFont val="Arial"/>
        <family val="2"/>
      </rPr>
      <t>1</t>
    </r>
    <r>
      <rPr>
        <sz val="8"/>
        <rFont val="Arial"/>
        <family val="2"/>
      </rPr>
      <t xml:space="preserve"> Klassifikation der Wirtschaftszweige, Ausgabe 2008 (WZ 2008)</t>
    </r>
  </si>
  <si>
    <t xml:space="preserve">2. Umsatz im Gastgewerbe in Hamburg nach Wirtschaftszweigen </t>
  </si>
  <si>
    <t xml:space="preserve">4. Beschäftigte im Gastgewerbe in Hamburg nach Wirtschaftszweigen  </t>
  </si>
  <si>
    <t>Herausgegeben am: 7.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</si>
</sst>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0.0\ \ \ \ "/>
    <numFmt numFmtId="178" formatCode="\ 0.0\ \ "/>
    <numFmt numFmtId="179" formatCode="\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23" xfId="53" applyFont="1" applyBorder="1" applyAlignment="1">
      <alignment wrapText="1"/>
    </xf>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6" fillId="0" borderId="0" xfId="53" applyNumberFormat="1" applyFont="1" applyBorder="1" applyAlignment="1">
      <alignment horizontal="right"/>
    </xf>
    <xf numFmtId="179" fontId="37" fillId="37" borderId="0" xfId="53" applyNumberFormat="1" applyFont="1" applyFill="1" applyBorder="1" applyAlignment="1">
      <alignment horizontal="right"/>
    </xf>
    <xf numFmtId="0" fontId="11" fillId="0" borderId="0" xfId="53" applyFont="1" applyAlignment="1"/>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11" fillId="0" borderId="0" xfId="56" applyFont="1" applyBorder="1"/>
    <xf numFmtId="0" fontId="36" fillId="0" borderId="0" xfId="0" applyFont="1" applyAlignment="1">
      <alignment horizontal="right"/>
    </xf>
    <xf numFmtId="0" fontId="36" fillId="0" borderId="0" xfId="0" applyFont="1"/>
    <xf numFmtId="177" fontId="36" fillId="0" borderId="0" xfId="0" applyNumberFormat="1" applyFont="1" applyBorder="1"/>
    <xf numFmtId="177" fontId="36" fillId="0" borderId="0" xfId="0" applyNumberFormat="1" applyFont="1" applyBorder="1" applyAlignment="1">
      <alignment horizontal="right"/>
    </xf>
    <xf numFmtId="178" fontId="36" fillId="0" borderId="0" xfId="0" applyNumberFormat="1" applyFont="1" applyBorder="1" applyAlignment="1">
      <alignment horizontal="right"/>
    </xf>
    <xf numFmtId="178" fontId="36" fillId="0" borderId="0" xfId="0" applyNumberFormat="1" applyFont="1" applyBorder="1"/>
    <xf numFmtId="177" fontId="36" fillId="0" borderId="0" xfId="0" applyNumberFormat="1" applyFont="1" applyBorder="1" applyAlignment="1">
      <alignment horizontal="centerContinuous"/>
    </xf>
    <xf numFmtId="0" fontId="36" fillId="0" borderId="0" xfId="0" applyFont="1" applyBorder="1"/>
    <xf numFmtId="0" fontId="36" fillId="0" borderId="27" xfId="0" applyFont="1" applyBorder="1"/>
    <xf numFmtId="177" fontId="36" fillId="0" borderId="28" xfId="0" applyNumberFormat="1" applyFont="1" applyBorder="1"/>
    <xf numFmtId="0" fontId="36" fillId="0" borderId="29" xfId="0" applyFont="1" applyBorder="1"/>
    <xf numFmtId="0" fontId="37" fillId="0" borderId="0" xfId="53" applyFont="1" applyBorder="1" applyAlignment="1">
      <alignment horizontal="left" vertical="top"/>
    </xf>
    <xf numFmtId="0" fontId="36" fillId="0" borderId="0" xfId="53" applyFont="1" applyBorder="1" applyAlignment="1">
      <alignment horizontal="left" vertical="top" wrapText="1"/>
    </xf>
    <xf numFmtId="3" fontId="36" fillId="0" borderId="0" xfId="53" applyNumberFormat="1" applyFont="1" applyBorder="1" applyAlignment="1">
      <alignment horizontal="left" vertical="top" wrapText="1"/>
    </xf>
    <xf numFmtId="177" fontId="37" fillId="37" borderId="29" xfId="53" applyNumberFormat="1" applyFont="1" applyFill="1" applyBorder="1" applyAlignment="1">
      <alignment horizontal="right"/>
    </xf>
    <xf numFmtId="177" fontId="36" fillId="37" borderId="29" xfId="53" applyNumberFormat="1" applyFont="1" applyFill="1" applyBorder="1" applyAlignment="1">
      <alignment horizontal="right"/>
    </xf>
    <xf numFmtId="179" fontId="37" fillId="37" borderId="29" xfId="53" applyNumberFormat="1" applyFont="1" applyFill="1" applyBorder="1" applyAlignment="1">
      <alignment horizontal="right"/>
    </xf>
    <xf numFmtId="179" fontId="36" fillId="37" borderId="29" xfId="53" applyNumberFormat="1" applyFont="1" applyFill="1" applyBorder="1" applyAlignment="1">
      <alignment horizontal="right"/>
    </xf>
    <xf numFmtId="179" fontId="36" fillId="0" borderId="29" xfId="53" applyNumberFormat="1" applyFont="1" applyBorder="1" applyAlignment="1">
      <alignment horizontal="right"/>
    </xf>
    <xf numFmtId="179" fontId="37" fillId="0" borderId="29" xfId="53" applyNumberFormat="1" applyFont="1" applyBorder="1" applyAlignment="1">
      <alignment horizontal="right"/>
    </xf>
    <xf numFmtId="3" fontId="37" fillId="0" borderId="31" xfId="53" applyNumberFormat="1" applyFont="1" applyBorder="1" applyAlignment="1">
      <alignment horizontal="left" vertical="top"/>
    </xf>
    <xf numFmtId="0" fontId="37" fillId="0" borderId="31" xfId="53" applyFont="1" applyBorder="1" applyAlignment="1">
      <alignment horizontal="left" vertical="top" wrapText="1"/>
    </xf>
    <xf numFmtId="179" fontId="37" fillId="0" borderId="30" xfId="53" applyNumberFormat="1" applyFont="1" applyBorder="1" applyAlignment="1">
      <alignment horizontal="right"/>
    </xf>
    <xf numFmtId="179" fontId="37" fillId="0" borderId="31" xfId="53" applyNumberFormat="1" applyFont="1" applyBorder="1" applyAlignment="1">
      <alignment horizontal="right"/>
    </xf>
    <xf numFmtId="179" fontId="37" fillId="37" borderId="31" xfId="53" applyNumberFormat="1" applyFont="1" applyFill="1" applyBorder="1" applyAlignment="1">
      <alignment horizontal="right"/>
    </xf>
    <xf numFmtId="179" fontId="37" fillId="37" borderId="30" xfId="53" applyNumberFormat="1" applyFont="1" applyFill="1" applyBorder="1" applyAlignment="1">
      <alignment horizontal="right"/>
    </xf>
    <xf numFmtId="177" fontId="37" fillId="37" borderId="30" xfId="53" applyNumberFormat="1" applyFont="1" applyFill="1" applyBorder="1" applyAlignment="1">
      <alignment horizontal="right"/>
    </xf>
    <xf numFmtId="177" fontId="37" fillId="0" borderId="31" xfId="53" applyNumberFormat="1" applyFont="1" applyBorder="1" applyAlignment="1">
      <alignment horizontal="right"/>
    </xf>
    <xf numFmtId="177" fontId="37" fillId="37" borderId="31" xfId="53" applyNumberFormat="1" applyFont="1" applyFill="1" applyBorder="1" applyAlignment="1">
      <alignment horizontal="right"/>
    </xf>
    <xf numFmtId="0" fontId="36" fillId="0" borderId="31" xfId="0" applyFont="1" applyBorder="1"/>
    <xf numFmtId="0" fontId="36" fillId="0" borderId="30" xfId="0" applyFont="1" applyBorder="1"/>
    <xf numFmtId="177" fontId="36" fillId="0" borderId="31" xfId="0" applyNumberFormat="1" applyFont="1" applyBorder="1"/>
    <xf numFmtId="177" fontId="36" fillId="0" borderId="31" xfId="0" applyNumberFormat="1" applyFont="1" applyBorder="1" applyAlignment="1">
      <alignment horizontal="centerContinuous"/>
    </xf>
    <xf numFmtId="178" fontId="36" fillId="0" borderId="31" xfId="0" applyNumberFormat="1" applyFont="1" applyBorder="1" applyAlignment="1">
      <alignment horizontal="right"/>
    </xf>
    <xf numFmtId="178" fontId="36" fillId="0" borderId="31" xfId="0" applyNumberFormat="1" applyFont="1" applyBorder="1"/>
    <xf numFmtId="0" fontId="36" fillId="0" borderId="0" xfId="53" applyFont="1" applyBorder="1" applyAlignment="1">
      <alignment wrapText="1"/>
    </xf>
    <xf numFmtId="49" fontId="40" fillId="38" borderId="26" xfId="51" quotePrefix="1" applyNumberFormat="1" applyFont="1" applyFill="1" applyBorder="1" applyAlignment="1">
      <alignment horizontal="center" vertical="center" wrapText="1"/>
    </xf>
    <xf numFmtId="17" fontId="36" fillId="38" borderId="26" xfId="52" applyNumberFormat="1" applyFont="1" applyFill="1" applyBorder="1" applyAlignment="1">
      <alignment horizontal="center" vertical="center" wrapText="1"/>
    </xf>
    <xf numFmtId="0" fontId="36" fillId="38" borderId="26" xfId="52" applyFont="1" applyFill="1" applyBorder="1" applyAlignment="1">
      <alignment horizontal="center" vertical="center" wrapText="1"/>
    </xf>
    <xf numFmtId="0" fontId="36" fillId="38" borderId="25" xfId="52"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6" fillId="38" borderId="26" xfId="56" applyFont="1" applyFill="1" applyBorder="1" applyAlignment="1">
      <alignment horizontal="center" vertical="center"/>
    </xf>
    <xf numFmtId="0" fontId="34" fillId="38" borderId="26"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6" applyFont="1" applyAlignment="1">
      <alignment horizontal="center"/>
    </xf>
    <xf numFmtId="0" fontId="36" fillId="38" borderId="24" xfId="56" applyFont="1" applyFill="1" applyBorder="1" applyAlignment="1">
      <alignment horizontal="center" vertical="center" wrapText="1"/>
    </xf>
    <xf numFmtId="0" fontId="36" fillId="38" borderId="25" xfId="56" applyFont="1" applyFill="1" applyBorder="1" applyAlignment="1">
      <alignment horizontal="center" vertical="center"/>
    </xf>
    <xf numFmtId="0" fontId="36" fillId="38" borderId="24" xfId="56" applyFont="1" applyFill="1" applyBorder="1" applyAlignment="1">
      <alignment horizontal="center" vertical="center"/>
    </xf>
    <xf numFmtId="0" fontId="36" fillId="38" borderId="26" xfId="56" applyFont="1" applyFill="1" applyBorder="1" applyAlignment="1">
      <alignment horizontal="center" vertical="center" wrapText="1"/>
    </xf>
    <xf numFmtId="0" fontId="36" fillId="38" borderId="25" xfId="56" applyFont="1" applyFill="1" applyBorder="1" applyAlignment="1">
      <alignment horizontal="center" vertical="center" wrapText="1"/>
    </xf>
    <xf numFmtId="0" fontId="36" fillId="38" borderId="27" xfId="56" applyFont="1" applyFill="1" applyBorder="1" applyAlignment="1">
      <alignment horizontal="center" vertical="center" wrapText="1"/>
    </xf>
    <xf numFmtId="0" fontId="36" fillId="38" borderId="28"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0" fontId="35" fillId="0" borderId="0" xfId="53" applyFont="1" applyAlignment="1">
      <alignment horizontal="center"/>
    </xf>
    <xf numFmtId="49" fontId="36" fillId="38" borderId="26" xfId="51" quotePrefix="1" applyNumberFormat="1" applyFont="1" applyFill="1" applyBorder="1" applyAlignment="1">
      <alignment horizontal="center" vertical="center" wrapText="1"/>
    </xf>
    <xf numFmtId="0" fontId="36" fillId="38" borderId="26" xfId="51" applyFont="1" applyFill="1" applyBorder="1" applyAlignment="1">
      <alignment horizontal="center"/>
    </xf>
    <xf numFmtId="0" fontId="36" fillId="38" borderId="25" xfId="51" applyFont="1" applyFill="1" applyBorder="1" applyAlignment="1">
      <alignment horizontal="center"/>
    </xf>
    <xf numFmtId="0" fontId="36" fillId="38" borderId="26" xfId="51" applyFont="1" applyFill="1" applyBorder="1" applyAlignment="1">
      <alignment horizontal="center" vertical="center"/>
    </xf>
    <xf numFmtId="0" fontId="36" fillId="38" borderId="25" xfId="51" applyFont="1" applyFill="1" applyBorder="1" applyAlignment="1">
      <alignment horizontal="center" vertical="center"/>
    </xf>
    <xf numFmtId="179" fontId="36" fillId="37" borderId="0" xfId="53" applyNumberFormat="1" applyFont="1" applyFill="1" applyBorder="1" applyAlignment="1">
      <alignment horizontal="right"/>
    </xf>
    <xf numFmtId="179" fontId="37" fillId="37" borderId="31" xfId="53" applyNumberFormat="1" applyFont="1" applyFill="1" applyBorder="1" applyAlignment="1">
      <alignment horizontal="right"/>
    </xf>
    <xf numFmtId="179" fontId="37" fillId="37" borderId="0" xfId="53" applyNumberFormat="1" applyFont="1" applyFill="1" applyBorder="1" applyAlignment="1">
      <alignment horizontal="right"/>
    </xf>
    <xf numFmtId="49" fontId="40" fillId="38" borderId="26"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172" fontId="36" fillId="38" borderId="26" xfId="53" applyNumberFormat="1" applyFont="1" applyFill="1" applyBorder="1" applyAlignment="1">
      <alignment horizontal="center"/>
    </xf>
    <xf numFmtId="172" fontId="36" fillId="38" borderId="25" xfId="53" applyNumberFormat="1" applyFont="1" applyFill="1" applyBorder="1" applyAlignment="1">
      <alignment horizontal="center"/>
    </xf>
    <xf numFmtId="171" fontId="36" fillId="38" borderId="26"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0" fontId="36" fillId="38" borderId="34"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7" xfId="5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9" fillId="0" borderId="0" xfId="52" applyFont="1" applyAlignment="1">
      <alignment horizontal="center" vertical="top"/>
    </xf>
    <xf numFmtId="0" fontId="36" fillId="38" borderId="26" xfId="52" applyFont="1" applyFill="1" applyBorder="1" applyAlignment="1">
      <alignment horizontal="center" vertical="center"/>
    </xf>
    <xf numFmtId="0" fontId="36" fillId="38" borderId="25" xfId="52" applyFont="1" applyFill="1" applyBorder="1" applyAlignment="1">
      <alignment horizontal="center" vertical="center"/>
    </xf>
    <xf numFmtId="17" fontId="36" fillId="38" borderId="26" xfId="52" applyNumberFormat="1" applyFont="1" applyFill="1" applyBorder="1" applyAlignment="1">
      <alignment horizontal="center" vertical="center" wrapText="1"/>
    </xf>
    <xf numFmtId="0" fontId="41" fillId="0" borderId="0" xfId="52" applyFont="1" applyAlignment="1">
      <alignment horizontal="center" vertical="top"/>
    </xf>
    <xf numFmtId="0" fontId="34" fillId="38" borderId="26" xfId="51" applyFont="1" applyFill="1" applyBorder="1" applyAlignment="1">
      <alignment horizontal="center" vertical="center"/>
    </xf>
    <xf numFmtId="171" fontId="36" fillId="38" borderId="26" xfId="52" applyNumberFormat="1" applyFont="1" applyFill="1" applyBorder="1" applyAlignment="1">
      <alignment horizontal="center" vertical="center"/>
    </xf>
    <xf numFmtId="171" fontId="34" fillId="38" borderId="26" xfId="51" applyNumberFormat="1" applyFont="1" applyFill="1" applyBorder="1" applyAlignment="1">
      <alignment horizontal="center" vertical="center"/>
    </xf>
    <xf numFmtId="171" fontId="36" fillId="38" borderId="35" xfId="52" applyNumberFormat="1" applyFont="1" applyFill="1" applyBorder="1" applyAlignment="1">
      <alignment horizontal="center" vertical="center" wrapText="1"/>
    </xf>
    <xf numFmtId="171" fontId="34" fillId="38" borderId="35" xfId="51" applyNumberFormat="1" applyFont="1" applyFill="1" applyBorder="1" applyAlignment="1">
      <alignment horizontal="center" vertical="center" wrapText="1"/>
    </xf>
    <xf numFmtId="49" fontId="36" fillId="38" borderId="35" xfId="52" applyNumberFormat="1" applyFont="1" applyFill="1" applyBorder="1" applyAlignment="1">
      <alignment horizontal="center" vertical="center" wrapText="1"/>
    </xf>
    <xf numFmtId="0" fontId="34" fillId="38" borderId="35"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49" fontId="36" fillId="38" borderId="36" xfId="52" applyNumberFormat="1" applyFont="1" applyFill="1" applyBorder="1" applyAlignment="1">
      <alignment horizontal="center" vertical="center" wrapText="1"/>
    </xf>
    <xf numFmtId="0" fontId="34" fillId="38" borderId="36" xfId="51" applyFont="1" applyFill="1" applyBorder="1" applyAlignment="1">
      <alignment horizontal="center" vertical="center" wrapText="1"/>
    </xf>
    <xf numFmtId="49" fontId="36" fillId="38" borderId="37" xfId="52" quotePrefix="1" applyNumberFormat="1" applyFont="1" applyFill="1" applyBorder="1" applyAlignment="1">
      <alignment horizontal="center" vertical="center" wrapText="1"/>
    </xf>
    <xf numFmtId="0" fontId="34" fillId="38" borderId="37" xfId="51" applyFont="1" applyFill="1" applyBorder="1" applyAlignment="1">
      <alignment horizontal="center" vertical="center"/>
    </xf>
    <xf numFmtId="49" fontId="36" fillId="38" borderId="37" xfId="52" applyNumberFormat="1" applyFont="1" applyFill="1" applyBorder="1" applyAlignment="1">
      <alignment horizontal="center" vertical="center" wrapText="1"/>
    </xf>
    <xf numFmtId="0" fontId="34" fillId="38" borderId="30" xfId="51" applyFont="1" applyFill="1" applyBorder="1" applyAlignment="1">
      <alignment horizontal="center" vertical="center"/>
    </xf>
    <xf numFmtId="0" fontId="36" fillId="38" borderId="26"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HH\Stat_Bericht\GIV3_GG\2014\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sheetData sheetId="1"/>
      <sheetData sheetId="2"/>
      <sheetData sheetId="3"/>
      <sheetData sheetId="4"/>
      <sheetData sheetId="5">
        <row r="110">
          <cell r="C110">
            <v>94.8</v>
          </cell>
          <cell r="D110">
            <v>94.3</v>
          </cell>
        </row>
        <row r="111">
          <cell r="C111">
            <v>90.6</v>
          </cell>
          <cell r="D111">
            <v>92.4</v>
          </cell>
          <cell r="E111">
            <v>114.3</v>
          </cell>
          <cell r="G111">
            <v>113.7</v>
          </cell>
          <cell r="I111">
            <v>118.5</v>
          </cell>
          <cell r="J111">
            <v>121</v>
          </cell>
          <cell r="M111">
            <v>109.6</v>
          </cell>
          <cell r="N111">
            <v>118.8</v>
          </cell>
          <cell r="P111">
            <v>120.2</v>
          </cell>
          <cell r="R111">
            <v>116.1</v>
          </cell>
          <cell r="S111">
            <v>114.2</v>
          </cell>
          <cell r="T111">
            <v>116</v>
          </cell>
          <cell r="X111">
            <v>112.1</v>
          </cell>
        </row>
      </sheetData>
      <sheetData sheetId="6"/>
      <sheetData sheetId="7">
        <row r="109">
          <cell r="C109">
            <v>108.6</v>
          </cell>
        </row>
        <row r="110">
          <cell r="C110">
            <v>107.3</v>
          </cell>
          <cell r="D110">
            <v>107.6</v>
          </cell>
          <cell r="E110">
            <v>107.9</v>
          </cell>
          <cell r="G110">
            <v>108.6</v>
          </cell>
          <cell r="I110">
            <v>109.8</v>
          </cell>
          <cell r="J110">
            <v>109.3</v>
          </cell>
          <cell r="M110">
            <v>110.7</v>
          </cell>
          <cell r="N110">
            <v>110.1</v>
          </cell>
          <cell r="P110">
            <v>110.1</v>
          </cell>
          <cell r="R110">
            <v>111.1</v>
          </cell>
          <cell r="S110">
            <v>111.3</v>
          </cell>
          <cell r="T110">
            <v>111.1</v>
          </cell>
          <cell r="X110">
            <v>109.6</v>
          </cell>
        </row>
      </sheetData>
      <sheetData sheetId="8"/>
      <sheetData sheetId="9">
        <row r="109">
          <cell r="C109">
            <v>108.4</v>
          </cell>
          <cell r="D109">
            <v>106.6</v>
          </cell>
        </row>
        <row r="110">
          <cell r="C110">
            <v>107.4</v>
          </cell>
          <cell r="D110">
            <v>108</v>
          </cell>
          <cell r="E110">
            <v>109.1</v>
          </cell>
          <cell r="G110">
            <v>109.1</v>
          </cell>
          <cell r="I110">
            <v>111</v>
          </cell>
          <cell r="J110">
            <v>111.4</v>
          </cell>
          <cell r="M110">
            <v>110.6</v>
          </cell>
          <cell r="N110">
            <v>110.3</v>
          </cell>
          <cell r="P110">
            <v>108.5</v>
          </cell>
          <cell r="R110">
            <v>109.6</v>
          </cell>
          <cell r="S110">
            <v>108.6</v>
          </cell>
          <cell r="T110">
            <v>109.3</v>
          </cell>
          <cell r="X110">
            <v>109.4</v>
          </cell>
        </row>
      </sheetData>
      <sheetData sheetId="10"/>
      <sheetData sheetId="11">
        <row r="109">
          <cell r="C109">
            <v>108.9</v>
          </cell>
          <cell r="D109">
            <v>108.9</v>
          </cell>
        </row>
        <row r="110">
          <cell r="C110">
            <v>107.3</v>
          </cell>
          <cell r="D110">
            <v>107.5</v>
          </cell>
          <cell r="E110">
            <v>107</v>
          </cell>
          <cell r="G110">
            <v>108.2</v>
          </cell>
          <cell r="I110">
            <v>109</v>
          </cell>
          <cell r="J110">
            <v>107.7</v>
          </cell>
          <cell r="M110">
            <v>111</v>
          </cell>
          <cell r="N110">
            <v>110.2</v>
          </cell>
          <cell r="P110">
            <v>111.7</v>
          </cell>
          <cell r="R110">
            <v>112.6</v>
          </cell>
          <cell r="S110">
            <v>113.9</v>
          </cell>
          <cell r="T110">
            <v>112.8</v>
          </cell>
          <cell r="X110">
            <v>109.9</v>
          </cell>
        </row>
      </sheetData>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9" t="s">
        <v>26</v>
      </c>
      <c r="B3" s="159"/>
      <c r="C3" s="159"/>
      <c r="D3" s="159"/>
    </row>
    <row r="4" spans="1:7" ht="20.25" x14ac:dyDescent="0.3">
      <c r="A4" s="159" t="s">
        <v>27</v>
      </c>
      <c r="B4" s="159"/>
      <c r="C4" s="159"/>
      <c r="D4" s="159"/>
    </row>
    <row r="11" spans="1:7" ht="15" x14ac:dyDescent="0.2">
      <c r="A11" s="1"/>
      <c r="F11" s="2"/>
      <c r="G11" s="3"/>
    </row>
    <row r="13" spans="1:7" x14ac:dyDescent="0.2">
      <c r="A13" s="5"/>
    </row>
    <row r="15" spans="1:7" ht="23.25" x14ac:dyDescent="0.2">
      <c r="D15" s="160" t="s">
        <v>37</v>
      </c>
      <c r="E15" s="160"/>
      <c r="F15" s="160"/>
      <c r="G15" s="160"/>
    </row>
    <row r="16" spans="1:7" ht="15" x14ac:dyDescent="0.2">
      <c r="D16" s="161" t="s">
        <v>144</v>
      </c>
      <c r="E16" s="161"/>
      <c r="F16" s="161"/>
      <c r="G16" s="161"/>
    </row>
    <row r="18" spans="1:7" ht="25.5" x14ac:dyDescent="0.35">
      <c r="B18" s="162" t="s">
        <v>83</v>
      </c>
      <c r="C18" s="162"/>
      <c r="D18" s="162"/>
      <c r="E18" s="162"/>
      <c r="F18" s="162"/>
      <c r="G18" s="162"/>
    </row>
    <row r="19" spans="1:7" ht="25.5" x14ac:dyDescent="0.35">
      <c r="B19" s="162" t="s">
        <v>84</v>
      </c>
      <c r="C19" s="162"/>
      <c r="D19" s="162"/>
      <c r="E19" s="162"/>
      <c r="F19" s="162"/>
      <c r="G19" s="162"/>
    </row>
    <row r="20" spans="1:7" ht="25.5" x14ac:dyDescent="0.35">
      <c r="A20" s="41"/>
      <c r="B20" s="163" t="s">
        <v>138</v>
      </c>
      <c r="C20" s="162"/>
      <c r="D20" s="162"/>
      <c r="E20" s="162"/>
      <c r="F20" s="162"/>
      <c r="G20" s="162"/>
    </row>
    <row r="21" spans="1:7" ht="16.5" x14ac:dyDescent="0.25">
      <c r="B21" s="41"/>
      <c r="C21" s="41"/>
      <c r="D21" s="41"/>
      <c r="E21" s="41"/>
      <c r="F21" s="41"/>
    </row>
    <row r="22" spans="1:7" ht="16.5" x14ac:dyDescent="0.25">
      <c r="A22" s="49"/>
      <c r="E22" s="158" t="s">
        <v>157</v>
      </c>
      <c r="F22" s="158"/>
      <c r="G22" s="15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R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89" customFormat="1" ht="15.75" x14ac:dyDescent="0.25">
      <c r="A1" s="170" t="s">
        <v>88</v>
      </c>
      <c r="B1" s="170"/>
      <c r="C1" s="170"/>
      <c r="D1" s="170"/>
      <c r="E1" s="170"/>
      <c r="F1" s="170"/>
      <c r="G1" s="170"/>
    </row>
    <row r="2" spans="1:7" s="89" customFormat="1" ht="15.75" x14ac:dyDescent="0.25">
      <c r="A2" s="114"/>
      <c r="B2" s="114"/>
      <c r="C2" s="114"/>
      <c r="D2" s="114"/>
      <c r="E2" s="114"/>
      <c r="F2" s="114"/>
      <c r="G2" s="114"/>
    </row>
    <row r="3" spans="1:7" s="89" customFormat="1" x14ac:dyDescent="0.2"/>
    <row r="4" spans="1:7" s="89" customFormat="1" ht="15.75" x14ac:dyDescent="0.25">
      <c r="A4" s="171" t="s">
        <v>89</v>
      </c>
      <c r="B4" s="172"/>
      <c r="C4" s="172"/>
      <c r="D4" s="172"/>
      <c r="E4" s="172"/>
      <c r="F4" s="172"/>
      <c r="G4" s="172"/>
    </row>
    <row r="5" spans="1:7" s="89" customFormat="1" x14ac:dyDescent="0.2">
      <c r="A5" s="167"/>
      <c r="B5" s="167"/>
      <c r="C5" s="167"/>
      <c r="D5" s="167"/>
      <c r="E5" s="167"/>
      <c r="F5" s="167"/>
      <c r="G5" s="167"/>
    </row>
    <row r="6" spans="1:7" s="89" customFormat="1" x14ac:dyDescent="0.2">
      <c r="A6" s="107" t="s">
        <v>90</v>
      </c>
    </row>
    <row r="7" spans="1:7" s="89" customFormat="1" ht="5.25" customHeight="1" x14ac:dyDescent="0.2">
      <c r="A7" s="107"/>
    </row>
    <row r="8" spans="1:7" s="89" customFormat="1" ht="12.75" customHeight="1" x14ac:dyDescent="0.2">
      <c r="A8" s="168" t="s">
        <v>91</v>
      </c>
      <c r="B8" s="165"/>
      <c r="C8" s="165"/>
      <c r="D8" s="165"/>
      <c r="E8" s="165"/>
      <c r="F8" s="165"/>
      <c r="G8" s="165"/>
    </row>
    <row r="9" spans="1:7" s="89" customFormat="1" ht="12.75" customHeight="1" x14ac:dyDescent="0.2">
      <c r="A9" s="164" t="s">
        <v>92</v>
      </c>
      <c r="B9" s="165"/>
      <c r="C9" s="165"/>
      <c r="D9" s="165"/>
      <c r="E9" s="165"/>
      <c r="F9" s="165"/>
      <c r="G9" s="165"/>
    </row>
    <row r="10" spans="1:7" s="89" customFormat="1" ht="5.25" customHeight="1" x14ac:dyDescent="0.2">
      <c r="A10" s="113"/>
    </row>
    <row r="11" spans="1:7" s="89" customFormat="1" ht="12.75" customHeight="1" x14ac:dyDescent="0.2">
      <c r="A11" s="173" t="s">
        <v>93</v>
      </c>
      <c r="B11" s="173"/>
      <c r="C11" s="173"/>
      <c r="D11" s="173"/>
      <c r="E11" s="173"/>
      <c r="F11" s="173"/>
      <c r="G11" s="173"/>
    </row>
    <row r="12" spans="1:7" s="89" customFormat="1" ht="12.75" customHeight="1" x14ac:dyDescent="0.2">
      <c r="A12" s="164" t="s">
        <v>94</v>
      </c>
      <c r="B12" s="165"/>
      <c r="C12" s="165"/>
      <c r="D12" s="165"/>
      <c r="E12" s="165"/>
      <c r="F12" s="165"/>
      <c r="G12" s="165"/>
    </row>
    <row r="13" spans="1:7" s="89" customFormat="1" x14ac:dyDescent="0.2">
      <c r="A13" s="108"/>
      <c r="B13" s="109"/>
      <c r="C13" s="109"/>
      <c r="D13" s="109"/>
      <c r="E13" s="109"/>
      <c r="F13" s="109"/>
      <c r="G13" s="109"/>
    </row>
    <row r="14" spans="1:7" s="89" customFormat="1" ht="12.75" customHeight="1" x14ac:dyDescent="0.2"/>
    <row r="15" spans="1:7" s="89" customFormat="1" ht="12.75" customHeight="1" x14ac:dyDescent="0.2">
      <c r="A15" s="168" t="s">
        <v>95</v>
      </c>
      <c r="B15" s="165"/>
      <c r="C15" s="165"/>
      <c r="D15" s="110"/>
      <c r="E15" s="110"/>
      <c r="F15" s="110"/>
      <c r="G15" s="110"/>
    </row>
    <row r="16" spans="1:7" s="89" customFormat="1" ht="5.25" customHeight="1" x14ac:dyDescent="0.2">
      <c r="A16" s="110"/>
      <c r="B16" s="109"/>
      <c r="C16" s="109"/>
      <c r="D16" s="110"/>
      <c r="E16" s="110"/>
      <c r="F16" s="110"/>
      <c r="G16" s="110"/>
    </row>
    <row r="17" spans="1:7" s="89" customFormat="1" ht="12.75" customHeight="1" x14ac:dyDescent="0.2">
      <c r="A17" s="166" t="s">
        <v>96</v>
      </c>
      <c r="B17" s="165"/>
      <c r="C17" s="165"/>
      <c r="D17" s="108"/>
      <c r="E17" s="108"/>
      <c r="F17" s="108"/>
      <c r="G17" s="108"/>
    </row>
    <row r="18" spans="1:7" s="89" customFormat="1" ht="12.75" customHeight="1" x14ac:dyDescent="0.2">
      <c r="A18" s="111" t="s">
        <v>97</v>
      </c>
      <c r="B18" s="166" t="s">
        <v>98</v>
      </c>
      <c r="C18" s="165"/>
      <c r="D18" s="108"/>
      <c r="E18" s="108"/>
      <c r="F18" s="108"/>
      <c r="G18" s="108"/>
    </row>
    <row r="19" spans="1:7" s="89" customFormat="1" ht="12.75" customHeight="1" x14ac:dyDescent="0.2">
      <c r="A19" s="108" t="s">
        <v>99</v>
      </c>
      <c r="B19" s="169" t="s">
        <v>100</v>
      </c>
      <c r="C19" s="165"/>
      <c r="D19" s="165"/>
      <c r="E19" s="108"/>
      <c r="F19" s="108"/>
      <c r="G19" s="108"/>
    </row>
    <row r="20" spans="1:7" s="89" customFormat="1" ht="12.75" customHeight="1" x14ac:dyDescent="0.2">
      <c r="A20" s="108"/>
      <c r="B20" s="112"/>
      <c r="C20" s="109"/>
      <c r="D20" s="109"/>
      <c r="E20" s="108"/>
      <c r="F20" s="108"/>
      <c r="G20" s="108"/>
    </row>
    <row r="21" spans="1:7" s="89" customFormat="1" ht="12.75" customHeight="1" x14ac:dyDescent="0.2">
      <c r="A21" s="108"/>
      <c r="B21" s="109"/>
      <c r="C21" s="109"/>
      <c r="D21" s="109"/>
      <c r="E21" s="109"/>
      <c r="F21" s="109"/>
      <c r="G21" s="109"/>
    </row>
    <row r="22" spans="1:7" s="89" customFormat="1" ht="12.75" customHeight="1" x14ac:dyDescent="0.2">
      <c r="A22" s="168" t="s">
        <v>101</v>
      </c>
      <c r="B22" s="165"/>
      <c r="C22" s="110"/>
      <c r="D22" s="110"/>
      <c r="E22" s="110"/>
      <c r="F22" s="110"/>
      <c r="G22" s="110"/>
    </row>
    <row r="23" spans="1:7" s="89" customFormat="1" ht="5.25" customHeight="1" x14ac:dyDescent="0.2">
      <c r="A23" s="110"/>
      <c r="B23" s="109"/>
      <c r="C23" s="110"/>
      <c r="D23" s="110"/>
      <c r="E23" s="110"/>
      <c r="F23" s="110"/>
      <c r="G23" s="110"/>
    </row>
    <row r="24" spans="1:7" s="89" customFormat="1" ht="12.75" customHeight="1" x14ac:dyDescent="0.2">
      <c r="A24" s="111" t="s">
        <v>102</v>
      </c>
      <c r="B24" s="164" t="s">
        <v>103</v>
      </c>
      <c r="C24" s="165"/>
      <c r="D24" s="108"/>
      <c r="E24" s="108"/>
      <c r="F24" s="108"/>
      <c r="G24" s="108"/>
    </row>
    <row r="25" spans="1:7" s="89" customFormat="1" ht="12.75" customHeight="1" x14ac:dyDescent="0.2">
      <c r="A25" s="108" t="s">
        <v>104</v>
      </c>
      <c r="B25" s="164" t="s">
        <v>105</v>
      </c>
      <c r="C25" s="165"/>
      <c r="D25" s="108"/>
      <c r="E25" s="108"/>
      <c r="F25" s="108"/>
      <c r="G25" s="108"/>
    </row>
    <row r="26" spans="1:7" s="89" customFormat="1" ht="12.75" customHeight="1" x14ac:dyDescent="0.2">
      <c r="A26" s="108"/>
      <c r="B26" s="165" t="s">
        <v>106</v>
      </c>
      <c r="C26" s="165"/>
      <c r="D26" s="109"/>
      <c r="E26" s="109"/>
      <c r="F26" s="109"/>
      <c r="G26" s="109"/>
    </row>
    <row r="27" spans="1:7" s="89" customFormat="1" ht="12.75" customHeight="1" x14ac:dyDescent="0.2">
      <c r="A27" s="113"/>
    </row>
    <row r="28" spans="1:7" s="89" customFormat="1" ht="14.1" customHeight="1" x14ac:dyDescent="0.2">
      <c r="A28" s="90" t="s">
        <v>107</v>
      </c>
      <c r="B28" s="89" t="s">
        <v>108</v>
      </c>
    </row>
    <row r="29" spans="1:7" s="89" customFormat="1" ht="14.1" customHeight="1" x14ac:dyDescent="0.2">
      <c r="A29" s="90"/>
    </row>
    <row r="30" spans="1:7" s="89" customFormat="1" x14ac:dyDescent="0.2">
      <c r="A30" s="90"/>
    </row>
    <row r="31" spans="1:7" s="89" customFormat="1" ht="27.75" customHeight="1" x14ac:dyDescent="0.2">
      <c r="A31" s="166" t="s">
        <v>145</v>
      </c>
      <c r="B31" s="165"/>
      <c r="C31" s="165"/>
      <c r="D31" s="165"/>
      <c r="E31" s="165"/>
      <c r="F31" s="165"/>
      <c r="G31" s="165"/>
    </row>
    <row r="32" spans="1:7" s="89" customFormat="1" ht="42.6" customHeight="1" x14ac:dyDescent="0.2">
      <c r="A32" s="166" t="s">
        <v>146</v>
      </c>
      <c r="B32" s="166"/>
      <c r="C32" s="166"/>
      <c r="D32" s="166"/>
      <c r="E32" s="166"/>
      <c r="F32" s="166"/>
      <c r="G32" s="166"/>
    </row>
    <row r="33" spans="1:2" s="89" customFormat="1" x14ac:dyDescent="0.2">
      <c r="A33" s="113"/>
    </row>
    <row r="34" spans="1:2" s="89" customFormat="1" x14ac:dyDescent="0.2"/>
    <row r="35" spans="1:2" s="89" customFormat="1" x14ac:dyDescent="0.2"/>
    <row r="36" spans="1:2" s="89" customFormat="1" x14ac:dyDescent="0.2"/>
    <row r="37" spans="1:2" s="89" customFormat="1" x14ac:dyDescent="0.2"/>
    <row r="38" spans="1:2" s="89" customFormat="1" x14ac:dyDescent="0.2"/>
    <row r="39" spans="1:2" s="89" customFormat="1" x14ac:dyDescent="0.2"/>
    <row r="40" spans="1:2" s="89" customFormat="1" x14ac:dyDescent="0.2"/>
    <row r="41" spans="1:2" s="89" customFormat="1" x14ac:dyDescent="0.2"/>
    <row r="42" spans="1:2" s="89" customFormat="1" x14ac:dyDescent="0.2"/>
    <row r="43" spans="1:2" s="89" customFormat="1" x14ac:dyDescent="0.2">
      <c r="A43" s="167" t="s">
        <v>109</v>
      </c>
      <c r="B43" s="167"/>
    </row>
    <row r="44" spans="1:2" s="89" customFormat="1" ht="5.85" customHeight="1" x14ac:dyDescent="0.2"/>
    <row r="45" spans="1:2" s="89" customFormat="1" x14ac:dyDescent="0.2">
      <c r="A45" s="91">
        <v>0</v>
      </c>
      <c r="B45" s="92" t="s">
        <v>110</v>
      </c>
    </row>
    <row r="46" spans="1:2" s="89" customFormat="1" x14ac:dyDescent="0.2">
      <c r="A46" s="92" t="s">
        <v>111</v>
      </c>
      <c r="B46" s="92" t="s">
        <v>112</v>
      </c>
    </row>
    <row r="47" spans="1:2" s="89" customFormat="1" x14ac:dyDescent="0.2">
      <c r="A47" s="93" t="s">
        <v>113</v>
      </c>
      <c r="B47" s="92" t="s">
        <v>114</v>
      </c>
    </row>
    <row r="48" spans="1:2" s="89" customFormat="1" x14ac:dyDescent="0.2">
      <c r="A48" s="93" t="s">
        <v>115</v>
      </c>
      <c r="B48" s="92" t="s">
        <v>116</v>
      </c>
    </row>
    <row r="49" spans="1:7" s="89" customFormat="1" x14ac:dyDescent="0.2">
      <c r="A49" s="92" t="s">
        <v>117</v>
      </c>
      <c r="B49" s="92" t="s">
        <v>118</v>
      </c>
    </row>
    <row r="50" spans="1:7" s="89" customFormat="1" x14ac:dyDescent="0.2">
      <c r="A50" s="92" t="s">
        <v>119</v>
      </c>
      <c r="B50" s="92" t="s">
        <v>120</v>
      </c>
    </row>
    <row r="51" spans="1:7" x14ac:dyDescent="0.2">
      <c r="A51" s="92" t="s">
        <v>121</v>
      </c>
      <c r="B51" s="92" t="s">
        <v>122</v>
      </c>
      <c r="C51" s="89"/>
      <c r="D51" s="89"/>
      <c r="E51" s="89"/>
      <c r="F51" s="89"/>
      <c r="G51" s="89"/>
    </row>
    <row r="52" spans="1:7" x14ac:dyDescent="0.2">
      <c r="A52" s="92" t="s">
        <v>123</v>
      </c>
      <c r="B52" s="92" t="s">
        <v>124</v>
      </c>
      <c r="C52" s="89"/>
      <c r="D52" s="89"/>
      <c r="E52" s="89"/>
      <c r="F52" s="89"/>
      <c r="G52" s="89"/>
    </row>
    <row r="53" spans="1:7" x14ac:dyDescent="0.2">
      <c r="A53" s="92" t="s">
        <v>125</v>
      </c>
      <c r="B53" s="92" t="s">
        <v>126</v>
      </c>
      <c r="C53" s="89"/>
      <c r="D53" s="89"/>
      <c r="E53" s="89"/>
      <c r="F53" s="89"/>
      <c r="G53" s="89"/>
    </row>
    <row r="54" spans="1:7" x14ac:dyDescent="0.2">
      <c r="A54" s="92" t="s">
        <v>127</v>
      </c>
      <c r="B54" s="92" t="s">
        <v>128</v>
      </c>
      <c r="C54" s="89"/>
      <c r="D54" s="89"/>
      <c r="E54" s="89"/>
      <c r="F54" s="89"/>
      <c r="G54" s="89"/>
    </row>
    <row r="55" spans="1:7" x14ac:dyDescent="0.2">
      <c r="A55" s="89" t="s">
        <v>129</v>
      </c>
      <c r="B55" s="89" t="s">
        <v>130</v>
      </c>
      <c r="C55" s="89"/>
      <c r="D55" s="89"/>
      <c r="E55" s="89"/>
      <c r="F55" s="89"/>
      <c r="G55" s="89"/>
    </row>
    <row r="56" spans="1:7" x14ac:dyDescent="0.2">
      <c r="A56" s="92" t="s">
        <v>131</v>
      </c>
      <c r="B56" s="94" t="s">
        <v>132</v>
      </c>
      <c r="C56" s="94"/>
      <c r="D56" s="94"/>
      <c r="E56" s="94"/>
      <c r="F56" s="94"/>
      <c r="G56" s="94"/>
    </row>
    <row r="57" spans="1:7" x14ac:dyDescent="0.2">
      <c r="A57" s="94"/>
      <c r="B57" s="94"/>
      <c r="C57" s="94"/>
      <c r="D57" s="94"/>
      <c r="E57" s="94"/>
      <c r="F57" s="94"/>
      <c r="G57" s="94"/>
    </row>
    <row r="58" spans="1:7" x14ac:dyDescent="0.2">
      <c r="A58" s="94"/>
      <c r="B58" s="94"/>
      <c r="C58" s="94"/>
      <c r="D58" s="94"/>
      <c r="E58" s="94"/>
      <c r="F58" s="94"/>
      <c r="G58" s="94"/>
    </row>
    <row r="59" spans="1:7" x14ac:dyDescent="0.2">
      <c r="A59" s="94"/>
      <c r="B59" s="94"/>
      <c r="C59" s="94"/>
      <c r="D59" s="94"/>
      <c r="E59" s="94"/>
      <c r="F59" s="94"/>
      <c r="G59" s="94"/>
    </row>
    <row r="60" spans="1:7" x14ac:dyDescent="0.2">
      <c r="A60" s="94"/>
      <c r="B60" s="94"/>
      <c r="C60" s="94"/>
      <c r="D60" s="94"/>
      <c r="E60" s="94"/>
      <c r="F60" s="94"/>
      <c r="G60" s="94"/>
    </row>
    <row r="61" spans="1:7" x14ac:dyDescent="0.2">
      <c r="A61" s="94"/>
      <c r="B61" s="94"/>
      <c r="C61" s="94"/>
      <c r="D61" s="94"/>
      <c r="E61" s="94"/>
      <c r="F61" s="94"/>
      <c r="G61" s="94"/>
    </row>
    <row r="62" spans="1:7" x14ac:dyDescent="0.2">
      <c r="A62" s="94"/>
      <c r="B62" s="94"/>
      <c r="C62" s="94"/>
      <c r="D62" s="94"/>
      <c r="E62" s="94"/>
      <c r="F62" s="94"/>
      <c r="G62" s="94"/>
    </row>
    <row r="63" spans="1:7" x14ac:dyDescent="0.2">
      <c r="A63" s="94"/>
      <c r="B63" s="94"/>
      <c r="C63" s="94"/>
      <c r="D63" s="94"/>
      <c r="E63" s="94"/>
      <c r="F63" s="94"/>
      <c r="G63" s="94"/>
    </row>
    <row r="64" spans="1:7" x14ac:dyDescent="0.2">
      <c r="A64" s="94"/>
      <c r="B64" s="94"/>
      <c r="C64" s="94"/>
      <c r="D64" s="94"/>
      <c r="E64" s="94"/>
      <c r="F64" s="94"/>
      <c r="G64" s="94"/>
    </row>
    <row r="65" spans="1:7" x14ac:dyDescent="0.2">
      <c r="A65" s="94"/>
      <c r="B65" s="94"/>
      <c r="C65" s="94"/>
      <c r="D65" s="94"/>
      <c r="E65" s="94"/>
      <c r="F65" s="94"/>
      <c r="G65" s="94"/>
    </row>
    <row r="66" spans="1:7" x14ac:dyDescent="0.2">
      <c r="A66" s="94"/>
      <c r="B66" s="94"/>
      <c r="C66" s="94"/>
      <c r="D66" s="94"/>
      <c r="E66" s="94"/>
      <c r="F66" s="94"/>
      <c r="G66" s="94"/>
    </row>
    <row r="67" spans="1:7" x14ac:dyDescent="0.2">
      <c r="A67" s="94"/>
      <c r="B67" s="94"/>
      <c r="C67" s="94"/>
      <c r="D67" s="94"/>
      <c r="E67" s="94"/>
      <c r="F67" s="94"/>
      <c r="G67" s="94"/>
    </row>
    <row r="68" spans="1:7" x14ac:dyDescent="0.2">
      <c r="A68" s="94"/>
      <c r="B68" s="94"/>
      <c r="C68" s="94"/>
      <c r="D68" s="94"/>
      <c r="E68" s="94"/>
      <c r="F68" s="94"/>
      <c r="G68" s="94"/>
    </row>
    <row r="69" spans="1:7" x14ac:dyDescent="0.2">
      <c r="A69" s="94"/>
      <c r="B69" s="94"/>
      <c r="C69" s="94"/>
      <c r="D69" s="94"/>
      <c r="E69" s="94"/>
      <c r="F69" s="94"/>
      <c r="G69" s="94"/>
    </row>
    <row r="70" spans="1:7" x14ac:dyDescent="0.2">
      <c r="A70" s="94"/>
      <c r="B70" s="94"/>
      <c r="C70" s="94"/>
      <c r="D70" s="94"/>
      <c r="E70" s="94"/>
      <c r="F70" s="94"/>
      <c r="G70" s="94"/>
    </row>
    <row r="71" spans="1:7" x14ac:dyDescent="0.2">
      <c r="A71" s="94"/>
      <c r="B71" s="94"/>
      <c r="C71" s="94"/>
      <c r="D71" s="94"/>
      <c r="E71" s="94"/>
      <c r="F71" s="94"/>
      <c r="G71" s="94"/>
    </row>
    <row r="72" spans="1:7" x14ac:dyDescent="0.2">
      <c r="A72" s="94"/>
      <c r="B72" s="94"/>
      <c r="C72" s="94"/>
      <c r="D72" s="94"/>
      <c r="E72" s="94"/>
      <c r="F72" s="94"/>
      <c r="G72" s="94"/>
    </row>
    <row r="73" spans="1:7" x14ac:dyDescent="0.2">
      <c r="A73" s="94"/>
      <c r="B73" s="94"/>
      <c r="C73" s="94"/>
      <c r="D73" s="94"/>
      <c r="E73" s="94"/>
      <c r="F73" s="94"/>
      <c r="G73" s="94"/>
    </row>
    <row r="74" spans="1:7" x14ac:dyDescent="0.2">
      <c r="A74" s="94"/>
      <c r="B74" s="94"/>
      <c r="C74" s="94"/>
      <c r="D74" s="94"/>
      <c r="E74" s="94"/>
      <c r="F74" s="94"/>
      <c r="G74" s="94"/>
    </row>
    <row r="75" spans="1:7" x14ac:dyDescent="0.2">
      <c r="A75" s="94"/>
      <c r="B75" s="94"/>
      <c r="C75" s="94"/>
      <c r="D75" s="94"/>
      <c r="E75" s="94"/>
      <c r="F75" s="94"/>
      <c r="G75" s="94"/>
    </row>
    <row r="76" spans="1:7" x14ac:dyDescent="0.2">
      <c r="A76" s="94"/>
      <c r="B76" s="94"/>
      <c r="C76" s="94"/>
      <c r="D76" s="94"/>
      <c r="E76" s="94"/>
      <c r="F76" s="94"/>
      <c r="G76" s="94"/>
    </row>
    <row r="77" spans="1:7" x14ac:dyDescent="0.2">
      <c r="A77" s="94"/>
      <c r="B77" s="94"/>
      <c r="C77" s="94"/>
      <c r="D77" s="94"/>
      <c r="E77" s="94"/>
      <c r="F77" s="94"/>
      <c r="G77" s="94"/>
    </row>
    <row r="78" spans="1:7" x14ac:dyDescent="0.2">
      <c r="A78" s="94"/>
      <c r="B78" s="94"/>
      <c r="C78" s="94"/>
      <c r="D78" s="94"/>
      <c r="E78" s="94"/>
      <c r="F78" s="94"/>
      <c r="G78" s="94"/>
    </row>
    <row r="79" spans="1:7" x14ac:dyDescent="0.2">
      <c r="A79" s="94"/>
      <c r="B79" s="94"/>
      <c r="C79" s="94"/>
      <c r="D79" s="94"/>
      <c r="E79" s="94"/>
      <c r="F79" s="94"/>
      <c r="G79" s="94"/>
    </row>
    <row r="80" spans="1:7" x14ac:dyDescent="0.2">
      <c r="A80" s="94"/>
      <c r="B80" s="94"/>
      <c r="C80" s="94"/>
      <c r="D80" s="94"/>
      <c r="E80" s="94"/>
      <c r="F80" s="94"/>
      <c r="G80" s="94"/>
    </row>
    <row r="81" spans="1:7" x14ac:dyDescent="0.2">
      <c r="A81" s="94"/>
      <c r="B81" s="94"/>
      <c r="C81" s="94"/>
      <c r="D81" s="94"/>
      <c r="E81" s="94"/>
      <c r="F81" s="94"/>
      <c r="G81" s="94"/>
    </row>
    <row r="82" spans="1:7" x14ac:dyDescent="0.2">
      <c r="A82" s="94"/>
      <c r="B82" s="94"/>
      <c r="C82" s="94"/>
      <c r="D82" s="94"/>
      <c r="E82" s="94"/>
      <c r="F82" s="94"/>
      <c r="G82" s="94"/>
    </row>
    <row r="83" spans="1:7" x14ac:dyDescent="0.2">
      <c r="A83" s="94"/>
      <c r="B83" s="94"/>
      <c r="C83" s="94"/>
      <c r="D83" s="94"/>
      <c r="E83" s="94"/>
      <c r="F83" s="94"/>
      <c r="G83" s="94"/>
    </row>
    <row r="84" spans="1:7" x14ac:dyDescent="0.2">
      <c r="A84" s="94"/>
      <c r="B84" s="94"/>
      <c r="C84" s="94"/>
      <c r="D84" s="94"/>
      <c r="E84" s="94"/>
      <c r="F84" s="94"/>
      <c r="G84" s="94"/>
    </row>
    <row r="85" spans="1:7" x14ac:dyDescent="0.2">
      <c r="A85" s="94"/>
      <c r="B85" s="94"/>
      <c r="C85" s="94"/>
      <c r="D85" s="94"/>
      <c r="E85" s="94"/>
      <c r="F85" s="94"/>
      <c r="G85" s="94"/>
    </row>
    <row r="86" spans="1:7" x14ac:dyDescent="0.2">
      <c r="A86" s="94"/>
      <c r="B86" s="94"/>
      <c r="C86" s="94"/>
      <c r="D86" s="94"/>
      <c r="E86" s="94"/>
      <c r="F86" s="94"/>
      <c r="G86" s="94"/>
    </row>
    <row r="87" spans="1:7" x14ac:dyDescent="0.2">
      <c r="A87" s="94"/>
      <c r="B87" s="94"/>
      <c r="C87" s="94"/>
      <c r="D87" s="94"/>
      <c r="E87" s="94"/>
      <c r="F87" s="94"/>
      <c r="G87" s="94"/>
    </row>
    <row r="88" spans="1:7" x14ac:dyDescent="0.2">
      <c r="A88" s="94"/>
      <c r="B88" s="94"/>
      <c r="C88" s="94"/>
      <c r="D88" s="94"/>
      <c r="E88" s="94"/>
      <c r="F88" s="94"/>
      <c r="G88" s="94"/>
    </row>
    <row r="89" spans="1:7" x14ac:dyDescent="0.2">
      <c r="A89" s="94"/>
      <c r="B89" s="94"/>
      <c r="C89" s="94"/>
      <c r="D89" s="94"/>
      <c r="E89" s="94"/>
      <c r="F89" s="94"/>
      <c r="G89" s="94"/>
    </row>
    <row r="90" spans="1:7" x14ac:dyDescent="0.2">
      <c r="A90" s="94"/>
      <c r="B90" s="94"/>
      <c r="C90" s="94"/>
      <c r="D90" s="94"/>
      <c r="E90" s="94"/>
      <c r="F90" s="94"/>
      <c r="G90" s="94"/>
    </row>
    <row r="91" spans="1:7" x14ac:dyDescent="0.2">
      <c r="A91" s="94"/>
      <c r="B91" s="94"/>
      <c r="C91" s="94"/>
      <c r="D91" s="94"/>
      <c r="E91" s="94"/>
      <c r="F91" s="94"/>
      <c r="G91" s="94"/>
    </row>
    <row r="92" spans="1:7" x14ac:dyDescent="0.2">
      <c r="A92" s="94"/>
      <c r="B92" s="94"/>
      <c r="C92" s="94"/>
      <c r="D92" s="94"/>
      <c r="E92" s="94"/>
      <c r="F92" s="94"/>
      <c r="G92" s="94"/>
    </row>
    <row r="93" spans="1:7" x14ac:dyDescent="0.2">
      <c r="A93" s="94"/>
      <c r="B93" s="94"/>
      <c r="C93" s="94"/>
      <c r="D93" s="94"/>
      <c r="E93" s="94"/>
      <c r="F93" s="94"/>
      <c r="G93" s="94"/>
    </row>
    <row r="94" spans="1:7" x14ac:dyDescent="0.2">
      <c r="A94" s="94"/>
      <c r="B94" s="94"/>
      <c r="C94" s="94"/>
      <c r="D94" s="94"/>
      <c r="E94" s="94"/>
      <c r="F94" s="94"/>
      <c r="G94" s="94"/>
    </row>
    <row r="95" spans="1:7" x14ac:dyDescent="0.2">
      <c r="A95" s="94"/>
      <c r="B95" s="94"/>
      <c r="C95" s="94"/>
      <c r="D95" s="94"/>
      <c r="E95" s="94"/>
      <c r="F95" s="94"/>
      <c r="G95" s="94"/>
    </row>
    <row r="96" spans="1:7" x14ac:dyDescent="0.2">
      <c r="A96" s="94"/>
      <c r="B96" s="94"/>
      <c r="C96" s="94"/>
      <c r="D96" s="94"/>
      <c r="E96" s="94"/>
      <c r="F96" s="94"/>
      <c r="G96" s="94"/>
    </row>
    <row r="97" spans="1:7" x14ac:dyDescent="0.2">
      <c r="A97" s="94"/>
      <c r="B97" s="94"/>
      <c r="C97" s="94"/>
      <c r="D97" s="94"/>
      <c r="E97" s="94"/>
      <c r="F97" s="94"/>
      <c r="G97" s="94"/>
    </row>
    <row r="98" spans="1:7" x14ac:dyDescent="0.2">
      <c r="A98" s="94"/>
      <c r="B98" s="94"/>
      <c r="C98" s="94"/>
      <c r="D98" s="94"/>
      <c r="E98" s="94"/>
      <c r="F98" s="94"/>
      <c r="G98" s="94"/>
    </row>
    <row r="99" spans="1:7" x14ac:dyDescent="0.2">
      <c r="A99" s="94"/>
      <c r="B99" s="94"/>
      <c r="C99" s="94"/>
      <c r="D99" s="94"/>
      <c r="E99" s="94"/>
      <c r="F99" s="94"/>
      <c r="G99" s="94"/>
    </row>
    <row r="100" spans="1:7" x14ac:dyDescent="0.2">
      <c r="A100" s="94"/>
      <c r="B100" s="94"/>
      <c r="C100" s="94"/>
      <c r="D100" s="94"/>
      <c r="E100" s="94"/>
      <c r="F100" s="94"/>
      <c r="G100" s="94"/>
    </row>
    <row r="101" spans="1:7" x14ac:dyDescent="0.2">
      <c r="A101" s="94"/>
      <c r="B101" s="94"/>
      <c r="C101" s="94"/>
      <c r="D101" s="94"/>
      <c r="E101" s="94"/>
      <c r="F101" s="94"/>
      <c r="G101" s="94"/>
    </row>
    <row r="102" spans="1:7" x14ac:dyDescent="0.2">
      <c r="A102" s="94"/>
      <c r="B102" s="94"/>
      <c r="C102" s="94"/>
      <c r="D102" s="94"/>
      <c r="E102" s="94"/>
      <c r="F102" s="94"/>
      <c r="G102" s="94"/>
    </row>
    <row r="103" spans="1:7" x14ac:dyDescent="0.2">
      <c r="A103" s="94"/>
      <c r="B103" s="94"/>
      <c r="C103" s="94"/>
      <c r="D103" s="94"/>
      <c r="E103" s="94"/>
      <c r="F103" s="94"/>
      <c r="G103" s="94"/>
    </row>
    <row r="104" spans="1:7" x14ac:dyDescent="0.2">
      <c r="A104" s="94"/>
      <c r="B104" s="94"/>
      <c r="C104" s="94"/>
      <c r="D104" s="94"/>
      <c r="E104" s="94"/>
      <c r="F104" s="94"/>
      <c r="G104" s="94"/>
    </row>
    <row r="105" spans="1:7" x14ac:dyDescent="0.2">
      <c r="A105" s="94"/>
      <c r="B105" s="94"/>
      <c r="C105" s="94"/>
      <c r="D105" s="94"/>
      <c r="E105" s="94"/>
      <c r="F105" s="94"/>
      <c r="G105" s="94"/>
    </row>
    <row r="106" spans="1:7" x14ac:dyDescent="0.2">
      <c r="A106" s="94"/>
      <c r="B106" s="94"/>
      <c r="C106" s="94"/>
      <c r="D106" s="94"/>
      <c r="E106" s="94"/>
      <c r="F106" s="94"/>
      <c r="G106" s="94"/>
    </row>
    <row r="107" spans="1:7" x14ac:dyDescent="0.2">
      <c r="A107" s="94"/>
      <c r="B107" s="94"/>
      <c r="C107" s="94"/>
      <c r="D107" s="94"/>
      <c r="E107" s="94"/>
      <c r="F107" s="94"/>
      <c r="G107" s="94"/>
    </row>
    <row r="108" spans="1:7" x14ac:dyDescent="0.2">
      <c r="A108" s="94"/>
      <c r="B108" s="94"/>
      <c r="C108" s="94"/>
      <c r="D108" s="94"/>
      <c r="E108" s="94"/>
      <c r="F108" s="94"/>
      <c r="G108" s="94"/>
    </row>
    <row r="109" spans="1:7" x14ac:dyDescent="0.2">
      <c r="A109" s="94"/>
      <c r="B109" s="94"/>
      <c r="C109" s="94"/>
      <c r="D109" s="94"/>
      <c r="E109" s="94"/>
      <c r="F109" s="94"/>
      <c r="G109" s="94"/>
    </row>
    <row r="110" spans="1:7" x14ac:dyDescent="0.2">
      <c r="A110" s="94"/>
      <c r="B110" s="94"/>
      <c r="C110" s="94"/>
      <c r="D110" s="94"/>
      <c r="E110" s="94"/>
      <c r="F110" s="94"/>
      <c r="G110" s="94"/>
    </row>
    <row r="111" spans="1:7" x14ac:dyDescent="0.2">
      <c r="A111" s="94"/>
      <c r="B111" s="94"/>
      <c r="C111" s="94"/>
      <c r="D111" s="94"/>
      <c r="E111" s="94"/>
      <c r="F111" s="94"/>
      <c r="G111" s="94"/>
    </row>
    <row r="112" spans="1:7" x14ac:dyDescent="0.2">
      <c r="A112" s="94"/>
      <c r="B112" s="94"/>
      <c r="C112" s="94"/>
      <c r="D112" s="94"/>
      <c r="E112" s="94"/>
      <c r="F112" s="94"/>
      <c r="G112" s="94"/>
    </row>
    <row r="113" spans="1:7" x14ac:dyDescent="0.2">
      <c r="A113" s="94"/>
      <c r="B113" s="94"/>
      <c r="C113" s="94"/>
      <c r="D113" s="94"/>
      <c r="E113" s="94"/>
      <c r="F113" s="94"/>
      <c r="G113" s="94"/>
    </row>
    <row r="114" spans="1:7" x14ac:dyDescent="0.2">
      <c r="A114" s="94"/>
      <c r="B114" s="94"/>
      <c r="C114" s="94"/>
      <c r="D114" s="94"/>
      <c r="E114" s="94"/>
      <c r="F114" s="94"/>
      <c r="G114" s="94"/>
    </row>
    <row r="115" spans="1:7" x14ac:dyDescent="0.2">
      <c r="A115" s="94"/>
      <c r="B115" s="94"/>
      <c r="C115" s="94"/>
      <c r="D115" s="94"/>
      <c r="E115" s="94"/>
      <c r="F115" s="94"/>
      <c r="G115" s="94"/>
    </row>
    <row r="116" spans="1:7" x14ac:dyDescent="0.2">
      <c r="A116" s="94"/>
      <c r="B116" s="94"/>
      <c r="C116" s="94"/>
      <c r="D116" s="94"/>
      <c r="E116" s="94"/>
      <c r="F116" s="94"/>
      <c r="G116" s="94"/>
    </row>
    <row r="117" spans="1:7" x14ac:dyDescent="0.2">
      <c r="A117" s="94"/>
      <c r="B117" s="94"/>
      <c r="C117" s="94"/>
      <c r="D117" s="94"/>
      <c r="E117" s="94"/>
      <c r="F117" s="94"/>
      <c r="G117" s="94"/>
    </row>
    <row r="118" spans="1:7" x14ac:dyDescent="0.2">
      <c r="A118" s="94"/>
      <c r="B118" s="94"/>
      <c r="C118" s="94"/>
      <c r="D118" s="94"/>
      <c r="E118" s="94"/>
      <c r="F118" s="94"/>
      <c r="G118" s="94"/>
    </row>
    <row r="119" spans="1:7" x14ac:dyDescent="0.2">
      <c r="A119" s="94"/>
      <c r="B119" s="94"/>
      <c r="C119" s="94"/>
      <c r="D119" s="94"/>
      <c r="E119" s="94"/>
      <c r="F119" s="94"/>
      <c r="G119" s="94"/>
    </row>
    <row r="120" spans="1:7" x14ac:dyDescent="0.2">
      <c r="A120" s="94"/>
      <c r="B120" s="94"/>
      <c r="C120" s="94"/>
      <c r="D120" s="94"/>
      <c r="E120" s="94"/>
      <c r="F120" s="94"/>
      <c r="G120" s="94"/>
    </row>
    <row r="121" spans="1:7" x14ac:dyDescent="0.2">
      <c r="A121" s="94"/>
      <c r="B121" s="94"/>
      <c r="C121" s="94"/>
      <c r="D121" s="94"/>
      <c r="E121" s="94"/>
      <c r="F121" s="94"/>
      <c r="G121" s="94"/>
    </row>
    <row r="122" spans="1:7" x14ac:dyDescent="0.2">
      <c r="A122" s="94"/>
      <c r="B122" s="94"/>
      <c r="C122" s="94"/>
      <c r="D122" s="94"/>
      <c r="E122" s="94"/>
      <c r="F122" s="94"/>
      <c r="G122" s="94"/>
    </row>
    <row r="123" spans="1:7" x14ac:dyDescent="0.2">
      <c r="A123" s="94"/>
      <c r="B123" s="94"/>
      <c r="C123" s="94"/>
      <c r="D123" s="94"/>
      <c r="E123" s="94"/>
      <c r="F123" s="94"/>
      <c r="G123" s="94"/>
    </row>
    <row r="124" spans="1:7" x14ac:dyDescent="0.2">
      <c r="A124" s="94"/>
      <c r="B124" s="94"/>
      <c r="C124" s="94"/>
      <c r="D124" s="94"/>
      <c r="E124" s="94"/>
      <c r="F124" s="94"/>
      <c r="G124" s="94"/>
    </row>
    <row r="125" spans="1:7" x14ac:dyDescent="0.2">
      <c r="A125" s="94"/>
      <c r="B125" s="94"/>
      <c r="C125" s="94"/>
      <c r="D125" s="94"/>
      <c r="E125" s="94"/>
      <c r="F125" s="94"/>
      <c r="G125" s="94"/>
    </row>
    <row r="126" spans="1:7" x14ac:dyDescent="0.2">
      <c r="A126" s="94"/>
      <c r="B126" s="94"/>
      <c r="C126" s="94"/>
      <c r="D126" s="94"/>
      <c r="E126" s="94"/>
      <c r="F126" s="94"/>
      <c r="G126" s="94"/>
    </row>
    <row r="127" spans="1:7" x14ac:dyDescent="0.2">
      <c r="A127" s="94"/>
      <c r="B127" s="94"/>
      <c r="C127" s="94"/>
      <c r="D127" s="94"/>
      <c r="E127" s="94"/>
      <c r="F127" s="94"/>
      <c r="G127" s="94"/>
    </row>
    <row r="128" spans="1:7" x14ac:dyDescent="0.2">
      <c r="A128" s="94"/>
      <c r="B128" s="94"/>
      <c r="C128" s="94"/>
      <c r="D128" s="94"/>
      <c r="E128" s="94"/>
      <c r="F128" s="94"/>
      <c r="G128" s="94"/>
    </row>
    <row r="129" spans="1:7" x14ac:dyDescent="0.2">
      <c r="A129" s="94"/>
      <c r="B129" s="94"/>
      <c r="C129" s="94"/>
      <c r="D129" s="94"/>
      <c r="E129" s="94"/>
      <c r="F129" s="94"/>
      <c r="G129" s="94"/>
    </row>
    <row r="130" spans="1:7" x14ac:dyDescent="0.2">
      <c r="A130" s="94"/>
      <c r="B130" s="94"/>
      <c r="C130" s="94"/>
      <c r="D130" s="94"/>
      <c r="E130" s="94"/>
      <c r="F130" s="94"/>
      <c r="G130" s="94"/>
    </row>
    <row r="131" spans="1:7" x14ac:dyDescent="0.2">
      <c r="A131" s="94"/>
      <c r="B131" s="94"/>
      <c r="C131" s="94"/>
      <c r="D131" s="94"/>
      <c r="E131" s="94"/>
      <c r="F131" s="94"/>
      <c r="G131" s="94"/>
    </row>
    <row r="132" spans="1:7" x14ac:dyDescent="0.2">
      <c r="A132" s="94"/>
      <c r="B132" s="94"/>
      <c r="C132" s="94"/>
      <c r="D132" s="94"/>
      <c r="E132" s="94"/>
      <c r="F132" s="94"/>
      <c r="G132" s="94"/>
    </row>
    <row r="133" spans="1:7" x14ac:dyDescent="0.2">
      <c r="A133" s="94"/>
      <c r="B133" s="94"/>
      <c r="C133" s="94"/>
      <c r="D133" s="94"/>
      <c r="E133" s="94"/>
      <c r="F133" s="94"/>
      <c r="G133" s="94"/>
    </row>
    <row r="134" spans="1:7" x14ac:dyDescent="0.2">
      <c r="A134" s="94"/>
      <c r="B134" s="94"/>
      <c r="C134" s="94"/>
      <c r="D134" s="94"/>
      <c r="E134" s="94"/>
      <c r="F134" s="94"/>
      <c r="G134" s="94"/>
    </row>
    <row r="135" spans="1:7" x14ac:dyDescent="0.2">
      <c r="A135" s="94"/>
      <c r="B135" s="94"/>
      <c r="C135" s="94"/>
      <c r="D135" s="94"/>
      <c r="E135" s="94"/>
      <c r="F135" s="94"/>
      <c r="G135" s="94"/>
    </row>
    <row r="136" spans="1:7" x14ac:dyDescent="0.2">
      <c r="A136" s="94"/>
      <c r="B136" s="94"/>
      <c r="C136" s="94"/>
      <c r="D136" s="94"/>
      <c r="E136" s="94"/>
      <c r="F136" s="94"/>
      <c r="G136" s="94"/>
    </row>
    <row r="137" spans="1:7" x14ac:dyDescent="0.2">
      <c r="A137" s="94"/>
      <c r="B137" s="94"/>
      <c r="C137" s="94"/>
      <c r="D137" s="94"/>
      <c r="E137" s="94"/>
      <c r="F137" s="94"/>
      <c r="G137" s="94"/>
    </row>
    <row r="138" spans="1:7" x14ac:dyDescent="0.2">
      <c r="A138" s="94"/>
      <c r="B138" s="94"/>
      <c r="C138" s="94"/>
      <c r="D138" s="94"/>
      <c r="E138" s="94"/>
      <c r="F138" s="94"/>
      <c r="G138" s="94"/>
    </row>
    <row r="139" spans="1:7" x14ac:dyDescent="0.2">
      <c r="A139" s="94"/>
      <c r="B139" s="94"/>
      <c r="C139" s="94"/>
      <c r="D139" s="94"/>
      <c r="E139" s="94"/>
      <c r="F139" s="94"/>
      <c r="G139" s="94"/>
    </row>
    <row r="140" spans="1:7" x14ac:dyDescent="0.2">
      <c r="A140" s="94"/>
      <c r="B140" s="94"/>
      <c r="C140" s="94"/>
      <c r="D140" s="94"/>
      <c r="E140" s="94"/>
      <c r="F140" s="94"/>
      <c r="G140" s="94"/>
    </row>
    <row r="141" spans="1:7" x14ac:dyDescent="0.2">
      <c r="A141" s="94"/>
      <c r="B141" s="94"/>
      <c r="C141" s="94"/>
      <c r="D141" s="94"/>
      <c r="E141" s="94"/>
      <c r="F141" s="94"/>
      <c r="G141" s="94"/>
    </row>
    <row r="142" spans="1:7" x14ac:dyDescent="0.2">
      <c r="A142" s="94"/>
      <c r="B142" s="94"/>
      <c r="C142" s="94"/>
      <c r="D142" s="94"/>
      <c r="E142" s="94"/>
      <c r="F142" s="94"/>
      <c r="G142" s="94"/>
    </row>
    <row r="143" spans="1:7" x14ac:dyDescent="0.2">
      <c r="A143" s="94"/>
      <c r="B143" s="94"/>
      <c r="C143" s="94"/>
      <c r="D143" s="94"/>
      <c r="E143" s="94"/>
      <c r="F143" s="94"/>
      <c r="G143" s="94"/>
    </row>
    <row r="144" spans="1:7" x14ac:dyDescent="0.2">
      <c r="A144" s="94"/>
      <c r="B144" s="94"/>
      <c r="C144" s="94"/>
      <c r="D144" s="94"/>
      <c r="E144" s="94"/>
      <c r="F144" s="94"/>
      <c r="G144" s="94"/>
    </row>
    <row r="145" spans="1:7" x14ac:dyDescent="0.2">
      <c r="A145" s="94"/>
      <c r="B145" s="94"/>
      <c r="C145" s="94"/>
      <c r="D145" s="94"/>
      <c r="E145" s="94"/>
      <c r="F145" s="94"/>
      <c r="G145" s="94"/>
    </row>
    <row r="146" spans="1:7" x14ac:dyDescent="0.2">
      <c r="A146" s="94"/>
      <c r="B146" s="94"/>
      <c r="C146" s="94"/>
      <c r="D146" s="94"/>
      <c r="E146" s="94"/>
      <c r="F146" s="94"/>
      <c r="G146" s="94"/>
    </row>
    <row r="147" spans="1:7" x14ac:dyDescent="0.2">
      <c r="A147" s="94"/>
      <c r="B147" s="94"/>
      <c r="C147" s="94"/>
      <c r="D147" s="94"/>
      <c r="E147" s="94"/>
      <c r="F147" s="94"/>
      <c r="G147" s="94"/>
    </row>
    <row r="148" spans="1:7" x14ac:dyDescent="0.2">
      <c r="A148" s="94"/>
      <c r="B148" s="94"/>
      <c r="C148" s="94"/>
      <c r="D148" s="94"/>
      <c r="E148" s="94"/>
      <c r="F148" s="94"/>
      <c r="G148" s="94"/>
    </row>
    <row r="149" spans="1:7" x14ac:dyDescent="0.2">
      <c r="A149" s="94"/>
      <c r="B149" s="94"/>
      <c r="C149" s="94"/>
      <c r="D149" s="94"/>
      <c r="E149" s="94"/>
      <c r="F149" s="94"/>
      <c r="G149" s="94"/>
    </row>
    <row r="150" spans="1:7" x14ac:dyDescent="0.2">
      <c r="A150" s="94"/>
      <c r="B150" s="94"/>
      <c r="C150" s="94"/>
      <c r="D150" s="94"/>
      <c r="E150" s="94"/>
      <c r="F150" s="94"/>
      <c r="G150" s="94"/>
    </row>
    <row r="151" spans="1:7" x14ac:dyDescent="0.2">
      <c r="A151" s="94"/>
      <c r="B151" s="94"/>
      <c r="C151" s="94"/>
      <c r="D151" s="94"/>
      <c r="E151" s="94"/>
      <c r="F151" s="94"/>
      <c r="G151" s="94"/>
    </row>
    <row r="152" spans="1:7" x14ac:dyDescent="0.2">
      <c r="A152" s="94"/>
      <c r="B152" s="94"/>
      <c r="C152" s="94"/>
      <c r="D152" s="94"/>
      <c r="E152" s="94"/>
      <c r="F152" s="94"/>
      <c r="G152" s="94"/>
    </row>
    <row r="153" spans="1:7" x14ac:dyDescent="0.2">
      <c r="A153" s="94"/>
      <c r="B153" s="94"/>
      <c r="C153" s="94"/>
      <c r="D153" s="94"/>
      <c r="E153" s="94"/>
      <c r="F153" s="94"/>
      <c r="G153" s="94"/>
    </row>
    <row r="154" spans="1:7" x14ac:dyDescent="0.2">
      <c r="A154" s="94"/>
      <c r="B154" s="94"/>
      <c r="C154" s="94"/>
      <c r="D154" s="94"/>
      <c r="E154" s="94"/>
      <c r="F154" s="94"/>
      <c r="G154" s="94"/>
    </row>
    <row r="155" spans="1:7" x14ac:dyDescent="0.2">
      <c r="A155" s="94"/>
      <c r="B155" s="94"/>
      <c r="C155" s="94"/>
      <c r="D155" s="94"/>
      <c r="E155" s="94"/>
      <c r="F155" s="94"/>
      <c r="G155" s="94"/>
    </row>
    <row r="156" spans="1:7" x14ac:dyDescent="0.2">
      <c r="A156" s="94"/>
      <c r="B156" s="94"/>
      <c r="C156" s="94"/>
      <c r="D156" s="94"/>
      <c r="E156" s="94"/>
      <c r="F156" s="94"/>
      <c r="G156" s="94"/>
    </row>
    <row r="157" spans="1:7" x14ac:dyDescent="0.2">
      <c r="A157" s="94"/>
      <c r="B157" s="94"/>
      <c r="C157" s="94"/>
      <c r="D157" s="94"/>
      <c r="E157" s="94"/>
      <c r="F157" s="94"/>
      <c r="G157" s="94"/>
    </row>
    <row r="158" spans="1:7" x14ac:dyDescent="0.2">
      <c r="A158" s="94"/>
      <c r="B158" s="94"/>
      <c r="C158" s="94"/>
      <c r="D158" s="94"/>
      <c r="E158" s="94"/>
      <c r="F158" s="94"/>
      <c r="G158" s="94"/>
    </row>
    <row r="159" spans="1:7" x14ac:dyDescent="0.2">
      <c r="A159" s="94"/>
      <c r="B159" s="94"/>
      <c r="C159" s="94"/>
      <c r="D159" s="94"/>
      <c r="E159" s="94"/>
      <c r="F159" s="94"/>
      <c r="G159" s="94"/>
    </row>
    <row r="160" spans="1:7" x14ac:dyDescent="0.2">
      <c r="A160" s="94"/>
      <c r="B160" s="94"/>
      <c r="C160" s="94"/>
      <c r="D160" s="94"/>
      <c r="E160" s="94"/>
      <c r="F160" s="94"/>
      <c r="G160" s="94"/>
    </row>
    <row r="161" spans="1:7" x14ac:dyDescent="0.2">
      <c r="A161" s="94"/>
      <c r="B161" s="94"/>
      <c r="C161" s="94"/>
      <c r="D161" s="94"/>
      <c r="E161" s="94"/>
      <c r="F161" s="94"/>
      <c r="G161" s="94"/>
    </row>
    <row r="162" spans="1:7" x14ac:dyDescent="0.2">
      <c r="A162" s="94"/>
      <c r="B162" s="94"/>
      <c r="C162" s="94"/>
      <c r="D162" s="94"/>
      <c r="E162" s="94"/>
      <c r="F162" s="94"/>
      <c r="G162" s="94"/>
    </row>
    <row r="163" spans="1:7" x14ac:dyDescent="0.2">
      <c r="A163" s="94"/>
      <c r="B163" s="94"/>
      <c r="C163" s="94"/>
      <c r="D163" s="94"/>
      <c r="E163" s="94"/>
      <c r="F163" s="94"/>
      <c r="G163" s="94"/>
    </row>
    <row r="164" spans="1:7" x14ac:dyDescent="0.2">
      <c r="A164" s="94"/>
      <c r="B164" s="94"/>
      <c r="C164" s="94"/>
      <c r="D164" s="94"/>
      <c r="E164" s="94"/>
      <c r="F164" s="94"/>
      <c r="G164" s="94"/>
    </row>
    <row r="165" spans="1:7" x14ac:dyDescent="0.2">
      <c r="A165" s="94"/>
      <c r="B165" s="94"/>
      <c r="C165" s="94"/>
      <c r="D165" s="94"/>
      <c r="E165" s="94"/>
      <c r="F165" s="94"/>
      <c r="G165" s="94"/>
    </row>
    <row r="166" spans="1:7" x14ac:dyDescent="0.2">
      <c r="A166" s="94"/>
      <c r="B166" s="94"/>
      <c r="C166" s="94"/>
      <c r="D166" s="94"/>
      <c r="E166" s="94"/>
      <c r="F166" s="94"/>
      <c r="G166" s="94"/>
    </row>
    <row r="167" spans="1:7" x14ac:dyDescent="0.2">
      <c r="A167" s="94"/>
      <c r="B167" s="94"/>
      <c r="C167" s="94"/>
      <c r="D167" s="94"/>
      <c r="E167" s="94"/>
      <c r="F167" s="94"/>
      <c r="G167" s="94"/>
    </row>
    <row r="168" spans="1:7" x14ac:dyDescent="0.2">
      <c r="A168" s="94"/>
      <c r="B168" s="94"/>
      <c r="C168" s="94"/>
      <c r="D168" s="94"/>
      <c r="E168" s="94"/>
      <c r="F168" s="94"/>
      <c r="G168" s="94"/>
    </row>
    <row r="169" spans="1:7" x14ac:dyDescent="0.2">
      <c r="A169" s="94"/>
      <c r="B169" s="94"/>
      <c r="C169" s="94"/>
      <c r="D169" s="94"/>
      <c r="E169" s="94"/>
      <c r="F169" s="94"/>
      <c r="G169" s="94"/>
    </row>
    <row r="170" spans="1:7" x14ac:dyDescent="0.2">
      <c r="A170" s="94"/>
      <c r="B170" s="94"/>
      <c r="C170" s="94"/>
      <c r="D170" s="94"/>
      <c r="E170" s="94"/>
      <c r="F170" s="94"/>
      <c r="G170" s="94"/>
    </row>
    <row r="171" spans="1:7" x14ac:dyDescent="0.2">
      <c r="A171" s="94"/>
      <c r="B171" s="94"/>
      <c r="C171" s="94"/>
      <c r="D171" s="94"/>
      <c r="E171" s="94"/>
      <c r="F171" s="94"/>
      <c r="G171" s="94"/>
    </row>
    <row r="172" spans="1:7" x14ac:dyDescent="0.2">
      <c r="A172" s="94"/>
      <c r="B172" s="94"/>
      <c r="C172" s="94"/>
      <c r="D172" s="94"/>
      <c r="E172" s="94"/>
      <c r="F172" s="94"/>
      <c r="G172" s="94"/>
    </row>
    <row r="173" spans="1:7" x14ac:dyDescent="0.2">
      <c r="A173" s="94"/>
      <c r="B173" s="94"/>
      <c r="C173" s="94"/>
      <c r="D173" s="94"/>
      <c r="E173" s="94"/>
      <c r="F173" s="94"/>
      <c r="G173" s="94"/>
    </row>
    <row r="174" spans="1:7" x14ac:dyDescent="0.2">
      <c r="A174" s="94"/>
      <c r="B174" s="94"/>
      <c r="C174" s="94"/>
      <c r="D174" s="94"/>
      <c r="E174" s="94"/>
      <c r="F174" s="94"/>
      <c r="G174" s="9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02/14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8" x14ac:dyDescent="0.2">
      <c r="A1" s="178" t="s">
        <v>147</v>
      </c>
      <c r="B1" s="178"/>
      <c r="C1" s="178"/>
      <c r="D1" s="178"/>
      <c r="E1" s="178"/>
      <c r="F1" s="178"/>
      <c r="G1" s="178"/>
      <c r="H1" s="178"/>
      <c r="I1" s="178"/>
      <c r="J1" s="178"/>
      <c r="K1" s="178"/>
      <c r="L1" s="178"/>
      <c r="M1" s="178"/>
      <c r="N1" s="178"/>
      <c r="O1" s="178"/>
      <c r="P1" s="178"/>
      <c r="Q1" s="178"/>
      <c r="R1" s="178"/>
    </row>
    <row r="2" spans="1:18" ht="12" customHeight="1" x14ac:dyDescent="0.2">
      <c r="A2" s="117"/>
      <c r="B2" s="117"/>
      <c r="C2" s="117"/>
      <c r="D2" s="117"/>
      <c r="E2" s="117"/>
      <c r="F2" s="117"/>
      <c r="G2" s="117"/>
      <c r="H2" s="117"/>
      <c r="I2" s="117"/>
      <c r="J2" s="117"/>
      <c r="K2" s="117"/>
      <c r="L2" s="117"/>
      <c r="M2" s="117"/>
      <c r="N2" s="117"/>
      <c r="O2" s="117"/>
      <c r="P2" s="117"/>
      <c r="Q2" s="117"/>
      <c r="R2" s="117"/>
    </row>
    <row r="3" spans="1:18" ht="15" customHeight="1" x14ac:dyDescent="0.2">
      <c r="A3" s="179" t="s">
        <v>148</v>
      </c>
      <c r="B3" s="180"/>
      <c r="C3" s="182" t="s">
        <v>149</v>
      </c>
      <c r="D3" s="182"/>
      <c r="E3" s="174" t="s">
        <v>39</v>
      </c>
      <c r="F3" s="174"/>
      <c r="G3" s="174"/>
      <c r="H3" s="174"/>
      <c r="I3" s="174"/>
      <c r="J3" s="174"/>
      <c r="K3" s="182" t="s">
        <v>149</v>
      </c>
      <c r="L3" s="174"/>
      <c r="M3" s="174" t="s">
        <v>39</v>
      </c>
      <c r="N3" s="174"/>
      <c r="O3" s="174"/>
      <c r="P3" s="174"/>
      <c r="Q3" s="174"/>
      <c r="R3" s="180"/>
    </row>
    <row r="4" spans="1:18" ht="13.5" customHeight="1" x14ac:dyDescent="0.2">
      <c r="A4" s="181"/>
      <c r="B4" s="180"/>
      <c r="C4" s="182"/>
      <c r="D4" s="182"/>
      <c r="E4" s="182" t="s">
        <v>150</v>
      </c>
      <c r="F4" s="174"/>
      <c r="G4" s="182" t="s">
        <v>151</v>
      </c>
      <c r="H4" s="182"/>
      <c r="I4" s="182"/>
      <c r="J4" s="183" t="s">
        <v>152</v>
      </c>
      <c r="K4" s="174"/>
      <c r="L4" s="174"/>
      <c r="M4" s="182" t="s">
        <v>150</v>
      </c>
      <c r="N4" s="174"/>
      <c r="O4" s="182" t="s">
        <v>151</v>
      </c>
      <c r="P4" s="174"/>
      <c r="Q4" s="184" t="s">
        <v>152</v>
      </c>
      <c r="R4" s="185"/>
    </row>
    <row r="5" spans="1:18" ht="13.5" customHeight="1" x14ac:dyDescent="0.2">
      <c r="A5" s="181"/>
      <c r="B5" s="180"/>
      <c r="C5" s="182"/>
      <c r="D5" s="182"/>
      <c r="E5" s="174"/>
      <c r="F5" s="174"/>
      <c r="G5" s="182"/>
      <c r="H5" s="182"/>
      <c r="I5" s="182"/>
      <c r="J5" s="180"/>
      <c r="K5" s="174"/>
      <c r="L5" s="174"/>
      <c r="M5" s="174"/>
      <c r="N5" s="174"/>
      <c r="O5" s="174"/>
      <c r="P5" s="174"/>
      <c r="Q5" s="186"/>
      <c r="R5" s="187"/>
    </row>
    <row r="6" spans="1:18" x14ac:dyDescent="0.2">
      <c r="A6" s="181"/>
      <c r="B6" s="180"/>
      <c r="C6" s="182"/>
      <c r="D6" s="182"/>
      <c r="E6" s="174"/>
      <c r="F6" s="174"/>
      <c r="G6" s="182"/>
      <c r="H6" s="182"/>
      <c r="I6" s="182"/>
      <c r="J6" s="180"/>
      <c r="K6" s="174"/>
      <c r="L6" s="174"/>
      <c r="M6" s="174"/>
      <c r="N6" s="174"/>
      <c r="O6" s="174"/>
      <c r="P6" s="174"/>
      <c r="Q6" s="188"/>
      <c r="R6" s="189"/>
    </row>
    <row r="7" spans="1:18" ht="14.25" customHeight="1" x14ac:dyDescent="0.2">
      <c r="A7" s="181"/>
      <c r="B7" s="180"/>
      <c r="C7" s="174" t="s">
        <v>87</v>
      </c>
      <c r="D7" s="175"/>
      <c r="E7" s="175"/>
      <c r="F7" s="175"/>
      <c r="G7" s="175"/>
      <c r="H7" s="175"/>
      <c r="I7" s="175"/>
      <c r="J7" s="175"/>
      <c r="K7" s="182" t="s">
        <v>153</v>
      </c>
      <c r="L7" s="174"/>
      <c r="M7" s="174"/>
      <c r="N7" s="174"/>
      <c r="O7" s="174"/>
      <c r="P7" s="174"/>
      <c r="Q7" s="174"/>
      <c r="R7" s="180"/>
    </row>
    <row r="8" spans="1:18" ht="14.25" customHeight="1" x14ac:dyDescent="0.2">
      <c r="A8" s="181"/>
      <c r="B8" s="180"/>
      <c r="C8" s="175"/>
      <c r="D8" s="175"/>
      <c r="E8" s="175"/>
      <c r="F8" s="175"/>
      <c r="G8" s="175"/>
      <c r="H8" s="175"/>
      <c r="I8" s="175"/>
      <c r="J8" s="175"/>
      <c r="K8" s="174"/>
      <c r="L8" s="174"/>
      <c r="M8" s="174"/>
      <c r="N8" s="174"/>
      <c r="O8" s="174"/>
      <c r="P8" s="174"/>
      <c r="Q8" s="174"/>
      <c r="R8" s="180"/>
    </row>
    <row r="9" spans="1:18" x14ac:dyDescent="0.2">
      <c r="A9" s="118">
        <v>2010</v>
      </c>
      <c r="B9" s="125" t="s">
        <v>40</v>
      </c>
      <c r="C9" s="126"/>
      <c r="D9" s="127">
        <v>100</v>
      </c>
      <c r="E9" s="120"/>
      <c r="F9" s="120">
        <v>100</v>
      </c>
      <c r="G9" s="120"/>
      <c r="H9" s="120">
        <v>100</v>
      </c>
      <c r="I9" s="120"/>
      <c r="J9" s="120">
        <v>100</v>
      </c>
      <c r="K9" s="120"/>
      <c r="L9" s="121"/>
      <c r="M9" s="121"/>
      <c r="N9" s="121"/>
      <c r="O9" s="121"/>
      <c r="P9" s="121"/>
      <c r="Q9" s="121"/>
      <c r="R9" s="121"/>
    </row>
    <row r="10" spans="1:18" x14ac:dyDescent="0.2">
      <c r="A10" s="118">
        <v>2011</v>
      </c>
      <c r="B10" s="125" t="s">
        <v>40</v>
      </c>
      <c r="C10" s="128"/>
      <c r="D10" s="120">
        <v>106.7</v>
      </c>
      <c r="E10" s="120"/>
      <c r="F10" s="120">
        <v>104.9</v>
      </c>
      <c r="G10" s="120"/>
      <c r="H10" s="120">
        <v>105.7</v>
      </c>
      <c r="I10" s="120"/>
      <c r="J10" s="120">
        <v>104.3</v>
      </c>
      <c r="K10" s="120"/>
      <c r="L10" s="122">
        <v>6.6999999999999886</v>
      </c>
      <c r="M10" s="122"/>
      <c r="N10" s="122">
        <v>4.9000000000000199</v>
      </c>
      <c r="O10" s="122"/>
      <c r="P10" s="122">
        <v>5.6999999999999886</v>
      </c>
      <c r="Q10" s="122"/>
      <c r="R10" s="122">
        <v>4.2999999999999972</v>
      </c>
    </row>
    <row r="11" spans="1:18" x14ac:dyDescent="0.2">
      <c r="A11" s="118">
        <v>2012</v>
      </c>
      <c r="B11" s="125" t="s">
        <v>40</v>
      </c>
      <c r="C11" s="128"/>
      <c r="D11" s="120">
        <v>109.1</v>
      </c>
      <c r="E11" s="120"/>
      <c r="F11" s="120">
        <v>105.9</v>
      </c>
      <c r="G11" s="120"/>
      <c r="H11" s="120">
        <v>107.4</v>
      </c>
      <c r="I11" s="120"/>
      <c r="J11" s="120">
        <v>104.7</v>
      </c>
      <c r="K11" s="120"/>
      <c r="L11" s="122">
        <v>2.2000000000000002</v>
      </c>
      <c r="M11" s="122"/>
      <c r="N11" s="122">
        <v>1</v>
      </c>
      <c r="O11" s="122"/>
      <c r="P11" s="122">
        <v>1.6</v>
      </c>
      <c r="Q11" s="122"/>
      <c r="R11" s="122">
        <v>0.40000000000000568</v>
      </c>
    </row>
    <row r="12" spans="1:18" x14ac:dyDescent="0.2">
      <c r="A12" s="118">
        <v>2013</v>
      </c>
      <c r="B12" s="125" t="s">
        <v>40</v>
      </c>
      <c r="C12" s="128"/>
      <c r="D12" s="120">
        <f>'[2]611'!$X$111</f>
        <v>112.1</v>
      </c>
      <c r="E12" s="120"/>
      <c r="F12" s="120">
        <f>'[2]631'!$X$110</f>
        <v>109.6</v>
      </c>
      <c r="G12" s="120"/>
      <c r="H12" s="120">
        <f>'[2]651'!$X$110</f>
        <v>109.4</v>
      </c>
      <c r="I12" s="120"/>
      <c r="J12" s="120">
        <f>'[2]671'!$X$110</f>
        <v>109.9</v>
      </c>
      <c r="K12" s="120"/>
      <c r="L12" s="122">
        <v>2.7</v>
      </c>
      <c r="M12" s="122"/>
      <c r="N12" s="122">
        <v>3.5</v>
      </c>
      <c r="O12" s="122"/>
      <c r="P12" s="122">
        <v>1.9</v>
      </c>
      <c r="Q12" s="122"/>
      <c r="R12" s="122">
        <v>5</v>
      </c>
    </row>
    <row r="13" spans="1:18" x14ac:dyDescent="0.2">
      <c r="A13" s="118"/>
      <c r="B13" s="125"/>
      <c r="C13" s="128"/>
      <c r="D13" s="120"/>
      <c r="E13" s="120"/>
      <c r="F13" s="120"/>
      <c r="G13" s="120"/>
      <c r="H13" s="120"/>
      <c r="I13" s="120"/>
      <c r="J13" s="120"/>
      <c r="K13" s="120"/>
      <c r="L13" s="122"/>
      <c r="M13" s="122"/>
      <c r="N13" s="122"/>
      <c r="O13" s="122"/>
      <c r="P13" s="122"/>
      <c r="Q13" s="122"/>
      <c r="R13" s="122"/>
    </row>
    <row r="14" spans="1:18" x14ac:dyDescent="0.2">
      <c r="A14" s="119">
        <v>2013</v>
      </c>
      <c r="B14" s="125" t="s">
        <v>14</v>
      </c>
      <c r="C14" s="128"/>
      <c r="D14" s="120">
        <f>'[2]611'!$C$111</f>
        <v>90.6</v>
      </c>
      <c r="E14" s="120"/>
      <c r="F14" s="120">
        <f>'[2]631'!$C$110</f>
        <v>107.3</v>
      </c>
      <c r="G14" s="120"/>
      <c r="H14" s="120">
        <f>'[2]651'!$C$110</f>
        <v>107.4</v>
      </c>
      <c r="I14" s="120"/>
      <c r="J14" s="120">
        <f>'[2]671'!$C$110</f>
        <v>107.3</v>
      </c>
      <c r="K14" s="120"/>
      <c r="L14" s="122">
        <v>0.77864293659619932</v>
      </c>
      <c r="M14" s="122"/>
      <c r="N14" s="122">
        <v>4.1747572815533829</v>
      </c>
      <c r="O14" s="123"/>
      <c r="P14" s="122">
        <v>2.3832221163012406</v>
      </c>
      <c r="Q14" s="123"/>
      <c r="R14" s="122">
        <v>5.6102362204724585</v>
      </c>
    </row>
    <row r="15" spans="1:18" x14ac:dyDescent="0.2">
      <c r="A15" s="119"/>
      <c r="B15" s="125" t="s">
        <v>15</v>
      </c>
      <c r="C15" s="128"/>
      <c r="D15" s="120">
        <f>'[2]611'!$D$111</f>
        <v>92.4</v>
      </c>
      <c r="E15" s="120"/>
      <c r="F15" s="120">
        <f>'[2]631'!$D$110</f>
        <v>107.6</v>
      </c>
      <c r="G15" s="120"/>
      <c r="H15" s="120">
        <f>'[2]651'!$D$110</f>
        <v>108</v>
      </c>
      <c r="I15" s="120"/>
      <c r="J15" s="120">
        <f>'[2]671'!$D$110</f>
        <v>107.5</v>
      </c>
      <c r="K15" s="120"/>
      <c r="L15" s="122">
        <v>-0.85836909871244416</v>
      </c>
      <c r="M15" s="122"/>
      <c r="N15" s="122">
        <v>4.7711781888996967</v>
      </c>
      <c r="O15" s="123"/>
      <c r="P15" s="122">
        <v>3.151862464183381</v>
      </c>
      <c r="Q15" s="123"/>
      <c r="R15" s="122">
        <v>6.3303659742828984</v>
      </c>
    </row>
    <row r="16" spans="1:18" x14ac:dyDescent="0.2">
      <c r="A16" s="119"/>
      <c r="B16" s="125" t="s">
        <v>16</v>
      </c>
      <c r="C16" s="128"/>
      <c r="D16" s="120">
        <f>'[2]611'!$E$111</f>
        <v>114.3</v>
      </c>
      <c r="E16" s="120"/>
      <c r="F16" s="120">
        <f>'[2]631'!$E$110</f>
        <v>107.9</v>
      </c>
      <c r="G16" s="120"/>
      <c r="H16" s="120">
        <f>'[2]651'!$E$110</f>
        <v>109.1</v>
      </c>
      <c r="I16" s="120"/>
      <c r="J16" s="120">
        <f>'[2]671'!$E$110</f>
        <v>107</v>
      </c>
      <c r="K16" s="120"/>
      <c r="L16" s="122">
        <v>4.2883211678832254</v>
      </c>
      <c r="M16" s="122"/>
      <c r="N16" s="122">
        <v>4.0501446480231635</v>
      </c>
      <c r="O16" s="123"/>
      <c r="P16" s="122">
        <v>3.8058991436726899</v>
      </c>
      <c r="Q16" s="123"/>
      <c r="R16" s="122">
        <v>4.0856031128404737</v>
      </c>
    </row>
    <row r="17" spans="1:18" x14ac:dyDescent="0.2">
      <c r="A17" s="119"/>
      <c r="B17" s="125" t="s">
        <v>17</v>
      </c>
      <c r="C17" s="128"/>
      <c r="D17" s="120">
        <f>'[2]611'!$G$111</f>
        <v>113.7</v>
      </c>
      <c r="E17" s="120"/>
      <c r="F17" s="120">
        <f>'[2]631'!$G$110</f>
        <v>108.6</v>
      </c>
      <c r="G17" s="120"/>
      <c r="H17" s="120">
        <f>'[2]651'!$G$110</f>
        <v>109.1</v>
      </c>
      <c r="I17" s="120"/>
      <c r="J17" s="120">
        <f>'[2]671'!$G$110</f>
        <v>108.2</v>
      </c>
      <c r="K17" s="120"/>
      <c r="L17" s="122">
        <v>8.3889418493803447</v>
      </c>
      <c r="M17" s="122"/>
      <c r="N17" s="122">
        <v>4.2226487523992091</v>
      </c>
      <c r="O17" s="123"/>
      <c r="P17" s="122">
        <v>3.2166508987700979</v>
      </c>
      <c r="Q17" s="123"/>
      <c r="R17" s="122">
        <v>5.0485436893203968</v>
      </c>
    </row>
    <row r="18" spans="1:18" x14ac:dyDescent="0.2">
      <c r="A18" s="119"/>
      <c r="B18" s="125" t="s">
        <v>18</v>
      </c>
      <c r="C18" s="128"/>
      <c r="D18" s="120">
        <f>'[2]611'!$I$111</f>
        <v>118.5</v>
      </c>
      <c r="E18" s="120"/>
      <c r="F18" s="120">
        <f>'[2]631'!$I110</f>
        <v>109.8</v>
      </c>
      <c r="G18" s="120"/>
      <c r="H18" s="120">
        <f>'[2]651'!$I$110</f>
        <v>111</v>
      </c>
      <c r="I18" s="120"/>
      <c r="J18" s="120">
        <f>'[2]671'!$I$110</f>
        <v>109</v>
      </c>
      <c r="K18" s="120"/>
      <c r="L18" s="122">
        <v>4.3133802816901436</v>
      </c>
      <c r="M18" s="122"/>
      <c r="N18" s="122">
        <v>4.9713193116634784</v>
      </c>
      <c r="O18" s="123"/>
      <c r="P18" s="122">
        <v>5.916030534351151</v>
      </c>
      <c r="Q18" s="123"/>
      <c r="R18" s="122">
        <v>4.2065009560229498</v>
      </c>
    </row>
    <row r="19" spans="1:18" x14ac:dyDescent="0.2">
      <c r="A19" s="119"/>
      <c r="B19" s="125" t="s">
        <v>19</v>
      </c>
      <c r="C19" s="128"/>
      <c r="D19" s="120">
        <f>'[2]611'!$J$111</f>
        <v>121</v>
      </c>
      <c r="E19" s="120"/>
      <c r="F19" s="120">
        <f>'[2]631'!$J$110</f>
        <v>109.3</v>
      </c>
      <c r="G19" s="120"/>
      <c r="H19" s="120">
        <f>'[2]651'!$J$110</f>
        <v>111.4</v>
      </c>
      <c r="I19" s="120"/>
      <c r="J19" s="120">
        <f>'[2]671'!$J$110</f>
        <v>107.7</v>
      </c>
      <c r="K19" s="120"/>
      <c r="L19" s="122">
        <v>8.4229390681003622</v>
      </c>
      <c r="M19" s="122"/>
      <c r="N19" s="122">
        <v>4.1944709246901652</v>
      </c>
      <c r="O19" s="123"/>
      <c r="P19" s="122">
        <v>4.9952874646560019</v>
      </c>
      <c r="Q19" s="123"/>
      <c r="R19" s="122">
        <v>3.5576923076923208</v>
      </c>
    </row>
    <row r="20" spans="1:18" x14ac:dyDescent="0.2">
      <c r="A20" s="119"/>
      <c r="B20" s="125" t="s">
        <v>20</v>
      </c>
      <c r="C20" s="128"/>
      <c r="D20" s="120">
        <f>'[2]611'!$M$111</f>
        <v>109.6</v>
      </c>
      <c r="E20" s="120"/>
      <c r="F20" s="120">
        <f>'[2]631'!$M$110</f>
        <v>110.7</v>
      </c>
      <c r="G20" s="120"/>
      <c r="H20" s="120">
        <f>'[2]651'!$M$110</f>
        <v>110.6</v>
      </c>
      <c r="I20" s="120"/>
      <c r="J20" s="120">
        <f>'[2]671'!$M$110</f>
        <v>111</v>
      </c>
      <c r="K20" s="120"/>
      <c r="L20" s="122">
        <v>5.1823416506717734</v>
      </c>
      <c r="M20" s="122"/>
      <c r="N20" s="122">
        <v>5.0284629981024693</v>
      </c>
      <c r="O20" s="123"/>
      <c r="P20" s="122">
        <v>2.1237303785780313</v>
      </c>
      <c r="Q20" s="123"/>
      <c r="R20" s="122">
        <v>7.7669902912621325</v>
      </c>
    </row>
    <row r="21" spans="1:18" x14ac:dyDescent="0.2">
      <c r="A21" s="119"/>
      <c r="B21" s="125" t="s">
        <v>21</v>
      </c>
      <c r="C21" s="128"/>
      <c r="D21" s="120">
        <f>'[2]611'!$N$111</f>
        <v>118.8</v>
      </c>
      <c r="E21" s="120"/>
      <c r="F21" s="120">
        <f>'[2]631'!$N$110</f>
        <v>110.1</v>
      </c>
      <c r="G21" s="120"/>
      <c r="H21" s="120">
        <f>'[2]651'!$N$110</f>
        <v>110.3</v>
      </c>
      <c r="I21" s="120"/>
      <c r="J21" s="120">
        <f>'[2]671'!$N$110</f>
        <v>110.2</v>
      </c>
      <c r="K21" s="124"/>
      <c r="L21" s="122">
        <v>5.8823529411764781</v>
      </c>
      <c r="M21" s="122"/>
      <c r="N21" s="122">
        <v>1.0091743119265999</v>
      </c>
      <c r="O21" s="123"/>
      <c r="P21" s="122">
        <v>0.18165304268846683</v>
      </c>
      <c r="Q21" s="123"/>
      <c r="R21" s="122">
        <v>1.7543859649122879</v>
      </c>
    </row>
    <row r="22" spans="1:18" x14ac:dyDescent="0.2">
      <c r="A22" s="119"/>
      <c r="B22" s="125" t="s">
        <v>22</v>
      </c>
      <c r="C22" s="128"/>
      <c r="D22" s="120">
        <f>'[2]611'!$P$111</f>
        <v>120.2</v>
      </c>
      <c r="E22" s="120"/>
      <c r="F22" s="120">
        <f>'[2]631'!$P$110</f>
        <v>110.1</v>
      </c>
      <c r="G22" s="120"/>
      <c r="H22" s="120">
        <f>'[2]651'!$P$110</f>
        <v>108.5</v>
      </c>
      <c r="I22" s="120"/>
      <c r="J22" s="120">
        <f>'[2]671'!$P$110</f>
        <v>111.7</v>
      </c>
      <c r="K22" s="124"/>
      <c r="L22" s="122">
        <v>0.33388981636059611</v>
      </c>
      <c r="M22" s="122"/>
      <c r="N22" s="122">
        <v>2.0389249304911772</v>
      </c>
      <c r="O22" s="123"/>
      <c r="P22" s="122">
        <v>-1.4532243415077204</v>
      </c>
      <c r="Q22" s="123"/>
      <c r="R22" s="122">
        <v>5.0799623706491133</v>
      </c>
    </row>
    <row r="23" spans="1:18" x14ac:dyDescent="0.2">
      <c r="A23" s="119"/>
      <c r="B23" s="125" t="s">
        <v>23</v>
      </c>
      <c r="C23" s="128"/>
      <c r="D23" s="120">
        <f>'[2]611'!$R$111</f>
        <v>116.1</v>
      </c>
      <c r="E23" s="120"/>
      <c r="F23" s="120">
        <f>'[2]631'!$R$110</f>
        <v>111.1</v>
      </c>
      <c r="G23" s="120"/>
      <c r="H23" s="120">
        <f>'[2]651'!$R$110</f>
        <v>109.6</v>
      </c>
      <c r="I23" s="120"/>
      <c r="J23" s="120">
        <f>'[2]671'!$R$110</f>
        <v>112.6</v>
      </c>
      <c r="K23" s="124"/>
      <c r="L23" s="122">
        <v>5.9306569343065689</v>
      </c>
      <c r="M23" s="122"/>
      <c r="N23" s="122">
        <v>3.0612244897959044</v>
      </c>
      <c r="O23" s="123"/>
      <c r="P23" s="122">
        <v>-0.90415913200723708</v>
      </c>
      <c r="Q23" s="123"/>
      <c r="R23" s="122">
        <v>6.6287878787878896</v>
      </c>
    </row>
    <row r="24" spans="1:18" x14ac:dyDescent="0.2">
      <c r="A24" s="119"/>
      <c r="B24" s="125" t="s">
        <v>24</v>
      </c>
      <c r="C24" s="128"/>
      <c r="D24" s="120">
        <f>'[2]611'!$S$111</f>
        <v>114.2</v>
      </c>
      <c r="E24" s="120"/>
      <c r="F24" s="120">
        <f>'[2]631'!$S$110</f>
        <v>111.3</v>
      </c>
      <c r="G24" s="120"/>
      <c r="H24" s="120">
        <f>'[2]651'!$S$110</f>
        <v>108.6</v>
      </c>
      <c r="I24" s="120"/>
      <c r="J24" s="120">
        <f>'[2]671'!$S$110</f>
        <v>113.9</v>
      </c>
      <c r="K24" s="124"/>
      <c r="L24" s="122">
        <v>-8.7489063867010941E-2</v>
      </c>
      <c r="M24" s="122"/>
      <c r="N24" s="122">
        <v>1.8298261665141666</v>
      </c>
      <c r="O24" s="123"/>
      <c r="P24" s="122">
        <v>-1.8083182640144599</v>
      </c>
      <c r="Q24" s="123"/>
      <c r="R24" s="122">
        <v>5.1708217913204209</v>
      </c>
    </row>
    <row r="25" spans="1:18" x14ac:dyDescent="0.2">
      <c r="A25" s="119"/>
      <c r="B25" s="125" t="s">
        <v>25</v>
      </c>
      <c r="C25" s="128"/>
      <c r="D25" s="120">
        <f>'[2]611'!$T$111</f>
        <v>116</v>
      </c>
      <c r="E25" s="120"/>
      <c r="F25" s="120">
        <f>'[2]631'!$T$110</f>
        <v>111.1</v>
      </c>
      <c r="G25" s="120"/>
      <c r="H25" s="120">
        <f>'[2]651'!$T$110</f>
        <v>109.3</v>
      </c>
      <c r="I25" s="120"/>
      <c r="J25" s="120">
        <f>'[2]671'!$T$110</f>
        <v>112.8</v>
      </c>
      <c r="K25" s="124"/>
      <c r="L25" s="122">
        <v>-7.9365079365079367</v>
      </c>
      <c r="M25" s="122"/>
      <c r="N25" s="122">
        <v>2.5854108956602033</v>
      </c>
      <c r="O25" s="123"/>
      <c r="P25" s="122">
        <v>0.83025830258300459</v>
      </c>
      <c r="Q25" s="123"/>
      <c r="R25" s="122">
        <v>3.9631336405529822</v>
      </c>
    </row>
    <row r="26" spans="1:18" x14ac:dyDescent="0.2">
      <c r="A26" s="119"/>
      <c r="B26" s="125"/>
      <c r="C26" s="128"/>
      <c r="D26" s="120"/>
      <c r="E26" s="120"/>
      <c r="F26" s="120"/>
      <c r="G26" s="120"/>
      <c r="H26" s="120"/>
      <c r="I26" s="120"/>
      <c r="J26" s="120"/>
      <c r="K26" s="124"/>
      <c r="L26" s="122"/>
      <c r="M26" s="122"/>
      <c r="N26" s="122"/>
      <c r="O26" s="123"/>
      <c r="P26" s="122"/>
      <c r="Q26" s="123"/>
      <c r="R26" s="122"/>
    </row>
    <row r="27" spans="1:18" x14ac:dyDescent="0.2">
      <c r="A27" s="119">
        <v>2014</v>
      </c>
      <c r="B27" s="125" t="s">
        <v>14</v>
      </c>
      <c r="C27" s="128"/>
      <c r="D27" s="120">
        <f>SUM('[2]611'!$C$110)</f>
        <v>94.8</v>
      </c>
      <c r="E27" s="120"/>
      <c r="F27" s="120">
        <f>'[2]631'!$C$109</f>
        <v>108.6</v>
      </c>
      <c r="G27" s="120"/>
      <c r="H27" s="120">
        <f>'[2]651'!$C$109</f>
        <v>108.4</v>
      </c>
      <c r="I27" s="120"/>
      <c r="J27" s="120">
        <f>'[2]671'!$C$109</f>
        <v>108.9</v>
      </c>
      <c r="K27" s="124"/>
      <c r="L27" s="122">
        <v>4.6357615894039697</v>
      </c>
      <c r="M27" s="122"/>
      <c r="N27" s="122">
        <v>1.2115563839701622</v>
      </c>
      <c r="O27" s="123"/>
      <c r="P27" s="122">
        <v>0.93109869646181664</v>
      </c>
      <c r="Q27" s="123"/>
      <c r="R27" s="122">
        <v>1.4911463187325324</v>
      </c>
    </row>
    <row r="28" spans="1:18" x14ac:dyDescent="0.2">
      <c r="A28" s="147"/>
      <c r="B28" s="147" t="s">
        <v>15</v>
      </c>
      <c r="C28" s="148"/>
      <c r="D28" s="149">
        <f>SUM('[2]611'!$D$110)</f>
        <v>94.3</v>
      </c>
      <c r="E28" s="149"/>
      <c r="F28" s="149">
        <v>107.8</v>
      </c>
      <c r="G28" s="149"/>
      <c r="H28" s="149">
        <f>'[2]651'!$D$109</f>
        <v>106.6</v>
      </c>
      <c r="I28" s="149"/>
      <c r="J28" s="149">
        <f>'[2]671'!$D$109</f>
        <v>108.9</v>
      </c>
      <c r="K28" s="150"/>
      <c r="L28" s="151">
        <v>2</v>
      </c>
      <c r="M28" s="151"/>
      <c r="N28" s="151">
        <v>9.2936802973980548E-2</v>
      </c>
      <c r="O28" s="152"/>
      <c r="P28" s="151">
        <v>-1.2962962962963047</v>
      </c>
      <c r="Q28" s="152"/>
      <c r="R28" s="151">
        <v>1.3023255813953654</v>
      </c>
    </row>
    <row r="29" spans="1:18" ht="47.25" customHeight="1" x14ac:dyDescent="0.2">
      <c r="A29" s="177" t="s">
        <v>41</v>
      </c>
      <c r="B29" s="177"/>
      <c r="C29" s="177"/>
      <c r="D29" s="177"/>
      <c r="E29" s="177"/>
      <c r="F29" s="177"/>
      <c r="G29" s="177"/>
      <c r="H29" s="177"/>
      <c r="I29" s="177"/>
      <c r="J29" s="177"/>
      <c r="K29" s="177"/>
      <c r="L29" s="177"/>
      <c r="M29" s="177"/>
      <c r="N29" s="177"/>
      <c r="O29" s="177"/>
      <c r="P29" s="177"/>
      <c r="Q29" s="177"/>
      <c r="R29" s="80"/>
    </row>
    <row r="30" spans="1:18" ht="7.5" customHeight="1" x14ac:dyDescent="0.2">
      <c r="A30" s="81"/>
      <c r="B30" s="81"/>
      <c r="C30" s="81"/>
      <c r="D30" s="81"/>
      <c r="E30" s="81"/>
      <c r="F30" s="81"/>
      <c r="G30" s="81"/>
      <c r="H30" s="81"/>
      <c r="I30" s="81"/>
      <c r="J30" s="81"/>
      <c r="K30" s="81"/>
      <c r="L30" s="81"/>
      <c r="M30" s="81"/>
      <c r="N30" s="81"/>
      <c r="O30" s="81"/>
      <c r="P30" s="81"/>
      <c r="Q30" s="81"/>
      <c r="R30" s="81"/>
    </row>
    <row r="31" spans="1:18" ht="18.75" customHeight="1" x14ac:dyDescent="0.2">
      <c r="A31" s="82" t="s">
        <v>133</v>
      </c>
      <c r="B31" s="82"/>
      <c r="C31" s="82"/>
      <c r="D31" s="82"/>
      <c r="E31" s="82"/>
      <c r="F31" s="82"/>
      <c r="G31" s="82"/>
      <c r="H31" s="82"/>
      <c r="I31" s="82"/>
      <c r="J31" s="82"/>
      <c r="K31" s="82"/>
      <c r="L31" s="82"/>
      <c r="M31" s="82"/>
      <c r="N31" s="82"/>
      <c r="O31" s="82"/>
      <c r="P31" s="82"/>
      <c r="Q31" s="82"/>
      <c r="R31" s="82"/>
    </row>
    <row r="32" spans="1:18" ht="12" customHeight="1" x14ac:dyDescent="0.2">
      <c r="A32" s="176"/>
      <c r="B32" s="176"/>
      <c r="C32" s="176"/>
      <c r="D32" s="176"/>
      <c r="E32" s="176"/>
      <c r="F32" s="176"/>
      <c r="G32" s="176"/>
      <c r="H32" s="176"/>
      <c r="I32" s="176"/>
      <c r="J32" s="176"/>
      <c r="K32" s="176"/>
      <c r="L32" s="176"/>
      <c r="M32" s="176"/>
      <c r="N32" s="176"/>
      <c r="O32" s="176"/>
      <c r="P32" s="176"/>
      <c r="Q32" s="176"/>
    </row>
  </sheetData>
  <sheetProtection password="EEF4"/>
  <mergeCells count="16">
    <mergeCell ref="C7:J8"/>
    <mergeCell ref="A32:Q32"/>
    <mergeCell ref="A29:Q29"/>
    <mergeCell ref="A1:R1"/>
    <mergeCell ref="A3:B8"/>
    <mergeCell ref="C3:D6"/>
    <mergeCell ref="E3:J3"/>
    <mergeCell ref="K3:L6"/>
    <mergeCell ref="M3:R3"/>
    <mergeCell ref="E4:F6"/>
    <mergeCell ref="G4:I6"/>
    <mergeCell ref="J4:J6"/>
    <mergeCell ref="M4:N6"/>
    <mergeCell ref="O4:P6"/>
    <mergeCell ref="Q4:R6"/>
    <mergeCell ref="K7:R8"/>
  </mergeCells>
  <conditionalFormatting sqref="A9:R28">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02/14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8.85546875"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90" t="s">
        <v>155</v>
      </c>
      <c r="B1" s="190"/>
      <c r="C1" s="190"/>
      <c r="D1" s="190"/>
      <c r="E1" s="190"/>
      <c r="F1" s="190"/>
      <c r="G1" s="190"/>
      <c r="H1" s="190"/>
      <c r="I1" s="190"/>
      <c r="J1" s="190"/>
    </row>
    <row r="3" spans="1:10" ht="12" customHeight="1" x14ac:dyDescent="0.2">
      <c r="A3" s="214" t="s">
        <v>42</v>
      </c>
      <c r="B3" s="215" t="s">
        <v>43</v>
      </c>
      <c r="C3" s="192" t="s">
        <v>38</v>
      </c>
      <c r="D3" s="192"/>
      <c r="E3" s="192"/>
      <c r="F3" s="192"/>
      <c r="G3" s="192"/>
      <c r="H3" s="192"/>
      <c r="I3" s="192"/>
      <c r="J3" s="193"/>
    </row>
    <row r="4" spans="1:10" ht="12" customHeight="1" x14ac:dyDescent="0.2">
      <c r="A4" s="214"/>
      <c r="B4" s="215"/>
      <c r="C4" s="191" t="s">
        <v>138</v>
      </c>
      <c r="D4" s="191" t="s">
        <v>136</v>
      </c>
      <c r="E4" s="191" t="s">
        <v>135</v>
      </c>
      <c r="F4" s="205" t="s">
        <v>143</v>
      </c>
      <c r="G4" s="191" t="s">
        <v>138</v>
      </c>
      <c r="H4" s="191" t="s">
        <v>136</v>
      </c>
      <c r="I4" s="191" t="s">
        <v>135</v>
      </c>
      <c r="J4" s="213" t="s">
        <v>137</v>
      </c>
    </row>
    <row r="5" spans="1:10" ht="21.75" customHeight="1" x14ac:dyDescent="0.2">
      <c r="A5" s="214"/>
      <c r="B5" s="215"/>
      <c r="C5" s="191"/>
      <c r="D5" s="191"/>
      <c r="E5" s="191"/>
      <c r="F5" s="205"/>
      <c r="G5" s="191"/>
      <c r="H5" s="191"/>
      <c r="I5" s="191"/>
      <c r="J5" s="213"/>
    </row>
    <row r="6" spans="1:10" x14ac:dyDescent="0.2">
      <c r="A6" s="214"/>
      <c r="B6" s="215"/>
      <c r="C6" s="191"/>
      <c r="D6" s="191"/>
      <c r="E6" s="191"/>
      <c r="F6" s="205"/>
      <c r="G6" s="191"/>
      <c r="H6" s="191"/>
      <c r="I6" s="191"/>
      <c r="J6" s="213"/>
    </row>
    <row r="7" spans="1:10" ht="18.75" customHeight="1" x14ac:dyDescent="0.2">
      <c r="A7" s="214"/>
      <c r="B7" s="215"/>
      <c r="C7" s="191"/>
      <c r="D7" s="191"/>
      <c r="E7" s="191"/>
      <c r="F7" s="205"/>
      <c r="G7" s="191"/>
      <c r="H7" s="191"/>
      <c r="I7" s="191"/>
      <c r="J7" s="213"/>
    </row>
    <row r="8" spans="1:10" x14ac:dyDescent="0.2">
      <c r="A8" s="214"/>
      <c r="B8" s="215"/>
      <c r="C8" s="194" t="s">
        <v>44</v>
      </c>
      <c r="D8" s="194"/>
      <c r="E8" s="194"/>
      <c r="F8" s="194"/>
      <c r="G8" s="194" t="s">
        <v>85</v>
      </c>
      <c r="H8" s="194"/>
      <c r="I8" s="194"/>
      <c r="J8" s="195"/>
    </row>
    <row r="9" spans="1:10" x14ac:dyDescent="0.2">
      <c r="A9" s="214"/>
      <c r="B9" s="215"/>
      <c r="C9" s="194" t="s">
        <v>86</v>
      </c>
      <c r="D9" s="194"/>
      <c r="E9" s="194"/>
      <c r="F9" s="194"/>
      <c r="G9" s="194"/>
      <c r="H9" s="194"/>
      <c r="I9" s="194"/>
      <c r="J9" s="195"/>
    </row>
    <row r="10" spans="1:10" ht="1.5" hidden="1" customHeight="1" x14ac:dyDescent="0.2">
      <c r="A10" s="57"/>
      <c r="B10" s="87"/>
      <c r="C10" s="58"/>
      <c r="D10" s="59"/>
      <c r="E10" s="59"/>
      <c r="F10" s="58"/>
      <c r="G10" s="59"/>
      <c r="H10" s="59"/>
      <c r="I10" s="59"/>
      <c r="J10" s="59"/>
    </row>
    <row r="11" spans="1:10" ht="1.5" customHeight="1" x14ac:dyDescent="0.2">
      <c r="A11" s="57"/>
      <c r="B11" s="153"/>
      <c r="C11" s="58"/>
      <c r="D11" s="59"/>
      <c r="E11" s="59"/>
      <c r="F11" s="58"/>
      <c r="G11" s="59"/>
      <c r="H11" s="59"/>
      <c r="I11" s="59"/>
      <c r="J11" s="59"/>
    </row>
    <row r="12" spans="1:10" s="106" customFormat="1" x14ac:dyDescent="0.2">
      <c r="A12" s="60" t="s">
        <v>45</v>
      </c>
      <c r="B12" s="129" t="s">
        <v>46</v>
      </c>
      <c r="C12" s="132">
        <v>89.9</v>
      </c>
      <c r="D12" s="97">
        <v>88.7</v>
      </c>
      <c r="E12" s="97">
        <v>84.3</v>
      </c>
      <c r="F12" s="95">
        <v>87.1</v>
      </c>
      <c r="G12" s="97">
        <v>84.5</v>
      </c>
      <c r="H12" s="97">
        <v>85.6</v>
      </c>
      <c r="I12" s="95">
        <v>80.2</v>
      </c>
      <c r="J12" s="97">
        <v>82.4</v>
      </c>
    </row>
    <row r="13" spans="1:10" x14ac:dyDescent="0.2">
      <c r="A13" s="60"/>
      <c r="B13" s="130" t="s">
        <v>47</v>
      </c>
      <c r="C13" s="132"/>
      <c r="D13" s="97"/>
      <c r="E13" s="97"/>
      <c r="F13" s="97"/>
      <c r="G13" s="97"/>
      <c r="H13" s="97"/>
      <c r="I13" s="97"/>
      <c r="J13" s="98"/>
    </row>
    <row r="14" spans="1:10" x14ac:dyDescent="0.2">
      <c r="A14" s="63" t="s">
        <v>48</v>
      </c>
      <c r="B14" s="130" t="s">
        <v>49</v>
      </c>
      <c r="C14" s="133">
        <v>92.6</v>
      </c>
      <c r="D14" s="99">
        <v>91.3</v>
      </c>
      <c r="E14" s="99">
        <v>86.3</v>
      </c>
      <c r="F14" s="96">
        <v>89.4</v>
      </c>
      <c r="G14" s="99">
        <v>87</v>
      </c>
      <c r="H14" s="99">
        <v>88.2</v>
      </c>
      <c r="I14" s="99">
        <v>82.1</v>
      </c>
      <c r="J14" s="99">
        <v>84.6</v>
      </c>
    </row>
    <row r="15" spans="1:10" x14ac:dyDescent="0.2">
      <c r="A15" s="63" t="s">
        <v>50</v>
      </c>
      <c r="B15" s="130" t="s">
        <v>51</v>
      </c>
      <c r="C15" s="133">
        <v>79.3</v>
      </c>
      <c r="D15" s="99">
        <v>77.2</v>
      </c>
      <c r="E15" s="99">
        <v>76.3</v>
      </c>
      <c r="F15" s="96">
        <v>77.8</v>
      </c>
      <c r="G15" s="99">
        <v>74.3</v>
      </c>
      <c r="H15" s="99">
        <v>74.5</v>
      </c>
      <c r="I15" s="99">
        <v>72.599999999999994</v>
      </c>
      <c r="J15" s="99">
        <v>73.5</v>
      </c>
    </row>
    <row r="16" spans="1:10" x14ac:dyDescent="0.2">
      <c r="A16" s="60" t="s">
        <v>52</v>
      </c>
      <c r="B16" s="69" t="s">
        <v>53</v>
      </c>
      <c r="C16" s="132">
        <v>53</v>
      </c>
      <c r="D16" s="97">
        <v>42.1</v>
      </c>
      <c r="E16" s="97">
        <v>70.7</v>
      </c>
      <c r="F16" s="95">
        <v>61.8</v>
      </c>
      <c r="G16" s="97">
        <v>49.6</v>
      </c>
      <c r="H16" s="97">
        <v>40.200000000000003</v>
      </c>
      <c r="I16" s="95">
        <v>66.3</v>
      </c>
      <c r="J16" s="97">
        <v>57.9</v>
      </c>
    </row>
    <row r="17" spans="1:10" x14ac:dyDescent="0.2">
      <c r="A17" s="60">
        <v>55</v>
      </c>
      <c r="B17" s="69" t="s">
        <v>54</v>
      </c>
      <c r="C17" s="132">
        <v>89.2</v>
      </c>
      <c r="D17" s="97">
        <v>87.7</v>
      </c>
      <c r="E17" s="97">
        <v>84.1</v>
      </c>
      <c r="F17" s="95">
        <v>86.6</v>
      </c>
      <c r="G17" s="97">
        <v>83.8</v>
      </c>
      <c r="H17" s="97">
        <v>84.7</v>
      </c>
      <c r="I17" s="95">
        <v>80</v>
      </c>
      <c r="J17" s="97">
        <v>81.900000000000006</v>
      </c>
    </row>
    <row r="18" spans="1:10" ht="22.5" x14ac:dyDescent="0.2">
      <c r="A18" s="60" t="s">
        <v>55</v>
      </c>
      <c r="B18" s="69" t="s">
        <v>56</v>
      </c>
      <c r="C18" s="132">
        <v>89.3</v>
      </c>
      <c r="D18" s="97">
        <v>90.3</v>
      </c>
      <c r="E18" s="97">
        <v>96.8</v>
      </c>
      <c r="F18" s="95">
        <v>93.1</v>
      </c>
      <c r="G18" s="97">
        <v>82.7</v>
      </c>
      <c r="H18" s="97">
        <v>85.6</v>
      </c>
      <c r="I18" s="95">
        <v>89.7</v>
      </c>
      <c r="J18" s="97">
        <v>86.2</v>
      </c>
    </row>
    <row r="19" spans="1:10" x14ac:dyDescent="0.2">
      <c r="A19" s="63"/>
      <c r="B19" s="130" t="s">
        <v>47</v>
      </c>
      <c r="C19" s="133"/>
      <c r="D19" s="99"/>
      <c r="E19" s="99"/>
      <c r="F19" s="99"/>
      <c r="G19" s="99"/>
      <c r="H19" s="99"/>
      <c r="I19" s="99"/>
      <c r="J19" s="100"/>
    </row>
    <row r="20" spans="1:10" ht="22.5" x14ac:dyDescent="0.2">
      <c r="A20" s="63" t="s">
        <v>57</v>
      </c>
      <c r="B20" s="131" t="s">
        <v>58</v>
      </c>
      <c r="C20" s="133">
        <v>90</v>
      </c>
      <c r="D20" s="99">
        <v>91.4</v>
      </c>
      <c r="E20" s="99">
        <v>98.7</v>
      </c>
      <c r="F20" s="96">
        <v>94.4</v>
      </c>
      <c r="G20" s="99">
        <v>83.3</v>
      </c>
      <c r="H20" s="99">
        <v>86.6</v>
      </c>
      <c r="I20" s="99">
        <v>91.5</v>
      </c>
      <c r="J20" s="99">
        <v>87.4</v>
      </c>
    </row>
    <row r="21" spans="1:10" x14ac:dyDescent="0.2">
      <c r="A21" s="63" t="s">
        <v>59</v>
      </c>
      <c r="B21" s="130" t="s">
        <v>60</v>
      </c>
      <c r="C21" s="133">
        <v>97.1</v>
      </c>
      <c r="D21" s="99">
        <v>94.8</v>
      </c>
      <c r="E21" s="99">
        <v>105.1</v>
      </c>
      <c r="F21" s="96">
        <v>101.1</v>
      </c>
      <c r="G21" s="99">
        <v>89.6</v>
      </c>
      <c r="H21" s="99">
        <v>89.6</v>
      </c>
      <c r="I21" s="99">
        <v>97.2</v>
      </c>
      <c r="J21" s="99">
        <v>93.4</v>
      </c>
    </row>
    <row r="22" spans="1:10" s="56" customFormat="1" x14ac:dyDescent="0.2">
      <c r="A22" s="63" t="s">
        <v>61</v>
      </c>
      <c r="B22" s="130" t="s">
        <v>62</v>
      </c>
      <c r="C22" s="133">
        <v>70</v>
      </c>
      <c r="D22" s="99">
        <v>76.599999999999994</v>
      </c>
      <c r="E22" s="99">
        <v>72.8</v>
      </c>
      <c r="F22" s="96">
        <v>71.400000000000006</v>
      </c>
      <c r="G22" s="99">
        <v>65.3</v>
      </c>
      <c r="H22" s="99">
        <v>73.3</v>
      </c>
      <c r="I22" s="99">
        <v>68</v>
      </c>
      <c r="J22" s="99">
        <v>66.599999999999994</v>
      </c>
    </row>
    <row r="23" spans="1:10" s="56" customFormat="1" ht="22.5" x14ac:dyDescent="0.2">
      <c r="A23" s="60" t="s">
        <v>63</v>
      </c>
      <c r="B23" s="69" t="s">
        <v>64</v>
      </c>
      <c r="C23" s="132">
        <v>119.9</v>
      </c>
      <c r="D23" s="97">
        <v>109.5</v>
      </c>
      <c r="E23" s="97">
        <v>113.9</v>
      </c>
      <c r="F23" s="95">
        <v>116.9</v>
      </c>
      <c r="G23" s="97">
        <v>111.8</v>
      </c>
      <c r="H23" s="97">
        <v>104.1</v>
      </c>
      <c r="I23" s="95">
        <v>106.3</v>
      </c>
      <c r="J23" s="97">
        <v>109</v>
      </c>
    </row>
    <row r="24" spans="1:10" x14ac:dyDescent="0.2">
      <c r="A24" s="60" t="s">
        <v>65</v>
      </c>
      <c r="B24" s="69" t="s">
        <v>66</v>
      </c>
      <c r="C24" s="132">
        <v>106.7</v>
      </c>
      <c r="D24" s="97">
        <v>101.7</v>
      </c>
      <c r="E24" s="97">
        <v>105.7</v>
      </c>
      <c r="F24" s="95">
        <v>106.2</v>
      </c>
      <c r="G24" s="97">
        <v>100</v>
      </c>
      <c r="H24" s="97">
        <v>97.3</v>
      </c>
      <c r="I24" s="95">
        <v>99.3</v>
      </c>
      <c r="J24" s="97">
        <v>99.6</v>
      </c>
    </row>
    <row r="25" spans="1:10" x14ac:dyDescent="0.2">
      <c r="A25" s="63"/>
      <c r="B25" s="130" t="s">
        <v>47</v>
      </c>
      <c r="C25" s="133"/>
      <c r="D25" s="99"/>
      <c r="E25" s="99"/>
      <c r="F25" s="99"/>
      <c r="G25" s="99"/>
      <c r="H25" s="99"/>
      <c r="I25" s="99"/>
      <c r="J25" s="100"/>
    </row>
    <row r="26" spans="1:10" x14ac:dyDescent="0.2">
      <c r="A26" s="63" t="s">
        <v>67</v>
      </c>
      <c r="B26" s="130" t="s">
        <v>68</v>
      </c>
      <c r="C26" s="133">
        <v>106.3</v>
      </c>
      <c r="D26" s="99">
        <v>100.3</v>
      </c>
      <c r="E26" s="99">
        <v>106.9</v>
      </c>
      <c r="F26" s="96">
        <v>106.6</v>
      </c>
      <c r="G26" s="99">
        <v>99.6</v>
      </c>
      <c r="H26" s="99">
        <v>96</v>
      </c>
      <c r="I26" s="99">
        <v>100.4</v>
      </c>
      <c r="J26" s="99">
        <v>100</v>
      </c>
    </row>
    <row r="27" spans="1:10" s="56" customFormat="1" x14ac:dyDescent="0.2">
      <c r="A27" s="60">
        <v>56</v>
      </c>
      <c r="B27" s="69" t="s">
        <v>69</v>
      </c>
      <c r="C27" s="132">
        <v>97.5</v>
      </c>
      <c r="D27" s="97">
        <v>95.4</v>
      </c>
      <c r="E27" s="97">
        <v>101.2</v>
      </c>
      <c r="F27" s="95">
        <v>99.3</v>
      </c>
      <c r="G27" s="97">
        <v>90.6</v>
      </c>
      <c r="H27" s="97">
        <v>90.6</v>
      </c>
      <c r="I27" s="97">
        <v>94.1</v>
      </c>
      <c r="J27" s="97">
        <v>92.3</v>
      </c>
    </row>
    <row r="28" spans="1:10" s="106" customFormat="1" x14ac:dyDescent="0.2">
      <c r="A28" s="60" t="s">
        <v>70</v>
      </c>
      <c r="B28" s="129" t="s">
        <v>71</v>
      </c>
      <c r="C28" s="132">
        <v>91.5</v>
      </c>
      <c r="D28" s="97">
        <v>91.6</v>
      </c>
      <c r="E28" s="97">
        <v>97.7</v>
      </c>
      <c r="F28" s="95">
        <v>94.6</v>
      </c>
      <c r="G28" s="97">
        <v>84.8</v>
      </c>
      <c r="H28" s="97">
        <v>87</v>
      </c>
      <c r="I28" s="95">
        <v>90.7</v>
      </c>
      <c r="J28" s="97">
        <v>87.8</v>
      </c>
    </row>
    <row r="29" spans="1:10" x14ac:dyDescent="0.2">
      <c r="A29" s="138" t="s">
        <v>72</v>
      </c>
      <c r="B29" s="139" t="s">
        <v>73</v>
      </c>
      <c r="C29" s="144">
        <v>94.3</v>
      </c>
      <c r="D29" s="145">
        <v>92.4</v>
      </c>
      <c r="E29" s="145">
        <v>94.8</v>
      </c>
      <c r="F29" s="146">
        <v>94.5</v>
      </c>
      <c r="G29" s="145">
        <v>87.9</v>
      </c>
      <c r="H29" s="145">
        <v>88.2</v>
      </c>
      <c r="I29" s="145">
        <v>88.7</v>
      </c>
      <c r="J29" s="145">
        <v>88.3</v>
      </c>
    </row>
    <row r="30" spans="1:10" x14ac:dyDescent="0.2">
      <c r="A30" s="60"/>
      <c r="B30" s="69"/>
      <c r="C30" s="61"/>
      <c r="D30" s="62"/>
      <c r="E30" s="62"/>
      <c r="F30" s="61"/>
      <c r="G30" s="62"/>
      <c r="H30" s="62"/>
      <c r="I30" s="62"/>
      <c r="J30" s="62"/>
    </row>
    <row r="31" spans="1:10" x14ac:dyDescent="0.2">
      <c r="A31" s="60"/>
      <c r="B31" s="69"/>
      <c r="C31" s="61"/>
      <c r="D31" s="62"/>
      <c r="E31" s="62"/>
      <c r="F31" s="61"/>
      <c r="G31" s="62"/>
      <c r="H31" s="62"/>
      <c r="I31" s="62"/>
      <c r="J31" s="62"/>
    </row>
    <row r="32" spans="1:10" ht="12" customHeight="1" x14ac:dyDescent="0.2">
      <c r="A32" s="207" t="s">
        <v>42</v>
      </c>
      <c r="B32" s="210" t="s">
        <v>43</v>
      </c>
      <c r="C32" s="192" t="s">
        <v>74</v>
      </c>
      <c r="D32" s="192"/>
      <c r="E32" s="192"/>
      <c r="F32" s="192"/>
      <c r="G32" s="192"/>
      <c r="H32" s="192"/>
      <c r="I32" s="192"/>
      <c r="J32" s="193"/>
    </row>
    <row r="33" spans="1:10" x14ac:dyDescent="0.2">
      <c r="A33" s="208"/>
      <c r="B33" s="211"/>
      <c r="C33" s="204">
        <v>41671</v>
      </c>
      <c r="D33" s="204"/>
      <c r="E33" s="205" t="s">
        <v>137</v>
      </c>
      <c r="F33" s="206"/>
      <c r="G33" s="204">
        <v>41671</v>
      </c>
      <c r="H33" s="204"/>
      <c r="I33" s="199" t="s">
        <v>137</v>
      </c>
      <c r="J33" s="200"/>
    </row>
    <row r="34" spans="1:10" x14ac:dyDescent="0.2">
      <c r="A34" s="208"/>
      <c r="B34" s="211"/>
      <c r="C34" s="199" t="s">
        <v>75</v>
      </c>
      <c r="D34" s="199"/>
      <c r="E34" s="199"/>
      <c r="F34" s="199"/>
      <c r="G34" s="199"/>
      <c r="H34" s="199"/>
      <c r="I34" s="199"/>
      <c r="J34" s="201"/>
    </row>
    <row r="35" spans="1:10" ht="22.5" x14ac:dyDescent="0.2">
      <c r="A35" s="208"/>
      <c r="B35" s="211"/>
      <c r="C35" s="154" t="s">
        <v>139</v>
      </c>
      <c r="D35" s="154" t="s">
        <v>142</v>
      </c>
      <c r="E35" s="205" t="s">
        <v>141</v>
      </c>
      <c r="F35" s="205"/>
      <c r="G35" s="154" t="s">
        <v>140</v>
      </c>
      <c r="H35" s="154" t="s">
        <v>134</v>
      </c>
      <c r="I35" s="199" t="s">
        <v>141</v>
      </c>
      <c r="J35" s="201"/>
    </row>
    <row r="36" spans="1:10" x14ac:dyDescent="0.2">
      <c r="A36" s="208"/>
      <c r="B36" s="211"/>
      <c r="C36" s="194" t="s">
        <v>44</v>
      </c>
      <c r="D36" s="194"/>
      <c r="E36" s="194"/>
      <c r="F36" s="194"/>
      <c r="G36" s="194" t="s">
        <v>85</v>
      </c>
      <c r="H36" s="194"/>
      <c r="I36" s="194"/>
      <c r="J36" s="195"/>
    </row>
    <row r="37" spans="1:10" x14ac:dyDescent="0.2">
      <c r="A37" s="209"/>
      <c r="B37" s="212"/>
      <c r="C37" s="202" t="s">
        <v>76</v>
      </c>
      <c r="D37" s="202"/>
      <c r="E37" s="202"/>
      <c r="F37" s="202"/>
      <c r="G37" s="202"/>
      <c r="H37" s="202"/>
      <c r="I37" s="202"/>
      <c r="J37" s="203"/>
    </row>
    <row r="38" spans="1:10" s="106" customFormat="1" x14ac:dyDescent="0.2">
      <c r="A38" s="60" t="s">
        <v>45</v>
      </c>
      <c r="B38" s="129" t="s">
        <v>46</v>
      </c>
      <c r="C38" s="134">
        <v>1.4</v>
      </c>
      <c r="D38" s="116">
        <v>6.7</v>
      </c>
      <c r="E38" s="198">
        <v>2.1</v>
      </c>
      <c r="F38" s="198"/>
      <c r="G38" s="105">
        <v>2.1</v>
      </c>
      <c r="H38" s="105">
        <v>-1.3</v>
      </c>
      <c r="I38" s="198">
        <v>0.01</v>
      </c>
      <c r="J38" s="198"/>
    </row>
    <row r="39" spans="1:10" x14ac:dyDescent="0.2">
      <c r="A39" s="60"/>
      <c r="B39" s="130" t="s">
        <v>47</v>
      </c>
      <c r="C39" s="134"/>
      <c r="D39" s="116"/>
      <c r="E39" s="198"/>
      <c r="F39" s="198"/>
      <c r="G39" s="101"/>
      <c r="H39" s="101"/>
      <c r="I39" s="196"/>
      <c r="J39" s="196"/>
    </row>
    <row r="40" spans="1:10" x14ac:dyDescent="0.2">
      <c r="A40" s="63" t="s">
        <v>48</v>
      </c>
      <c r="B40" s="130" t="s">
        <v>49</v>
      </c>
      <c r="C40" s="135">
        <v>1.4</v>
      </c>
      <c r="D40" s="115">
        <v>7.3</v>
      </c>
      <c r="E40" s="196">
        <v>1.9</v>
      </c>
      <c r="F40" s="196"/>
      <c r="G40" s="102">
        <v>1.9</v>
      </c>
      <c r="H40" s="102">
        <v>-1.3</v>
      </c>
      <c r="I40" s="196">
        <v>-0.3</v>
      </c>
      <c r="J40" s="196"/>
    </row>
    <row r="41" spans="1:10" x14ac:dyDescent="0.2">
      <c r="A41" s="63" t="s">
        <v>50</v>
      </c>
      <c r="B41" s="130" t="s">
        <v>51</v>
      </c>
      <c r="C41" s="135">
        <v>2.7</v>
      </c>
      <c r="D41" s="115">
        <v>3.9</v>
      </c>
      <c r="E41" s="196">
        <v>4.5</v>
      </c>
      <c r="F41" s="196"/>
      <c r="G41" s="102">
        <v>4.5</v>
      </c>
      <c r="H41" s="102">
        <v>-0.3</v>
      </c>
      <c r="I41" s="196">
        <v>2.2000000000000002</v>
      </c>
      <c r="J41" s="196"/>
    </row>
    <row r="42" spans="1:10" x14ac:dyDescent="0.2">
      <c r="A42" s="60" t="s">
        <v>52</v>
      </c>
      <c r="B42" s="69" t="s">
        <v>53</v>
      </c>
      <c r="C42" s="134">
        <v>25.9</v>
      </c>
      <c r="D42" s="116">
        <v>-25.1</v>
      </c>
      <c r="E42" s="198">
        <v>24.4</v>
      </c>
      <c r="F42" s="198"/>
      <c r="G42" s="101">
        <v>24.4</v>
      </c>
      <c r="H42" s="101">
        <v>23.4</v>
      </c>
      <c r="I42" s="198">
        <v>22</v>
      </c>
      <c r="J42" s="198"/>
    </row>
    <row r="43" spans="1:10" x14ac:dyDescent="0.2">
      <c r="A43" s="60">
        <v>55</v>
      </c>
      <c r="B43" s="69" t="s">
        <v>54</v>
      </c>
      <c r="C43" s="134">
        <v>1.6</v>
      </c>
      <c r="D43" s="116">
        <v>6</v>
      </c>
      <c r="E43" s="198">
        <v>2.4</v>
      </c>
      <c r="F43" s="198"/>
      <c r="G43" s="101">
        <v>2.4</v>
      </c>
      <c r="H43" s="101">
        <v>-1.1000000000000001</v>
      </c>
      <c r="I43" s="198">
        <v>0.3</v>
      </c>
      <c r="J43" s="198"/>
    </row>
    <row r="44" spans="1:10" ht="22.5" x14ac:dyDescent="0.2">
      <c r="A44" s="60" t="s">
        <v>55</v>
      </c>
      <c r="B44" s="69" t="s">
        <v>56</v>
      </c>
      <c r="C44" s="134">
        <v>-1.1000000000000001</v>
      </c>
      <c r="D44" s="116">
        <v>-7.7</v>
      </c>
      <c r="E44" s="198">
        <v>1.5</v>
      </c>
      <c r="F44" s="198"/>
      <c r="G44" s="101">
        <v>1.5</v>
      </c>
      <c r="H44" s="101">
        <v>-3.4</v>
      </c>
      <c r="I44" s="198">
        <v>-0.9</v>
      </c>
      <c r="J44" s="198"/>
    </row>
    <row r="45" spans="1:10" x14ac:dyDescent="0.2">
      <c r="A45" s="63"/>
      <c r="B45" s="130" t="s">
        <v>47</v>
      </c>
      <c r="C45" s="134"/>
      <c r="D45" s="116"/>
      <c r="E45" s="198"/>
      <c r="F45" s="198"/>
      <c r="G45" s="101"/>
      <c r="H45" s="101"/>
      <c r="I45" s="196"/>
      <c r="J45" s="196"/>
    </row>
    <row r="46" spans="1:10" ht="22.5" x14ac:dyDescent="0.2">
      <c r="A46" s="63" t="s">
        <v>57</v>
      </c>
      <c r="B46" s="131" t="s">
        <v>58</v>
      </c>
      <c r="C46" s="135">
        <v>-1.5</v>
      </c>
      <c r="D46" s="115">
        <v>-8.8000000000000007</v>
      </c>
      <c r="E46" s="196">
        <v>4.9000000000000004</v>
      </c>
      <c r="F46" s="196"/>
      <c r="G46" s="102">
        <v>4.9000000000000004</v>
      </c>
      <c r="H46" s="102">
        <v>-3.8</v>
      </c>
      <c r="I46" s="196">
        <v>2.5</v>
      </c>
      <c r="J46" s="196"/>
    </row>
    <row r="47" spans="1:10" x14ac:dyDescent="0.2">
      <c r="A47" s="63" t="s">
        <v>59</v>
      </c>
      <c r="B47" s="130" t="s">
        <v>60</v>
      </c>
      <c r="C47" s="135">
        <v>2.4</v>
      </c>
      <c r="D47" s="115">
        <v>-7.7</v>
      </c>
      <c r="E47" s="196">
        <v>1.4</v>
      </c>
      <c r="F47" s="196"/>
      <c r="G47" s="102">
        <v>1.4</v>
      </c>
      <c r="H47" s="102">
        <v>0.01</v>
      </c>
      <c r="I47" s="196">
        <v>-0.9</v>
      </c>
      <c r="J47" s="196"/>
    </row>
    <row r="48" spans="1:10" x14ac:dyDescent="0.2">
      <c r="A48" s="63" t="s">
        <v>61</v>
      </c>
      <c r="B48" s="130" t="s">
        <v>62</v>
      </c>
      <c r="C48" s="135">
        <v>-8.5</v>
      </c>
      <c r="D48" s="115">
        <v>-3.8</v>
      </c>
      <c r="E48" s="196">
        <v>-7.3</v>
      </c>
      <c r="F48" s="196"/>
      <c r="G48" s="102">
        <v>-7.3</v>
      </c>
      <c r="H48" s="102">
        <v>-10.9</v>
      </c>
      <c r="I48" s="196">
        <v>-9.6999999999999993</v>
      </c>
      <c r="J48" s="196"/>
    </row>
    <row r="49" spans="1:10" ht="22.5" x14ac:dyDescent="0.2">
      <c r="A49" s="60" t="s">
        <v>63</v>
      </c>
      <c r="B49" s="69" t="s">
        <v>64</v>
      </c>
      <c r="C49" s="134">
        <v>9.5</v>
      </c>
      <c r="D49" s="116">
        <v>5.3</v>
      </c>
      <c r="E49" s="198">
        <v>9.1</v>
      </c>
      <c r="F49" s="198"/>
      <c r="G49" s="101">
        <v>9.1</v>
      </c>
      <c r="H49" s="101">
        <v>7.4</v>
      </c>
      <c r="I49" s="198">
        <v>6.9</v>
      </c>
      <c r="J49" s="198"/>
    </row>
    <row r="50" spans="1:10" x14ac:dyDescent="0.2">
      <c r="A50" s="60" t="s">
        <v>65</v>
      </c>
      <c r="B50" s="69" t="s">
        <v>66</v>
      </c>
      <c r="C50" s="134">
        <v>5</v>
      </c>
      <c r="D50" s="116">
        <v>1</v>
      </c>
      <c r="E50" s="198">
        <v>5.3</v>
      </c>
      <c r="F50" s="198"/>
      <c r="G50" s="101">
        <v>5.3</v>
      </c>
      <c r="H50" s="101">
        <v>2.7</v>
      </c>
      <c r="I50" s="198">
        <v>3.1</v>
      </c>
      <c r="J50" s="198"/>
    </row>
    <row r="51" spans="1:10" x14ac:dyDescent="0.2">
      <c r="A51" s="63"/>
      <c r="B51" s="130" t="s">
        <v>47</v>
      </c>
      <c r="C51" s="134"/>
      <c r="D51" s="116"/>
      <c r="E51" s="198"/>
      <c r="F51" s="198"/>
      <c r="G51" s="101"/>
      <c r="H51" s="101"/>
      <c r="I51" s="198"/>
      <c r="J51" s="198"/>
    </row>
    <row r="52" spans="1:10" x14ac:dyDescent="0.2">
      <c r="A52" s="63" t="s">
        <v>67</v>
      </c>
      <c r="B52" s="130" t="s">
        <v>68</v>
      </c>
      <c r="C52" s="135">
        <v>6.1</v>
      </c>
      <c r="D52" s="115">
        <v>-0.5</v>
      </c>
      <c r="E52" s="196">
        <v>6.7</v>
      </c>
      <c r="F52" s="196"/>
      <c r="G52" s="102">
        <v>6.7</v>
      </c>
      <c r="H52" s="102">
        <v>3.8</v>
      </c>
      <c r="I52" s="196">
        <v>4.4000000000000004</v>
      </c>
      <c r="J52" s="196"/>
    </row>
    <row r="53" spans="1:10" x14ac:dyDescent="0.2">
      <c r="A53" s="60">
        <v>56</v>
      </c>
      <c r="B53" s="69" t="s">
        <v>69</v>
      </c>
      <c r="C53" s="134">
        <v>2.2000000000000002</v>
      </c>
      <c r="D53" s="116">
        <v>-3.6</v>
      </c>
      <c r="E53" s="198">
        <v>3.7</v>
      </c>
      <c r="F53" s="198"/>
      <c r="G53" s="101">
        <v>3.7</v>
      </c>
      <c r="H53" s="101">
        <v>-0.1</v>
      </c>
      <c r="I53" s="198">
        <v>1.4</v>
      </c>
      <c r="J53" s="198"/>
    </row>
    <row r="54" spans="1:10" s="106" customFormat="1" x14ac:dyDescent="0.2">
      <c r="A54" s="60" t="s">
        <v>70</v>
      </c>
      <c r="B54" s="129" t="s">
        <v>71</v>
      </c>
      <c r="C54" s="134">
        <v>-0.2</v>
      </c>
      <c r="D54" s="116">
        <v>-6.4</v>
      </c>
      <c r="E54" s="198">
        <v>2.1</v>
      </c>
      <c r="F54" s="198"/>
      <c r="G54" s="105">
        <v>2.1</v>
      </c>
      <c r="H54" s="105">
        <v>-2.5</v>
      </c>
      <c r="I54" s="198">
        <v>-0.3</v>
      </c>
      <c r="J54" s="198"/>
    </row>
    <row r="55" spans="1:10" x14ac:dyDescent="0.2">
      <c r="A55" s="138" t="s">
        <v>72</v>
      </c>
      <c r="B55" s="139" t="s">
        <v>73</v>
      </c>
      <c r="C55" s="143">
        <v>2</v>
      </c>
      <c r="D55" s="142">
        <v>-0.5</v>
      </c>
      <c r="E55" s="197">
        <v>3.3</v>
      </c>
      <c r="F55" s="197"/>
      <c r="G55" s="142">
        <v>3.3</v>
      </c>
      <c r="H55" s="142">
        <v>-0.4</v>
      </c>
      <c r="I55" s="197">
        <v>1</v>
      </c>
      <c r="J55" s="197"/>
    </row>
    <row r="56" spans="1:10" ht="12.75" customHeight="1" x14ac:dyDescent="0.2">
      <c r="A56" s="60"/>
      <c r="B56" s="69"/>
      <c r="C56" s="64"/>
      <c r="D56" s="64"/>
      <c r="E56" s="86"/>
      <c r="F56" s="86"/>
      <c r="G56" s="64"/>
      <c r="H56" s="64"/>
      <c r="I56" s="86"/>
      <c r="J56" s="86"/>
    </row>
    <row r="57" spans="1:10" ht="12.75" customHeight="1" x14ac:dyDescent="0.2">
      <c r="A57" s="60"/>
      <c r="B57" s="69"/>
      <c r="C57" s="64"/>
      <c r="D57" s="64"/>
      <c r="E57" s="86"/>
      <c r="F57" s="86"/>
      <c r="G57" s="64"/>
      <c r="H57" s="64"/>
      <c r="I57" s="86"/>
      <c r="J57" s="86"/>
    </row>
    <row r="58" spans="1:10" ht="12.75" customHeight="1" x14ac:dyDescent="0.2">
      <c r="A58" s="60"/>
      <c r="B58" s="69"/>
      <c r="C58" s="64"/>
      <c r="D58" s="64"/>
      <c r="E58" s="86"/>
      <c r="F58" s="86"/>
      <c r="G58" s="64"/>
      <c r="H58" s="64"/>
      <c r="I58" s="86"/>
      <c r="J58" s="86"/>
    </row>
    <row r="59" spans="1:10" ht="18.75" customHeight="1" x14ac:dyDescent="0.2">
      <c r="A59" s="88" t="s">
        <v>154</v>
      </c>
    </row>
  </sheetData>
  <mergeCells count="64">
    <mergeCell ref="A32:A37"/>
    <mergeCell ref="B32:B37"/>
    <mergeCell ref="F4:F7"/>
    <mergeCell ref="J4:J7"/>
    <mergeCell ref="A3:A9"/>
    <mergeCell ref="B3:B9"/>
    <mergeCell ref="C4:C7"/>
    <mergeCell ref="D4:D7"/>
    <mergeCell ref="E4:E7"/>
    <mergeCell ref="G4:G7"/>
    <mergeCell ref="C9:J9"/>
    <mergeCell ref="I33:J33"/>
    <mergeCell ref="I35:J35"/>
    <mergeCell ref="C37:J37"/>
    <mergeCell ref="E39:F39"/>
    <mergeCell ref="I39:J39"/>
    <mergeCell ref="E38:F38"/>
    <mergeCell ref="I38:J38"/>
    <mergeCell ref="C32:J32"/>
    <mergeCell ref="C36:F36"/>
    <mergeCell ref="G36:J36"/>
    <mergeCell ref="C33:D33"/>
    <mergeCell ref="E33:F33"/>
    <mergeCell ref="G33:H33"/>
    <mergeCell ref="C34:J34"/>
    <mergeCell ref="E35:F35"/>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4:F54"/>
    <mergeCell ref="I54:J54"/>
    <mergeCell ref="E53:F53"/>
    <mergeCell ref="I53:J53"/>
    <mergeCell ref="A1:J1"/>
    <mergeCell ref="H4:H7"/>
    <mergeCell ref="I4:I7"/>
    <mergeCell ref="C3:J3"/>
    <mergeCell ref="C8:F8"/>
    <mergeCell ref="G8:J8"/>
  </mergeCells>
  <conditionalFormatting sqref="A10:J11 A39:J53 A13:J27 H55">
    <cfRule type="expression" dxfId="6" priority="16">
      <formula>MOD(ROW(),2)=1</formula>
    </cfRule>
  </conditionalFormatting>
  <conditionalFormatting sqref="A55:G55 I55:J55">
    <cfRule type="expression" dxfId="5" priority="13">
      <formula>MOD(ROW(),2)=1</formula>
    </cfRule>
  </conditionalFormatting>
  <conditionalFormatting sqref="A12:J12">
    <cfRule type="expression" dxfId="4" priority="4">
      <formula>MOD(ROW(),2)=1</formula>
    </cfRule>
  </conditionalFormatting>
  <conditionalFormatting sqref="A28:J28">
    <cfRule type="expression" dxfId="3" priority="3">
      <formula>MOD(ROW(),2)=1</formula>
    </cfRule>
  </conditionalFormatting>
  <conditionalFormatting sqref="A38:J38">
    <cfRule type="expression" dxfId="2" priority="2">
      <formula>MOD(ROW(),2)=1</formula>
    </cfRule>
  </conditionalFormatting>
  <conditionalFormatting sqref="A54:J54">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16" t="s">
        <v>156</v>
      </c>
      <c r="B1" s="216"/>
      <c r="C1" s="216"/>
      <c r="D1" s="216"/>
      <c r="E1" s="216"/>
      <c r="F1" s="216"/>
      <c r="G1" s="216"/>
      <c r="H1" s="216"/>
      <c r="I1" s="216"/>
      <c r="J1" s="216"/>
      <c r="K1" s="216"/>
    </row>
    <row r="2" spans="1:11" s="65" customFormat="1" ht="8.25" customHeight="1" x14ac:dyDescent="0.2">
      <c r="A2" s="67"/>
      <c r="B2" s="66"/>
      <c r="C2" s="84"/>
      <c r="D2" s="84"/>
      <c r="E2" s="84"/>
      <c r="F2" s="84"/>
      <c r="G2" s="84"/>
      <c r="H2" s="84"/>
      <c r="I2" s="85"/>
      <c r="J2" s="85"/>
      <c r="K2" s="85"/>
    </row>
    <row r="3" spans="1:11" s="68" customFormat="1" ht="15" customHeight="1" x14ac:dyDescent="0.2">
      <c r="A3" s="179" t="s">
        <v>42</v>
      </c>
      <c r="B3" s="235" t="s">
        <v>43</v>
      </c>
      <c r="C3" s="217" t="s">
        <v>39</v>
      </c>
      <c r="D3" s="217"/>
      <c r="E3" s="217"/>
      <c r="F3" s="217" t="s">
        <v>77</v>
      </c>
      <c r="G3" s="217"/>
      <c r="H3" s="217"/>
      <c r="I3" s="217"/>
      <c r="J3" s="217"/>
      <c r="K3" s="218"/>
    </row>
    <row r="4" spans="1:11" s="68" customFormat="1" ht="12.75" customHeight="1" x14ac:dyDescent="0.2">
      <c r="A4" s="179"/>
      <c r="B4" s="235"/>
      <c r="C4" s="219" t="s">
        <v>79</v>
      </c>
      <c r="D4" s="217" t="s">
        <v>78</v>
      </c>
      <c r="E4" s="217"/>
      <c r="F4" s="219" t="s">
        <v>79</v>
      </c>
      <c r="G4" s="217" t="s">
        <v>78</v>
      </c>
      <c r="H4" s="221"/>
      <c r="I4" s="219" t="s">
        <v>79</v>
      </c>
      <c r="J4" s="217" t="s">
        <v>78</v>
      </c>
      <c r="K4" s="218"/>
    </row>
    <row r="5" spans="1:11" s="68" customFormat="1" ht="30.6" customHeight="1" x14ac:dyDescent="0.2">
      <c r="A5" s="179"/>
      <c r="B5" s="235"/>
      <c r="C5" s="219"/>
      <c r="D5" s="155" t="s">
        <v>80</v>
      </c>
      <c r="E5" s="156" t="s">
        <v>81</v>
      </c>
      <c r="F5" s="219"/>
      <c r="G5" s="155" t="s">
        <v>80</v>
      </c>
      <c r="H5" s="156" t="s">
        <v>81</v>
      </c>
      <c r="I5" s="219"/>
      <c r="J5" s="155" t="s">
        <v>80</v>
      </c>
      <c r="K5" s="157" t="s">
        <v>81</v>
      </c>
    </row>
    <row r="6" spans="1:11" s="68" customFormat="1" ht="13.5" customHeight="1" x14ac:dyDescent="0.2">
      <c r="A6" s="179"/>
      <c r="B6" s="235"/>
      <c r="C6" s="222">
        <v>41671</v>
      </c>
      <c r="D6" s="223"/>
      <c r="E6" s="223"/>
      <c r="F6" s="224">
        <v>41671</v>
      </c>
      <c r="G6" s="225"/>
      <c r="H6" s="225"/>
      <c r="I6" s="226" t="s">
        <v>137</v>
      </c>
      <c r="J6" s="227"/>
      <c r="K6" s="228"/>
    </row>
    <row r="7" spans="1:11" s="68" customFormat="1" ht="9.75" customHeight="1" x14ac:dyDescent="0.2">
      <c r="A7" s="179"/>
      <c r="B7" s="235"/>
      <c r="C7" s="222"/>
      <c r="D7" s="223"/>
      <c r="E7" s="223"/>
      <c r="F7" s="229" t="s">
        <v>75</v>
      </c>
      <c r="G7" s="230"/>
      <c r="H7" s="230"/>
      <c r="I7" s="229" t="s">
        <v>75</v>
      </c>
      <c r="J7" s="230"/>
      <c r="K7" s="230"/>
    </row>
    <row r="8" spans="1:11" s="68" customFormat="1" ht="9.75" customHeight="1" x14ac:dyDescent="0.2">
      <c r="A8" s="179"/>
      <c r="B8" s="235"/>
      <c r="C8" s="223"/>
      <c r="D8" s="223"/>
      <c r="E8" s="223"/>
      <c r="F8" s="231" t="s">
        <v>136</v>
      </c>
      <c r="G8" s="232"/>
      <c r="H8" s="232"/>
      <c r="I8" s="233" t="s">
        <v>141</v>
      </c>
      <c r="J8" s="232"/>
      <c r="K8" s="234"/>
    </row>
    <row r="9" spans="1:11" s="68" customFormat="1" ht="11.25" customHeight="1" x14ac:dyDescent="0.2">
      <c r="A9" s="179"/>
      <c r="B9" s="235"/>
      <c r="C9" s="217" t="s">
        <v>86</v>
      </c>
      <c r="D9" s="217"/>
      <c r="E9" s="217"/>
      <c r="F9" s="217" t="s">
        <v>76</v>
      </c>
      <c r="G9" s="217"/>
      <c r="H9" s="217"/>
      <c r="I9" s="217"/>
      <c r="J9" s="217"/>
      <c r="K9" s="218"/>
    </row>
    <row r="10" spans="1:11" s="55" customFormat="1" ht="12" x14ac:dyDescent="0.2">
      <c r="A10" s="60" t="s">
        <v>45</v>
      </c>
      <c r="B10" s="69" t="s">
        <v>46</v>
      </c>
      <c r="C10" s="137">
        <v>108.2</v>
      </c>
      <c r="D10" s="103">
        <v>105</v>
      </c>
      <c r="E10" s="103">
        <v>119.4</v>
      </c>
      <c r="F10" s="116">
        <v>-2.2000000000000002</v>
      </c>
      <c r="G10" s="116">
        <v>-2</v>
      </c>
      <c r="H10" s="116">
        <v>-3.1</v>
      </c>
      <c r="I10" s="116">
        <v>-2.7</v>
      </c>
      <c r="J10" s="116">
        <v>-2.2000000000000002</v>
      </c>
      <c r="K10" s="116">
        <v>-4.4000000000000004</v>
      </c>
    </row>
    <row r="11" spans="1:11" s="55" customFormat="1" ht="12" x14ac:dyDescent="0.2">
      <c r="A11" s="60"/>
      <c r="B11" s="130" t="s">
        <v>47</v>
      </c>
      <c r="C11" s="136"/>
      <c r="D11" s="104"/>
      <c r="E11" s="104"/>
      <c r="F11" s="115"/>
      <c r="G11" s="115"/>
      <c r="H11" s="115"/>
      <c r="I11" s="115"/>
      <c r="J11" s="115"/>
      <c r="K11" s="115"/>
    </row>
    <row r="12" spans="1:11" s="55" customFormat="1" ht="12" x14ac:dyDescent="0.2">
      <c r="A12" s="63" t="s">
        <v>48</v>
      </c>
      <c r="B12" s="130" t="s">
        <v>49</v>
      </c>
      <c r="C12" s="136">
        <v>108.4</v>
      </c>
      <c r="D12" s="104">
        <v>105.5</v>
      </c>
      <c r="E12" s="104">
        <v>123</v>
      </c>
      <c r="F12" s="115">
        <v>-1.8</v>
      </c>
      <c r="G12" s="115">
        <v>-2.2999999999999998</v>
      </c>
      <c r="H12" s="115">
        <v>0.5</v>
      </c>
      <c r="I12" s="115">
        <v>-2.1</v>
      </c>
      <c r="J12" s="115">
        <v>-2.9</v>
      </c>
      <c r="K12" s="115">
        <v>1.5</v>
      </c>
    </row>
    <row r="13" spans="1:11" s="55" customFormat="1" ht="12" x14ac:dyDescent="0.2">
      <c r="A13" s="63" t="s">
        <v>50</v>
      </c>
      <c r="B13" s="130" t="s">
        <v>51</v>
      </c>
      <c r="C13" s="136">
        <v>114.3</v>
      </c>
      <c r="D13" s="104">
        <v>89.4</v>
      </c>
      <c r="E13" s="104">
        <v>181.8</v>
      </c>
      <c r="F13" s="115">
        <v>-1.8</v>
      </c>
      <c r="G13" s="115">
        <v>-1.6</v>
      </c>
      <c r="H13" s="115">
        <v>-2</v>
      </c>
      <c r="I13" s="115">
        <v>-0.6</v>
      </c>
      <c r="J13" s="115">
        <v>0.3</v>
      </c>
      <c r="K13" s="115">
        <v>-2</v>
      </c>
    </row>
    <row r="14" spans="1:11" s="55" customFormat="1" ht="12" x14ac:dyDescent="0.2">
      <c r="A14" s="60" t="s">
        <v>52</v>
      </c>
      <c r="B14" s="69" t="s">
        <v>53</v>
      </c>
      <c r="C14" s="137">
        <v>117.2</v>
      </c>
      <c r="D14" s="103">
        <v>140.5</v>
      </c>
      <c r="E14" s="103">
        <v>82.7</v>
      </c>
      <c r="F14" s="116">
        <v>3.4</v>
      </c>
      <c r="G14" s="116">
        <v>2.9</v>
      </c>
      <c r="H14" s="116">
        <v>4.2</v>
      </c>
      <c r="I14" s="116">
        <v>5.5</v>
      </c>
      <c r="J14" s="116">
        <v>2.9</v>
      </c>
      <c r="K14" s="116">
        <v>10.9</v>
      </c>
    </row>
    <row r="15" spans="1:11" s="55" customFormat="1" ht="12" x14ac:dyDescent="0.2">
      <c r="A15" s="60">
        <v>55</v>
      </c>
      <c r="B15" s="69" t="s">
        <v>54</v>
      </c>
      <c r="C15" s="137">
        <v>108.2</v>
      </c>
      <c r="D15" s="103">
        <v>105.4</v>
      </c>
      <c r="E15" s="103">
        <v>118.1</v>
      </c>
      <c r="F15" s="116">
        <v>-2.2000000000000002</v>
      </c>
      <c r="G15" s="116">
        <v>-2</v>
      </c>
      <c r="H15" s="116">
        <v>-2.9</v>
      </c>
      <c r="I15" s="116">
        <v>-2.6</v>
      </c>
      <c r="J15" s="116">
        <v>-2.2000000000000002</v>
      </c>
      <c r="K15" s="116">
        <v>-4</v>
      </c>
    </row>
    <row r="16" spans="1:11" s="55" customFormat="1" ht="22.5" x14ac:dyDescent="0.2">
      <c r="A16" s="60" t="s">
        <v>55</v>
      </c>
      <c r="B16" s="69" t="s">
        <v>56</v>
      </c>
      <c r="C16" s="137">
        <v>99</v>
      </c>
      <c r="D16" s="103">
        <v>101.2</v>
      </c>
      <c r="E16" s="103">
        <v>97.4</v>
      </c>
      <c r="F16" s="116">
        <v>-5.4</v>
      </c>
      <c r="G16" s="116">
        <v>-3.2</v>
      </c>
      <c r="H16" s="116">
        <v>-6.8</v>
      </c>
      <c r="I16" s="116">
        <v>-4.5</v>
      </c>
      <c r="J16" s="116">
        <v>-1</v>
      </c>
      <c r="K16" s="116">
        <v>-6.9</v>
      </c>
    </row>
    <row r="17" spans="1:11" s="55" customFormat="1" ht="12" x14ac:dyDescent="0.2">
      <c r="A17" s="63"/>
      <c r="B17" s="130" t="s">
        <v>47</v>
      </c>
      <c r="C17" s="136"/>
      <c r="D17" s="104"/>
      <c r="E17" s="104"/>
      <c r="F17" s="115"/>
      <c r="G17" s="115"/>
      <c r="H17" s="115"/>
      <c r="I17" s="115"/>
      <c r="J17" s="115"/>
      <c r="K17" s="115"/>
    </row>
    <row r="18" spans="1:11" s="55" customFormat="1" ht="12" customHeight="1" x14ac:dyDescent="0.2">
      <c r="A18" s="63" t="s">
        <v>57</v>
      </c>
      <c r="B18" s="131" t="s">
        <v>58</v>
      </c>
      <c r="C18" s="136">
        <v>97.1</v>
      </c>
      <c r="D18" s="104">
        <v>103.1</v>
      </c>
      <c r="E18" s="104">
        <v>92.5</v>
      </c>
      <c r="F18" s="115">
        <v>-5.3</v>
      </c>
      <c r="G18" s="115">
        <v>-4.0999999999999996</v>
      </c>
      <c r="H18" s="115">
        <v>-6.2</v>
      </c>
      <c r="I18" s="115">
        <v>-4.3</v>
      </c>
      <c r="J18" s="115">
        <v>-1.8</v>
      </c>
      <c r="K18" s="115">
        <v>-6.4</v>
      </c>
    </row>
    <row r="19" spans="1:11" s="55" customFormat="1" ht="12" x14ac:dyDescent="0.2">
      <c r="A19" s="63" t="s">
        <v>59</v>
      </c>
      <c r="B19" s="130" t="s">
        <v>60</v>
      </c>
      <c r="C19" s="136">
        <v>99.9</v>
      </c>
      <c r="D19" s="104">
        <v>111.3</v>
      </c>
      <c r="E19" s="104">
        <v>93.3</v>
      </c>
      <c r="F19" s="115">
        <v>-0.6</v>
      </c>
      <c r="G19" s="115">
        <v>6.9</v>
      </c>
      <c r="H19" s="115">
        <v>-5.2</v>
      </c>
      <c r="I19" s="115">
        <v>0.1</v>
      </c>
      <c r="J19" s="115">
        <v>8.3000000000000007</v>
      </c>
      <c r="K19" s="115">
        <v>-5</v>
      </c>
    </row>
    <row r="20" spans="1:11" s="55" customFormat="1" ht="12" x14ac:dyDescent="0.2">
      <c r="A20" s="63" t="s">
        <v>61</v>
      </c>
      <c r="B20" s="130" t="s">
        <v>62</v>
      </c>
      <c r="C20" s="136">
        <v>85.9</v>
      </c>
      <c r="D20" s="104">
        <v>75.400000000000006</v>
      </c>
      <c r="E20" s="104">
        <v>93.8</v>
      </c>
      <c r="F20" s="115">
        <v>-20.399999999999999</v>
      </c>
      <c r="G20" s="115">
        <v>-18.399999999999999</v>
      </c>
      <c r="H20" s="115">
        <v>-21.4</v>
      </c>
      <c r="I20" s="115">
        <v>-18.100000000000001</v>
      </c>
      <c r="J20" s="115">
        <v>-13.5</v>
      </c>
      <c r="K20" s="115">
        <v>-20.399999999999999</v>
      </c>
    </row>
    <row r="21" spans="1:11" s="55" customFormat="1" ht="22.5" x14ac:dyDescent="0.2">
      <c r="A21" s="60" t="s">
        <v>63</v>
      </c>
      <c r="B21" s="69" t="s">
        <v>64</v>
      </c>
      <c r="C21" s="137">
        <v>127.1</v>
      </c>
      <c r="D21" s="103">
        <v>123.3</v>
      </c>
      <c r="E21" s="103">
        <v>129.19999999999999</v>
      </c>
      <c r="F21" s="116">
        <v>16.5</v>
      </c>
      <c r="G21" s="116">
        <v>7.4</v>
      </c>
      <c r="H21" s="116">
        <v>21.5</v>
      </c>
      <c r="I21" s="116">
        <v>16.7</v>
      </c>
      <c r="J21" s="116">
        <v>8.6999999999999993</v>
      </c>
      <c r="K21" s="116">
        <v>21</v>
      </c>
    </row>
    <row r="22" spans="1:11" s="55" customFormat="1" ht="12" x14ac:dyDescent="0.2">
      <c r="A22" s="60" t="s">
        <v>65</v>
      </c>
      <c r="B22" s="69" t="s">
        <v>66</v>
      </c>
      <c r="C22" s="137">
        <v>121</v>
      </c>
      <c r="D22" s="103">
        <v>122.8</v>
      </c>
      <c r="E22" s="103">
        <v>120.3</v>
      </c>
      <c r="F22" s="116">
        <v>3.7</v>
      </c>
      <c r="G22" s="116">
        <v>-2</v>
      </c>
      <c r="H22" s="116">
        <v>6</v>
      </c>
      <c r="I22" s="116">
        <v>5.0999999999999996</v>
      </c>
      <c r="J22" s="116">
        <v>-1.9</v>
      </c>
      <c r="K22" s="116">
        <v>8</v>
      </c>
    </row>
    <row r="23" spans="1:11" s="55" customFormat="1" ht="12" x14ac:dyDescent="0.2">
      <c r="A23" s="63"/>
      <c r="B23" s="130" t="s">
        <v>47</v>
      </c>
      <c r="C23" s="137"/>
      <c r="D23" s="103"/>
      <c r="E23" s="103"/>
      <c r="F23" s="116"/>
      <c r="G23" s="116"/>
      <c r="H23" s="116"/>
      <c r="I23" s="116"/>
      <c r="J23" s="116"/>
      <c r="K23" s="116"/>
    </row>
    <row r="24" spans="1:11" s="55" customFormat="1" ht="12" x14ac:dyDescent="0.2">
      <c r="A24" s="63" t="s">
        <v>67</v>
      </c>
      <c r="B24" s="130" t="s">
        <v>68</v>
      </c>
      <c r="C24" s="136">
        <v>103.3</v>
      </c>
      <c r="D24" s="104">
        <v>111.4</v>
      </c>
      <c r="E24" s="104">
        <v>100.4</v>
      </c>
      <c r="F24" s="115">
        <v>-1.3</v>
      </c>
      <c r="G24" s="115">
        <v>-12.2</v>
      </c>
      <c r="H24" s="115">
        <v>4.4000000000000004</v>
      </c>
      <c r="I24" s="115">
        <v>1.2</v>
      </c>
      <c r="J24" s="115">
        <v>-11.8</v>
      </c>
      <c r="K24" s="115">
        <v>7.8</v>
      </c>
    </row>
    <row r="25" spans="1:11" s="55" customFormat="1" ht="12" x14ac:dyDescent="0.2">
      <c r="A25" s="60">
        <v>56</v>
      </c>
      <c r="B25" s="69" t="s">
        <v>69</v>
      </c>
      <c r="C25" s="137">
        <v>107.8</v>
      </c>
      <c r="D25" s="103">
        <v>107.5</v>
      </c>
      <c r="E25" s="103">
        <v>108.2</v>
      </c>
      <c r="F25" s="116">
        <v>0.8</v>
      </c>
      <c r="G25" s="116">
        <v>-0.9</v>
      </c>
      <c r="H25" s="116">
        <v>1.8</v>
      </c>
      <c r="I25" s="116">
        <v>1.6</v>
      </c>
      <c r="J25" s="116">
        <v>0.9</v>
      </c>
      <c r="K25" s="116">
        <v>2</v>
      </c>
    </row>
    <row r="26" spans="1:11" s="55" customFormat="1" ht="12" x14ac:dyDescent="0.2">
      <c r="A26" s="60" t="s">
        <v>70</v>
      </c>
      <c r="B26" s="69" t="s">
        <v>71</v>
      </c>
      <c r="C26" s="137">
        <v>102.3</v>
      </c>
      <c r="D26" s="103">
        <v>103.8</v>
      </c>
      <c r="E26" s="103">
        <v>101.4</v>
      </c>
      <c r="F26" s="116">
        <v>-3.7</v>
      </c>
      <c r="G26" s="116">
        <v>-3.1</v>
      </c>
      <c r="H26" s="116">
        <v>-4.2</v>
      </c>
      <c r="I26" s="116">
        <v>-2.8</v>
      </c>
      <c r="J26" s="116">
        <v>-1.1000000000000001</v>
      </c>
      <c r="K26" s="116">
        <v>-3.8</v>
      </c>
    </row>
    <row r="27" spans="1:11" s="55" customFormat="1" ht="12" x14ac:dyDescent="0.2">
      <c r="A27" s="138" t="s">
        <v>72</v>
      </c>
      <c r="B27" s="139" t="s">
        <v>73</v>
      </c>
      <c r="C27" s="140">
        <v>107.8</v>
      </c>
      <c r="D27" s="141">
        <v>106.6</v>
      </c>
      <c r="E27" s="141">
        <v>108.9</v>
      </c>
      <c r="F27" s="142">
        <v>0.1</v>
      </c>
      <c r="G27" s="142">
        <v>-1.3</v>
      </c>
      <c r="H27" s="142">
        <v>1.3</v>
      </c>
      <c r="I27" s="142">
        <v>0.7</v>
      </c>
      <c r="J27" s="142">
        <v>-0.2</v>
      </c>
      <c r="K27" s="142">
        <v>1.4</v>
      </c>
    </row>
    <row r="28" spans="1:11" s="71" customFormat="1" ht="15" customHeight="1" x14ac:dyDescent="0.2">
      <c r="A28" s="83" t="s">
        <v>154</v>
      </c>
      <c r="B28" s="69"/>
      <c r="C28" s="62"/>
      <c r="D28" s="62"/>
      <c r="E28" s="62"/>
      <c r="F28" s="70"/>
      <c r="G28" s="70"/>
      <c r="H28" s="70"/>
      <c r="I28" s="70"/>
      <c r="J28" s="70"/>
      <c r="K28" s="70"/>
    </row>
    <row r="29" spans="1:11" s="71" customFormat="1" ht="15" customHeight="1" x14ac:dyDescent="0.2">
      <c r="A29" s="83"/>
      <c r="B29" s="69"/>
      <c r="C29" s="62"/>
      <c r="D29" s="62"/>
      <c r="E29" s="62"/>
      <c r="F29" s="70"/>
      <c r="G29" s="70"/>
      <c r="H29" s="70"/>
      <c r="I29" s="70"/>
      <c r="J29" s="70"/>
      <c r="K29" s="70"/>
    </row>
    <row r="30" spans="1:11" ht="46.5" customHeight="1" x14ac:dyDescent="0.2">
      <c r="A30" s="216" t="s">
        <v>82</v>
      </c>
      <c r="B30" s="220"/>
      <c r="C30" s="220"/>
      <c r="D30" s="220"/>
      <c r="E30" s="220"/>
      <c r="F30" s="220"/>
      <c r="G30" s="220"/>
      <c r="H30" s="220"/>
      <c r="I30" s="220"/>
      <c r="J30" s="220"/>
      <c r="K30" s="220"/>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21">
    <mergeCell ref="A30:K30"/>
    <mergeCell ref="C3:E3"/>
    <mergeCell ref="F3:K3"/>
    <mergeCell ref="G4:H4"/>
    <mergeCell ref="C6:E8"/>
    <mergeCell ref="F6:H6"/>
    <mergeCell ref="I6:K6"/>
    <mergeCell ref="F7:H7"/>
    <mergeCell ref="I7:K7"/>
    <mergeCell ref="F8:H8"/>
    <mergeCell ref="I8:K8"/>
    <mergeCell ref="A3:A9"/>
    <mergeCell ref="B3:B9"/>
    <mergeCell ref="C4:C5"/>
    <mergeCell ref="D4:E4"/>
    <mergeCell ref="F4:F5"/>
    <mergeCell ref="A1:K1"/>
    <mergeCell ref="C9:E9"/>
    <mergeCell ref="F9:K9"/>
    <mergeCell ref="J4:K4"/>
    <mergeCell ref="I4:I5"/>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02/14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6" t="s">
        <v>11</v>
      </c>
      <c r="B3" s="241" t="s">
        <v>12</v>
      </c>
      <c r="C3" s="242"/>
      <c r="D3" s="8"/>
      <c r="E3" s="8"/>
      <c r="F3" s="8"/>
      <c r="G3" s="8"/>
      <c r="H3" s="8"/>
      <c r="I3" s="8"/>
      <c r="J3" s="8"/>
      <c r="K3" s="8"/>
      <c r="L3" s="8"/>
      <c r="M3" s="8"/>
      <c r="N3" s="8"/>
      <c r="O3" s="8"/>
      <c r="P3" s="10"/>
      <c r="Q3" s="10"/>
      <c r="R3" s="11"/>
      <c r="S3" s="11"/>
      <c r="T3" s="11"/>
      <c r="U3" s="11"/>
      <c r="V3" s="11"/>
      <c r="W3" s="11"/>
      <c r="X3" s="11"/>
      <c r="Y3" s="11"/>
      <c r="Z3" s="11"/>
    </row>
    <row r="4" spans="1:26" x14ac:dyDescent="0.2">
      <c r="A4" s="237"/>
      <c r="B4" s="243" t="s">
        <v>28</v>
      </c>
      <c r="C4" s="244"/>
      <c r="D4" s="8"/>
      <c r="E4" s="8"/>
      <c r="F4" s="8"/>
      <c r="G4" s="8"/>
      <c r="H4" s="8"/>
      <c r="I4" s="8"/>
      <c r="J4" s="8"/>
      <c r="K4" s="8"/>
      <c r="L4" s="8"/>
      <c r="M4" s="8"/>
      <c r="N4" s="8"/>
      <c r="O4" s="8"/>
      <c r="P4" s="10"/>
      <c r="Q4" s="10"/>
      <c r="R4" s="11"/>
      <c r="S4" s="11"/>
      <c r="T4" s="11"/>
      <c r="U4" s="11"/>
      <c r="V4" s="11"/>
      <c r="W4" s="11"/>
      <c r="X4" s="11"/>
      <c r="Y4" s="11"/>
      <c r="Z4" s="11"/>
    </row>
    <row r="5" spans="1:26" x14ac:dyDescent="0.2">
      <c r="A5" s="237"/>
      <c r="B5" s="239"/>
      <c r="C5" s="240"/>
      <c r="D5" s="8"/>
      <c r="E5" s="8"/>
      <c r="F5" s="8"/>
      <c r="G5" s="8"/>
      <c r="H5" s="8"/>
      <c r="I5" s="8"/>
      <c r="J5" s="8"/>
      <c r="K5" s="8"/>
      <c r="L5" s="8"/>
      <c r="M5" s="8"/>
      <c r="N5" s="8"/>
      <c r="O5" s="8"/>
      <c r="P5" s="8"/>
      <c r="Q5" s="8"/>
      <c r="R5" s="8"/>
      <c r="S5" s="8"/>
      <c r="T5" s="8"/>
      <c r="U5" s="8"/>
      <c r="V5" s="8"/>
      <c r="W5" s="8"/>
      <c r="X5" s="8"/>
      <c r="Y5" s="8"/>
      <c r="Z5" s="11"/>
    </row>
    <row r="6" spans="1:26" x14ac:dyDescent="0.2">
      <c r="A6" s="238"/>
      <c r="B6" s="239"/>
      <c r="C6" s="24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02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2014-08-07T08:42:47Z</cp:lastPrinted>
  <dcterms:created xsi:type="dcterms:W3CDTF">2012-03-28T07:56:08Z</dcterms:created>
  <dcterms:modified xsi:type="dcterms:W3CDTF">2014-08-07T08:42:52Z</dcterms:modified>
  <cp:category>LIS-Bericht</cp:category>
</cp:coreProperties>
</file>