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85" windowWidth="4800" windowHeight="4500"/>
  </bookViews>
  <sheets>
    <sheet name="G I 2 - m 12 13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 r:id="rId9"/>
  </externalReferences>
  <definedNames>
    <definedName name="_xlnm.Print_Area" localSheetId="2">'Tab1'!$A$1:$K$47</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H43" i="7" l="1"/>
  <c r="G43" i="7"/>
  <c r="F43" i="7"/>
  <c r="E43" i="7"/>
  <c r="D43" i="7"/>
  <c r="C43" i="7"/>
  <c r="K18" i="13"/>
  <c r="J18" i="13"/>
  <c r="I18" i="13"/>
  <c r="H18" i="13"/>
  <c r="G18" i="13"/>
  <c r="F18" i="13"/>
  <c r="E18" i="13"/>
  <c r="D18" i="13"/>
  <c r="C18" i="13"/>
  <c r="K17" i="13"/>
  <c r="J17" i="13"/>
  <c r="I17" i="13"/>
  <c r="H17" i="13"/>
  <c r="G17" i="13"/>
  <c r="F17" i="13"/>
  <c r="E17" i="13"/>
  <c r="D17" i="13"/>
  <c r="C17" i="13"/>
  <c r="K16" i="13"/>
  <c r="J16" i="13"/>
  <c r="I16" i="13"/>
  <c r="H16" i="13"/>
  <c r="G16" i="13"/>
  <c r="F16" i="13"/>
  <c r="E16" i="13"/>
  <c r="D16" i="13"/>
  <c r="C16" i="13"/>
  <c r="K15" i="13"/>
  <c r="J15" i="13"/>
  <c r="I15" i="13"/>
  <c r="H15" i="13"/>
  <c r="G15" i="13"/>
  <c r="F15" i="13"/>
  <c r="E15" i="13"/>
  <c r="D15" i="13"/>
  <c r="C15" i="13"/>
  <c r="K14" i="13"/>
  <c r="J14" i="13"/>
  <c r="I14" i="13"/>
  <c r="H14" i="13"/>
  <c r="G14" i="13"/>
  <c r="F14" i="13"/>
  <c r="E14" i="13"/>
  <c r="D14" i="13"/>
  <c r="C14" i="13"/>
  <c r="K13" i="13"/>
  <c r="J13" i="13"/>
  <c r="I13" i="13"/>
  <c r="H13" i="13"/>
  <c r="G13" i="13"/>
  <c r="F13" i="13"/>
  <c r="E13" i="13"/>
  <c r="D13" i="13"/>
  <c r="C13" i="13"/>
  <c r="K12" i="13"/>
  <c r="J12" i="13"/>
  <c r="I12" i="13"/>
  <c r="H12" i="13"/>
  <c r="G12" i="13"/>
  <c r="F12" i="13"/>
  <c r="E12" i="13"/>
  <c r="D12" i="13"/>
  <c r="C12" i="13"/>
  <c r="K11" i="13"/>
  <c r="J11" i="13"/>
  <c r="I11" i="13"/>
  <c r="H11" i="13"/>
  <c r="G11" i="13"/>
  <c r="F11" i="13"/>
  <c r="E11" i="13"/>
  <c r="D11" i="13"/>
  <c r="C11" i="13"/>
  <c r="H47" i="7"/>
  <c r="G47" i="7"/>
  <c r="F47" i="7"/>
  <c r="E47" i="7"/>
  <c r="D47" i="7"/>
  <c r="C47" i="7"/>
  <c r="H46" i="7"/>
  <c r="G46" i="7"/>
  <c r="F46" i="7"/>
  <c r="E46" i="7"/>
  <c r="D46" i="7"/>
  <c r="C46" i="7"/>
  <c r="H44" i="7"/>
  <c r="G44" i="7"/>
  <c r="F44" i="7"/>
  <c r="E44" i="7"/>
  <c r="D44" i="7"/>
  <c r="C44" i="7"/>
  <c r="H42" i="7"/>
  <c r="G42" i="7"/>
  <c r="F42" i="7"/>
  <c r="E42" i="7"/>
  <c r="D42" i="7"/>
  <c r="C42" i="7"/>
  <c r="H40" i="7"/>
  <c r="G40" i="7"/>
  <c r="F40" i="7"/>
  <c r="E40" i="7"/>
  <c r="D40" i="7"/>
  <c r="C40" i="7"/>
  <c r="H38" i="7"/>
  <c r="G38" i="7"/>
  <c r="F38" i="7"/>
  <c r="E38" i="7"/>
  <c r="D38" i="7"/>
  <c r="C38" i="7"/>
  <c r="H36" i="7"/>
  <c r="G36" i="7"/>
  <c r="F36" i="7"/>
  <c r="E36" i="7"/>
  <c r="D36" i="7"/>
  <c r="C36" i="7"/>
  <c r="H34" i="7"/>
  <c r="G34" i="7"/>
  <c r="F34" i="7"/>
  <c r="E34" i="7"/>
  <c r="D34" i="7"/>
  <c r="C34" i="7"/>
  <c r="H32" i="7"/>
  <c r="G32" i="7"/>
  <c r="F32" i="7"/>
  <c r="E32" i="7"/>
  <c r="D32" i="7"/>
  <c r="C32" i="7"/>
  <c r="H31" i="7"/>
  <c r="G31" i="7"/>
  <c r="F31" i="7"/>
  <c r="E31" i="7"/>
  <c r="D31" i="7"/>
  <c r="C31" i="7"/>
  <c r="H30" i="7"/>
  <c r="G30" i="7"/>
  <c r="F30" i="7"/>
  <c r="E30" i="7"/>
  <c r="D30" i="7"/>
  <c r="C30" i="7"/>
  <c r="H28" i="7"/>
  <c r="G28" i="7"/>
  <c r="F28" i="7"/>
  <c r="E28" i="7"/>
  <c r="D28" i="7"/>
  <c r="C28" i="7"/>
  <c r="H26" i="7"/>
  <c r="G26" i="7"/>
  <c r="F26" i="7"/>
  <c r="E26" i="7"/>
  <c r="D26" i="7"/>
  <c r="C26" i="7"/>
  <c r="H25" i="7"/>
  <c r="G25" i="7"/>
  <c r="F25" i="7"/>
  <c r="E25" i="7"/>
  <c r="D25" i="7"/>
  <c r="C25" i="7"/>
  <c r="H24" i="7"/>
  <c r="G24" i="7"/>
  <c r="F24" i="7"/>
  <c r="E24" i="7"/>
  <c r="D24" i="7"/>
  <c r="C24" i="7"/>
  <c r="H23" i="7"/>
  <c r="G23" i="7"/>
  <c r="F23" i="7"/>
  <c r="E23" i="7"/>
  <c r="D23" i="7"/>
  <c r="C23" i="7"/>
  <c r="H21" i="7"/>
  <c r="G21" i="7"/>
  <c r="F21" i="7"/>
  <c r="E21" i="7"/>
  <c r="D21" i="7"/>
  <c r="C21" i="7"/>
  <c r="H17" i="7"/>
  <c r="G17" i="7"/>
  <c r="F17" i="7"/>
  <c r="E17" i="7"/>
  <c r="D17" i="7"/>
  <c r="C17" i="7"/>
  <c r="H19" i="7"/>
  <c r="G19" i="7"/>
  <c r="F19" i="7"/>
  <c r="E19" i="7"/>
  <c r="D19" i="7"/>
  <c r="C19" i="7"/>
  <c r="C19" i="6"/>
  <c r="J41" i="6" l="1"/>
  <c r="I41" i="6"/>
  <c r="H41" i="6"/>
  <c r="G41" i="6"/>
  <c r="F41" i="6"/>
  <c r="E41" i="6"/>
  <c r="D41" i="6"/>
  <c r="C41" i="6"/>
  <c r="J40" i="6"/>
  <c r="I40" i="6"/>
  <c r="H40" i="6"/>
  <c r="G40" i="6"/>
  <c r="F40" i="6"/>
  <c r="E40" i="6"/>
  <c r="D40" i="6"/>
  <c r="C40" i="6"/>
  <c r="J38" i="6"/>
  <c r="I38" i="6"/>
  <c r="H38" i="6"/>
  <c r="G38" i="6"/>
  <c r="F38" i="6"/>
  <c r="E38" i="6"/>
  <c r="D38" i="6"/>
  <c r="C38" i="6"/>
  <c r="J37" i="6"/>
  <c r="I37" i="6"/>
  <c r="H37" i="6"/>
  <c r="G37" i="6"/>
  <c r="F37" i="6"/>
  <c r="E37" i="6"/>
  <c r="D37" i="6"/>
  <c r="C37" i="6"/>
  <c r="J36" i="6"/>
  <c r="I36" i="6"/>
  <c r="H36" i="6"/>
  <c r="G36" i="6"/>
  <c r="F36" i="6"/>
  <c r="E36" i="6"/>
  <c r="D36" i="6"/>
  <c r="C36" i="6"/>
  <c r="J34" i="6"/>
  <c r="I34" i="6"/>
  <c r="H34" i="6"/>
  <c r="G34" i="6"/>
  <c r="F34" i="6"/>
  <c r="E34" i="6"/>
  <c r="D34" i="6"/>
  <c r="C34" i="6"/>
  <c r="J32" i="6"/>
  <c r="I32" i="6"/>
  <c r="H32" i="6"/>
  <c r="G32" i="6"/>
  <c r="F32" i="6"/>
  <c r="E32" i="6"/>
  <c r="D32" i="6"/>
  <c r="C32" i="6"/>
  <c r="J30" i="6"/>
  <c r="I30" i="6"/>
  <c r="H30" i="6"/>
  <c r="G30" i="6"/>
  <c r="F30" i="6"/>
  <c r="E30" i="6"/>
  <c r="D30" i="6"/>
  <c r="C30" i="6"/>
  <c r="J28" i="6"/>
  <c r="I28" i="6"/>
  <c r="H28" i="6"/>
  <c r="G28" i="6"/>
  <c r="F28" i="6"/>
  <c r="E28" i="6"/>
  <c r="D28" i="6"/>
  <c r="C28" i="6"/>
  <c r="J26" i="6"/>
  <c r="I26" i="6"/>
  <c r="H26" i="6"/>
  <c r="G26" i="6"/>
  <c r="F26" i="6"/>
  <c r="E26" i="6"/>
  <c r="D26" i="6"/>
  <c r="C26" i="6"/>
  <c r="J25" i="6"/>
  <c r="I25" i="6"/>
  <c r="H25" i="6"/>
  <c r="G25" i="6"/>
  <c r="F25" i="6"/>
  <c r="E25" i="6"/>
  <c r="D25" i="6"/>
  <c r="C25" i="6"/>
  <c r="J24" i="6"/>
  <c r="I24" i="6"/>
  <c r="H24" i="6"/>
  <c r="G24" i="6"/>
  <c r="F24" i="6"/>
  <c r="E24" i="6"/>
  <c r="D24" i="6"/>
  <c r="C24" i="6"/>
  <c r="J22" i="6"/>
  <c r="I22" i="6"/>
  <c r="H22" i="6"/>
  <c r="G22" i="6"/>
  <c r="F22" i="6"/>
  <c r="E22" i="6"/>
  <c r="D22" i="6"/>
  <c r="C22" i="6"/>
  <c r="J20" i="6"/>
  <c r="I20" i="6"/>
  <c r="H20" i="6"/>
  <c r="G20" i="6"/>
  <c r="F20" i="6"/>
  <c r="E20" i="6"/>
  <c r="D20" i="6"/>
  <c r="C20" i="6"/>
  <c r="J19" i="6"/>
  <c r="I19" i="6"/>
  <c r="H19" i="6"/>
  <c r="G19" i="6"/>
  <c r="F19" i="6"/>
  <c r="E19" i="6"/>
  <c r="D19" i="6"/>
  <c r="J18" i="6"/>
  <c r="I18" i="6"/>
  <c r="H18" i="6"/>
  <c r="G18" i="6"/>
  <c r="F18" i="6"/>
  <c r="E18" i="6"/>
  <c r="D18" i="6"/>
  <c r="C18" i="6"/>
  <c r="J17" i="6"/>
  <c r="I17" i="6"/>
  <c r="H17" i="6"/>
  <c r="G17" i="6"/>
  <c r="F17" i="6"/>
  <c r="E17" i="6"/>
  <c r="D17" i="6"/>
  <c r="C17" i="6"/>
  <c r="J15" i="6"/>
  <c r="I15" i="6"/>
  <c r="H15" i="6"/>
  <c r="G15" i="6"/>
  <c r="F15" i="6"/>
  <c r="E15" i="6"/>
  <c r="D15" i="6"/>
  <c r="C15" i="6"/>
  <c r="J13" i="6"/>
  <c r="I13" i="6"/>
  <c r="H13" i="6"/>
  <c r="G13" i="6"/>
  <c r="F13" i="6"/>
  <c r="E13" i="6"/>
  <c r="D13" i="6"/>
  <c r="C13" i="6"/>
  <c r="J11" i="6"/>
  <c r="I11" i="6"/>
  <c r="H11" i="6"/>
  <c r="G11" i="6"/>
  <c r="F11" i="6"/>
  <c r="E11" i="6"/>
  <c r="D11" i="6"/>
  <c r="C11" i="6"/>
  <c r="K20" i="13"/>
  <c r="J20" i="13"/>
  <c r="I20" i="13"/>
  <c r="H20" i="13"/>
  <c r="G20" i="13"/>
  <c r="F20" i="13"/>
  <c r="E20" i="13"/>
  <c r="D20" i="13"/>
  <c r="C20" i="13"/>
  <c r="K10" i="13"/>
  <c r="J10" i="13"/>
  <c r="I10" i="13"/>
  <c r="H10" i="13"/>
  <c r="G10" i="13"/>
  <c r="F10" i="13"/>
  <c r="E10" i="13"/>
  <c r="D10" i="13"/>
  <c r="C10" i="13"/>
  <c r="H49" i="7"/>
  <c r="G49" i="7"/>
  <c r="F49" i="7"/>
  <c r="E49" i="7"/>
  <c r="D49" i="7"/>
  <c r="C49" i="7"/>
  <c r="H15" i="7"/>
  <c r="G15" i="7"/>
  <c r="F15" i="7"/>
  <c r="E15" i="7"/>
  <c r="D15" i="7"/>
  <c r="C15" i="7"/>
  <c r="J43" i="6"/>
  <c r="I43" i="6"/>
  <c r="H43" i="6"/>
  <c r="G43" i="6"/>
  <c r="F43" i="6"/>
  <c r="E43" i="6"/>
  <c r="D43" i="6"/>
  <c r="C43" i="6"/>
  <c r="J9" i="6"/>
  <c r="I9" i="6"/>
  <c r="H9" i="6"/>
  <c r="G9" i="6"/>
  <c r="F9" i="6"/>
  <c r="E9" i="6"/>
  <c r="D9" i="6"/>
  <c r="C9" i="6"/>
</calcChain>
</file>

<file path=xl/sharedStrings.xml><?xml version="1.0" encoding="utf-8"?>
<sst xmlns="http://schemas.openxmlformats.org/spreadsheetml/2006/main" count="286" uniqueCount="162">
  <si>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</si>
  <si>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</si>
  <si>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</si>
  <si>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</si>
  <si>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</si>
  <si>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</si>
  <si>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</si>
  <si>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</si>
  <si>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</si>
  <si>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</si>
  <si>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</si>
  <si>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</si>
  <si>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</si>
  <si>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</si>
  <si>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</si>
  <si>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</si>
  <si>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</si>
  <si>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</si>
  <si>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</si>
  <si>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</si>
  <si>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</si>
  <si>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</si>
  <si>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</si>
  <si>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</si>
  <si>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</si>
  <si>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</si>
  <si>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</si>
  <si>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</si>
  <si>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</si>
  <si>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</si>
  <si>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</si>
  <si>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</si>
  <si>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</si>
  <si>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</si>
  <si>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</si>
  <si>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</si>
  <si>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</si>
  <si>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</si>
  <si>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</si>
  <si>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</si>
  <si>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</si>
  <si>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</si>
  <si>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</si>
  <si>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</si>
  <si>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</si>
  <si>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</si>
  <si>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</si>
  <si>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</si>
  <si>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</si>
  <si>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</si>
  <si>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</si>
  <si>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</si>
  <si>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</si>
  <si>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</si>
  <si>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</si>
  <si>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</si>
  <si>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</si>
  <si>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</si>
  <si>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</si>
  <si>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</si>
  <si>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</si>
  <si>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</si>
  <si>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</si>
  <si>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</si>
  <si>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</si>
  <si>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</si>
  <si>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</si>
  <si>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</si>
  <si>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</si>
  <si>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</si>
  <si>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</si>
  <si>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</si>
  <si>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</si>
  <si>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</si>
  <si>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</si>
  <si>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</si>
  <si>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</si>
  <si>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</si>
  <si>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</si>
  <si>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</si>
  <si>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</si>
  <si>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</si>
  <si>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</si>
  <si>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</si>
  <si>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</si>
  <si>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</si>
  <si>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</si>
  <si>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</si>
  <si>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</si>
  <si>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</si>
  <si>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</si>
  <si>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</si>
  <si>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</si>
  <si>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</si>
  <si>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</si>
  <si>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</si>
  <si>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</si>
  <si>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</si>
  <si>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</si>
  <si>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</si>
  <si>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</si>
  <si>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</si>
  <si>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</si>
  <si>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</si>
  <si>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</si>
  <si>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</si>
  <si>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</si>
  <si>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</si>
  <si>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</si>
  <si>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</si>
  <si>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</si>
  <si>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</si>
  <si>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</si>
  <si>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</si>
  <si>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</si>
  <si>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</si>
  <si>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</si>
  <si>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</si>
  <si>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</si>
  <si>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</si>
  <si>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</si>
  <si>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</si>
  <si>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</si>
  <si>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</si>
  <si>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</si>
  <si>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Novem-    ber      2013</t>
  </si>
  <si>
    <t>November
2013</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</si>
  <si>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</si>
  <si>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</si>
  <si>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</si>
  <si>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Dezember 2013</t>
  </si>
  <si>
    <t>Kennziffer: G I 2 - m 12/13 SH</t>
  </si>
  <si>
    <t>Dezem- ber
2012</t>
  </si>
  <si>
    <t>Dezem-    ber
2012</t>
  </si>
  <si>
    <t>Mai        2013</t>
  </si>
  <si>
    <t>Novem- ber
2013</t>
  </si>
  <si>
    <t>Dezember
2012</t>
  </si>
  <si>
    <t>Dezember
2013</t>
  </si>
  <si>
    <t>Dezember 2013
gegenüber 
Dezember 2012</t>
  </si>
  <si>
    <t>Januar - Dezember 2013
gegenüber
Januar - Dezember 2012</t>
  </si>
  <si>
    <t>Dezem- ber     2013</t>
  </si>
  <si>
    <t>Dezem-   ber      2013</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</si>
  <si>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</si>
  <si>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</si>
  <si>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</si>
  <si>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</si>
  <si>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</si>
  <si>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</si>
  <si>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</si>
  <si>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</si>
  <si>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</si>
  <si>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</si>
  <si>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</si>
  <si>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Großhandel (ohne Handel mit Kfz)</t>
  </si>
  <si>
    <t xml:space="preserve"> Großhandel (o. Handel mit Kfz)</t>
  </si>
  <si>
    <t>ohne Kraftfahrzeughandel, Instandhaltung und Reparatur von Kraftfahrzeugen</t>
  </si>
  <si>
    <t>Januar - Dezem- ber 2013</t>
  </si>
  <si>
    <t>Dezember und November 2013</t>
  </si>
  <si>
    <t xml:space="preserve">  Januar - Dezember 2013</t>
  </si>
  <si>
    <t xml:space="preserve">  Januar - Dezember 2012</t>
  </si>
  <si>
    <t>Dezember und November 2012</t>
  </si>
  <si>
    <t>Herausgegeben am: 28.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</si>
</sst>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indexed="64"/>
      </right>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3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7" xfId="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167" fontId="3" fillId="0" borderId="7"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0" fontId="3" fillId="0" borderId="7" xfId="0" applyFont="1" applyBorder="1"/>
    <xf numFmtId="168" fontId="3" fillId="0" borderId="7" xfId="0" applyNumberFormat="1" applyFont="1" applyBorder="1" applyAlignment="1">
      <alignment horizontal="right"/>
    </xf>
    <xf numFmtId="167" fontId="3" fillId="0" borderId="5" xfId="0" applyNumberFormat="1" applyFont="1" applyBorder="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0" fontId="3" fillId="0" borderId="6"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0" fontId="5" fillId="0" borderId="19" xfId="0" applyFont="1" applyBorder="1" applyAlignment="1">
      <alignment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Gro&#223;handel%20G%20I%202\2013\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122.1</v>
          </cell>
          <cell r="C9">
            <v>122.5</v>
          </cell>
          <cell r="D9">
            <v>126.1</v>
          </cell>
          <cell r="E9">
            <v>119.5</v>
          </cell>
          <cell r="F9">
            <v>103.3</v>
          </cell>
          <cell r="G9">
            <v>104.6</v>
          </cell>
          <cell r="H9">
            <v>104.6</v>
          </cell>
          <cell r="I9">
            <v>100.5</v>
          </cell>
        </row>
        <row r="10">
          <cell r="B10">
            <v>62.2</v>
          </cell>
          <cell r="C10">
            <v>60.9</v>
          </cell>
          <cell r="D10">
            <v>63.2</v>
          </cell>
          <cell r="E10">
            <v>58.9</v>
          </cell>
          <cell r="F10">
            <v>54</v>
          </cell>
          <cell r="G10">
            <v>53.6</v>
          </cell>
          <cell r="H10">
            <v>54.5</v>
          </cell>
          <cell r="I10">
            <v>51.2</v>
          </cell>
        </row>
        <row r="53">
          <cell r="B53">
            <v>199.2</v>
          </cell>
          <cell r="C53">
            <v>177.9</v>
          </cell>
          <cell r="D53">
            <v>207.3</v>
          </cell>
          <cell r="E53">
            <v>191.1</v>
          </cell>
          <cell r="F53">
            <v>116.4</v>
          </cell>
          <cell r="G53">
            <v>107.2</v>
          </cell>
          <cell r="H53">
            <v>118.6</v>
          </cell>
          <cell r="I53">
            <v>109.1</v>
          </cell>
        </row>
        <row r="55">
          <cell r="B55">
            <v>210.6</v>
          </cell>
          <cell r="C55">
            <v>177.1</v>
          </cell>
          <cell r="D55">
            <v>216.2</v>
          </cell>
          <cell r="E55">
            <v>195.1</v>
          </cell>
          <cell r="F55">
            <v>107</v>
          </cell>
          <cell r="G55">
            <v>89.9</v>
          </cell>
          <cell r="H55">
            <v>103.6</v>
          </cell>
          <cell r="I55">
            <v>94.2</v>
          </cell>
        </row>
        <row r="67">
          <cell r="B67">
            <v>118.1</v>
          </cell>
          <cell r="C67">
            <v>114.6</v>
          </cell>
          <cell r="D67">
            <v>126.3</v>
          </cell>
          <cell r="E67">
            <v>114.6</v>
          </cell>
          <cell r="F67">
            <v>93.2</v>
          </cell>
          <cell r="G67">
            <v>94.3</v>
          </cell>
          <cell r="H67">
            <v>99.5</v>
          </cell>
          <cell r="I67">
            <v>90.8</v>
          </cell>
        </row>
        <row r="69">
          <cell r="B69">
            <v>204.1</v>
          </cell>
          <cell r="C69">
            <v>163.19999999999999</v>
          </cell>
          <cell r="D69">
            <v>197.2</v>
          </cell>
          <cell r="E69">
            <v>179.1</v>
          </cell>
          <cell r="F69">
            <v>148.9</v>
          </cell>
          <cell r="G69">
            <v>136.5</v>
          </cell>
          <cell r="H69">
            <v>140.30000000000001</v>
          </cell>
          <cell r="I69">
            <v>131.69999999999999</v>
          </cell>
        </row>
        <row r="73">
          <cell r="B73">
            <v>85.3</v>
          </cell>
          <cell r="C73">
            <v>88.4</v>
          </cell>
          <cell r="D73">
            <v>100.5</v>
          </cell>
          <cell r="E73">
            <v>93.6</v>
          </cell>
          <cell r="F73">
            <v>71.599999999999994</v>
          </cell>
          <cell r="G73">
            <v>76.3</v>
          </cell>
          <cell r="H73">
            <v>84.6</v>
          </cell>
          <cell r="I73">
            <v>78.3</v>
          </cell>
        </row>
        <row r="89">
          <cell r="B89">
            <v>132.19999999999999</v>
          </cell>
          <cell r="C89">
            <v>101.1</v>
          </cell>
          <cell r="D89">
            <v>126.9</v>
          </cell>
          <cell r="E89">
            <v>136.30000000000001</v>
          </cell>
          <cell r="F89">
            <v>96.4</v>
          </cell>
          <cell r="G89">
            <v>66.599999999999994</v>
          </cell>
          <cell r="H89">
            <v>89.8</v>
          </cell>
          <cell r="I89">
            <v>96.6</v>
          </cell>
        </row>
        <row r="101">
          <cell r="B101">
            <v>111.5</v>
          </cell>
          <cell r="C101">
            <v>110.7</v>
          </cell>
          <cell r="D101">
            <v>120</v>
          </cell>
          <cell r="E101">
            <v>109.1</v>
          </cell>
          <cell r="F101">
            <v>87.7</v>
          </cell>
          <cell r="G101">
            <v>90</v>
          </cell>
          <cell r="H101">
            <v>94.1</v>
          </cell>
          <cell r="I101">
            <v>85.9</v>
          </cell>
        </row>
        <row r="107">
          <cell r="B107">
            <v>92</v>
          </cell>
          <cell r="C107">
            <v>95.6</v>
          </cell>
          <cell r="D107">
            <v>96.4</v>
          </cell>
          <cell r="E107">
            <v>98.3</v>
          </cell>
          <cell r="F107">
            <v>85.6</v>
          </cell>
          <cell r="G107">
            <v>90</v>
          </cell>
          <cell r="H107">
            <v>89.5</v>
          </cell>
          <cell r="I107">
            <v>91.2</v>
          </cell>
        </row>
        <row r="110">
          <cell r="B110">
            <v>120.1</v>
          </cell>
          <cell r="C110">
            <v>111.9</v>
          </cell>
          <cell r="D110">
            <v>159.69999999999999</v>
          </cell>
          <cell r="E110">
            <v>162.1</v>
          </cell>
          <cell r="F110">
            <v>105.9</v>
          </cell>
          <cell r="G110">
            <v>100</v>
          </cell>
          <cell r="H110">
            <v>141.4</v>
          </cell>
          <cell r="I110">
            <v>143.5</v>
          </cell>
        </row>
        <row r="114">
          <cell r="B114">
            <v>98.9</v>
          </cell>
          <cell r="C114">
            <v>97.8</v>
          </cell>
          <cell r="D114">
            <v>91.4</v>
          </cell>
          <cell r="E114">
            <v>89.8</v>
          </cell>
          <cell r="F114">
            <v>97.2</v>
          </cell>
          <cell r="G114">
            <v>98.1</v>
          </cell>
          <cell r="H114">
            <v>89.9</v>
          </cell>
          <cell r="I114">
            <v>88.5</v>
          </cell>
        </row>
        <row r="131">
          <cell r="B131">
            <v>110.7</v>
          </cell>
          <cell r="C131">
            <v>120.8</v>
          </cell>
          <cell r="D131">
            <v>108</v>
          </cell>
          <cell r="E131">
            <v>111</v>
          </cell>
          <cell r="F131">
            <v>108.6</v>
          </cell>
          <cell r="G131">
            <v>118.8</v>
          </cell>
          <cell r="H131">
            <v>106.2</v>
          </cell>
          <cell r="I131">
            <v>108.9</v>
          </cell>
        </row>
        <row r="154">
          <cell r="B154">
            <v>84.1</v>
          </cell>
          <cell r="C154">
            <v>80.8</v>
          </cell>
          <cell r="D154">
            <v>70.400000000000006</v>
          </cell>
          <cell r="E154">
            <v>80</v>
          </cell>
          <cell r="F154">
            <v>192.7</v>
          </cell>
          <cell r="G154">
            <v>179.6</v>
          </cell>
          <cell r="H154">
            <v>157.80000000000001</v>
          </cell>
          <cell r="I154">
            <v>181.8</v>
          </cell>
        </row>
        <row r="156">
          <cell r="B156">
            <v>84</v>
          </cell>
          <cell r="C156">
            <v>80.5</v>
          </cell>
          <cell r="D156">
            <v>67.7</v>
          </cell>
          <cell r="E156">
            <v>79.400000000000006</v>
          </cell>
          <cell r="F156">
            <v>200.6</v>
          </cell>
          <cell r="G156">
            <v>186.4</v>
          </cell>
          <cell r="H156">
            <v>162.1</v>
          </cell>
          <cell r="I156">
            <v>188.9</v>
          </cell>
        </row>
        <row r="164">
          <cell r="B164">
            <v>77.400000000000006</v>
          </cell>
          <cell r="C164">
            <v>89.2</v>
          </cell>
          <cell r="D164">
            <v>76.900000000000006</v>
          </cell>
          <cell r="E164">
            <v>73.7</v>
          </cell>
          <cell r="F164">
            <v>64.3</v>
          </cell>
          <cell r="G164">
            <v>74.2</v>
          </cell>
          <cell r="H164">
            <v>63.9</v>
          </cell>
          <cell r="I164">
            <v>61.3</v>
          </cell>
        </row>
        <row r="191">
          <cell r="B191">
            <v>152</v>
          </cell>
          <cell r="C191">
            <v>155.4</v>
          </cell>
          <cell r="D191">
            <v>157</v>
          </cell>
          <cell r="E191">
            <v>145.69999999999999</v>
          </cell>
          <cell r="F191">
            <v>115.7</v>
          </cell>
          <cell r="G191">
            <v>117.1</v>
          </cell>
          <cell r="H191">
            <v>118.9</v>
          </cell>
          <cell r="I191">
            <v>109.3</v>
          </cell>
        </row>
        <row r="193">
          <cell r="B193">
            <v>154.5</v>
          </cell>
          <cell r="C193">
            <v>158.4</v>
          </cell>
          <cell r="D193">
            <v>156.5</v>
          </cell>
          <cell r="E193">
            <v>150.9</v>
          </cell>
          <cell r="F193">
            <v>116.6</v>
          </cell>
          <cell r="G193">
            <v>117</v>
          </cell>
          <cell r="H193">
            <v>118</v>
          </cell>
          <cell r="I193">
            <v>111.6</v>
          </cell>
        </row>
        <row r="203">
          <cell r="B203">
            <v>189.9</v>
          </cell>
          <cell r="C203">
            <v>172.9</v>
          </cell>
          <cell r="D203">
            <v>193</v>
          </cell>
          <cell r="E203">
            <v>154.9</v>
          </cell>
          <cell r="F203">
            <v>151.5</v>
          </cell>
          <cell r="G203">
            <v>139.80000000000001</v>
          </cell>
          <cell r="H203">
            <v>154.1</v>
          </cell>
          <cell r="I203">
            <v>123.9</v>
          </cell>
        </row>
        <row r="222">
          <cell r="B222">
            <v>67.599999999999994</v>
          </cell>
          <cell r="C222">
            <v>73.8</v>
          </cell>
          <cell r="D222">
            <v>89.5</v>
          </cell>
          <cell r="E222">
            <v>78.3</v>
          </cell>
          <cell r="F222">
            <v>51.7</v>
          </cell>
          <cell r="G222">
            <v>57.6</v>
          </cell>
          <cell r="H222">
            <v>68</v>
          </cell>
          <cell r="I222">
            <v>59.7</v>
          </cell>
        </row>
        <row r="231">
          <cell r="B231">
            <v>94.2</v>
          </cell>
          <cell r="C231">
            <v>96.5</v>
          </cell>
          <cell r="D231">
            <v>98.4</v>
          </cell>
          <cell r="E231">
            <v>92.5</v>
          </cell>
          <cell r="F231">
            <v>74.2</v>
          </cell>
          <cell r="G231">
            <v>76.8</v>
          </cell>
          <cell r="H231">
            <v>76.900000000000006</v>
          </cell>
          <cell r="I231">
            <v>72.400000000000006</v>
          </cell>
        </row>
        <row r="239">
          <cell r="B239">
            <v>122.4</v>
          </cell>
          <cell r="C239">
            <v>122.9</v>
          </cell>
          <cell r="D239">
            <v>126.5</v>
          </cell>
          <cell r="E239">
            <v>119.9</v>
          </cell>
          <cell r="F239">
            <v>103.6</v>
          </cell>
          <cell r="G239">
            <v>105</v>
          </cell>
          <cell r="H239">
            <v>104.9</v>
          </cell>
          <cell r="I239">
            <v>100.8</v>
          </cell>
        </row>
      </sheetData>
      <sheetData sheetId="1">
        <row r="13">
          <cell r="B13">
            <v>-0.3</v>
          </cell>
          <cell r="C13">
            <v>-3.2</v>
          </cell>
          <cell r="D13">
            <v>-0.5</v>
          </cell>
          <cell r="E13">
            <v>-0.4</v>
          </cell>
          <cell r="F13">
            <v>-1.3</v>
          </cell>
          <cell r="G13">
            <v>-1.8</v>
          </cell>
        </row>
        <row r="14">
          <cell r="B14">
            <v>2.2000000000000002</v>
          </cell>
          <cell r="C14">
            <v>-1.6</v>
          </cell>
          <cell r="D14">
            <v>5.9</v>
          </cell>
          <cell r="E14">
            <v>5.0999999999999996</v>
          </cell>
          <cell r="F14">
            <v>0.8</v>
          </cell>
          <cell r="G14">
            <v>3.8</v>
          </cell>
        </row>
        <row r="57">
          <cell r="B57">
            <v>12</v>
          </cell>
          <cell r="C57">
            <v>-3.9</v>
          </cell>
          <cell r="D57">
            <v>6.4</v>
          </cell>
          <cell r="E57">
            <v>3.3</v>
          </cell>
          <cell r="F57">
            <v>8.6</v>
          </cell>
          <cell r="G57">
            <v>-3.1</v>
          </cell>
        </row>
        <row r="59">
          <cell r="B59">
            <v>18.899999999999999</v>
          </cell>
          <cell r="C59">
            <v>-2.6</v>
          </cell>
          <cell r="D59">
            <v>10</v>
          </cell>
          <cell r="E59">
            <v>4.5999999999999996</v>
          </cell>
          <cell r="F59">
            <v>19</v>
          </cell>
          <cell r="G59">
            <v>-1.6</v>
          </cell>
        </row>
        <row r="71">
          <cell r="B71">
            <v>3</v>
          </cell>
          <cell r="C71">
            <v>-6.5</v>
          </cell>
          <cell r="D71">
            <v>3.8</v>
          </cell>
          <cell r="E71">
            <v>4.5</v>
          </cell>
          <cell r="F71">
            <v>-1.2</v>
          </cell>
          <cell r="G71">
            <v>0.9</v>
          </cell>
        </row>
        <row r="73">
          <cell r="B73">
            <v>25.1</v>
          </cell>
          <cell r="C73">
            <v>3.5</v>
          </cell>
          <cell r="D73">
            <v>19.600000000000001</v>
          </cell>
          <cell r="E73">
            <v>11.6</v>
          </cell>
          <cell r="F73">
            <v>9</v>
          </cell>
          <cell r="G73">
            <v>-1.5</v>
          </cell>
        </row>
        <row r="77">
          <cell r="B77">
            <v>-3.6</v>
          </cell>
          <cell r="C77">
            <v>-15.2</v>
          </cell>
          <cell r="D77">
            <v>1.1000000000000001</v>
          </cell>
          <cell r="E77">
            <v>4.3</v>
          </cell>
          <cell r="F77">
            <v>-6.1</v>
          </cell>
          <cell r="G77">
            <v>0.7</v>
          </cell>
        </row>
        <row r="93">
          <cell r="B93">
            <v>30.7</v>
          </cell>
          <cell r="C93">
            <v>4.0999999999999996</v>
          </cell>
          <cell r="D93">
            <v>24.7</v>
          </cell>
          <cell r="E93">
            <v>11.6</v>
          </cell>
          <cell r="F93">
            <v>44.7</v>
          </cell>
          <cell r="G93">
            <v>30.7</v>
          </cell>
        </row>
        <row r="105">
          <cell r="B105">
            <v>0.7</v>
          </cell>
          <cell r="C105">
            <v>-7.1</v>
          </cell>
          <cell r="D105">
            <v>2</v>
          </cell>
          <cell r="E105">
            <v>4.4000000000000004</v>
          </cell>
          <cell r="F105">
            <v>-2.6</v>
          </cell>
          <cell r="G105">
            <v>1.4</v>
          </cell>
        </row>
        <row r="111">
          <cell r="B111">
            <v>-3.7</v>
          </cell>
          <cell r="C111">
            <v>-4.5999999999999996</v>
          </cell>
          <cell r="D111">
            <v>-6</v>
          </cell>
          <cell r="E111">
            <v>-1.3</v>
          </cell>
          <cell r="F111">
            <v>-4.9000000000000004</v>
          </cell>
          <cell r="G111">
            <v>-2.4</v>
          </cell>
        </row>
        <row r="114">
          <cell r="B114">
            <v>7.3</v>
          </cell>
          <cell r="C114">
            <v>-24.8</v>
          </cell>
          <cell r="D114">
            <v>-4.0999999999999996</v>
          </cell>
          <cell r="E114">
            <v>8.1</v>
          </cell>
          <cell r="F114">
            <v>6</v>
          </cell>
          <cell r="G114">
            <v>7.2</v>
          </cell>
        </row>
        <row r="118">
          <cell r="B118">
            <v>1</v>
          </cell>
          <cell r="C118">
            <v>8.1999999999999993</v>
          </cell>
          <cell r="D118">
            <v>-4.0999999999999996</v>
          </cell>
          <cell r="E118">
            <v>-2.6</v>
          </cell>
          <cell r="F118">
            <v>-0.9</v>
          </cell>
          <cell r="G118">
            <v>-4.8</v>
          </cell>
        </row>
        <row r="135">
          <cell r="B135">
            <v>-8.3000000000000007</v>
          </cell>
          <cell r="C135">
            <v>2.5</v>
          </cell>
          <cell r="D135">
            <v>-7.8</v>
          </cell>
          <cell r="E135">
            <v>-3.4</v>
          </cell>
          <cell r="F135">
            <v>-8.6</v>
          </cell>
          <cell r="G135">
            <v>-3.3</v>
          </cell>
        </row>
        <row r="158">
          <cell r="B158">
            <v>4.0999999999999996</v>
          </cell>
          <cell r="C158">
            <v>19.399999999999999</v>
          </cell>
          <cell r="D158">
            <v>-6.8</v>
          </cell>
          <cell r="E158">
            <v>-6.7</v>
          </cell>
          <cell r="F158">
            <v>7.3</v>
          </cell>
          <cell r="G158">
            <v>-5.3</v>
          </cell>
        </row>
        <row r="160">
          <cell r="B160">
            <v>4.4000000000000004</v>
          </cell>
          <cell r="C160">
            <v>24.1</v>
          </cell>
          <cell r="D160">
            <v>-9.1</v>
          </cell>
          <cell r="E160">
            <v>-8.6</v>
          </cell>
          <cell r="F160">
            <v>7.6</v>
          </cell>
          <cell r="G160">
            <v>-5.8</v>
          </cell>
        </row>
        <row r="168">
          <cell r="B168">
            <v>-13.2</v>
          </cell>
          <cell r="C168">
            <v>0.7</v>
          </cell>
          <cell r="D168">
            <v>-9</v>
          </cell>
          <cell r="E168">
            <v>-6.3</v>
          </cell>
          <cell r="F168">
            <v>-13.3</v>
          </cell>
          <cell r="G168">
            <v>-6.7</v>
          </cell>
        </row>
        <row r="195">
          <cell r="B195">
            <v>-2.2000000000000002</v>
          </cell>
          <cell r="C195">
            <v>-3.2</v>
          </cell>
          <cell r="D195">
            <v>-0.1</v>
          </cell>
          <cell r="E195">
            <v>-1.9</v>
          </cell>
          <cell r="F195">
            <v>-1.2</v>
          </cell>
          <cell r="G195">
            <v>-0.3</v>
          </cell>
        </row>
        <row r="197">
          <cell r="B197">
            <v>-2.5</v>
          </cell>
          <cell r="C197">
            <v>-1.3</v>
          </cell>
          <cell r="D197">
            <v>-0.8</v>
          </cell>
          <cell r="E197">
            <v>-1.2</v>
          </cell>
          <cell r="F197">
            <v>-0.3</v>
          </cell>
          <cell r="G197">
            <v>3.4</v>
          </cell>
        </row>
        <row r="207">
          <cell r="B207">
            <v>9.8000000000000007</v>
          </cell>
          <cell r="C207">
            <v>-1.6</v>
          </cell>
          <cell r="D207">
            <v>11.6</v>
          </cell>
          <cell r="E207">
            <v>4.5</v>
          </cell>
          <cell r="F207">
            <v>8.4</v>
          </cell>
          <cell r="G207">
            <v>3.4</v>
          </cell>
        </row>
        <row r="226">
          <cell r="B226">
            <v>-8.4</v>
          </cell>
          <cell r="C226">
            <v>-24.5</v>
          </cell>
          <cell r="D226">
            <v>-1.1000000000000001</v>
          </cell>
          <cell r="E226">
            <v>0.1</v>
          </cell>
          <cell r="F226">
            <v>-10.3</v>
          </cell>
          <cell r="G226">
            <v>-2.6</v>
          </cell>
        </row>
        <row r="235">
          <cell r="B235">
            <v>-2.4</v>
          </cell>
          <cell r="C235">
            <v>-4.3</v>
          </cell>
          <cell r="D235">
            <v>-3.7</v>
          </cell>
          <cell r="E235">
            <v>-5.0999999999999996</v>
          </cell>
          <cell r="F235">
            <v>-3.4</v>
          </cell>
          <cell r="G235">
            <v>-6.2</v>
          </cell>
        </row>
        <row r="243">
          <cell r="B243">
            <v>-0.4</v>
          </cell>
          <cell r="C243">
            <v>-3.2</v>
          </cell>
          <cell r="D243">
            <v>-0.6</v>
          </cell>
          <cell r="E243">
            <v>-0.5</v>
          </cell>
          <cell r="F243">
            <v>-1.4</v>
          </cell>
          <cell r="G243">
            <v>-1.9</v>
          </cell>
        </row>
      </sheetData>
      <sheetData sheetId="2">
        <row r="16">
          <cell r="B16">
            <v>108</v>
          </cell>
          <cell r="C16">
            <v>101.8</v>
          </cell>
          <cell r="D16">
            <v>135.19999999999999</v>
          </cell>
          <cell r="E16">
            <v>2.1</v>
          </cell>
          <cell r="G16">
            <v>1.5</v>
          </cell>
          <cell r="I16">
            <v>4.0999999999999996</v>
          </cell>
          <cell r="K16">
            <v>2.1</v>
          </cell>
          <cell r="L16">
            <v>1.7</v>
          </cell>
          <cell r="M16">
            <v>3.6</v>
          </cell>
        </row>
        <row r="17">
          <cell r="B17">
            <v>61.7</v>
          </cell>
          <cell r="C17">
            <v>54.1</v>
          </cell>
          <cell r="D17">
            <v>83.7</v>
          </cell>
          <cell r="E17">
            <v>4.3</v>
          </cell>
          <cell r="G17">
            <v>1.2</v>
          </cell>
          <cell r="I17">
            <v>8.1999999999999993</v>
          </cell>
          <cell r="K17">
            <v>3.4</v>
          </cell>
          <cell r="L17">
            <v>1.4</v>
          </cell>
          <cell r="M17">
            <v>6</v>
          </cell>
        </row>
        <row r="60">
          <cell r="B60">
            <v>115</v>
          </cell>
          <cell r="C60">
            <v>117.9</v>
          </cell>
          <cell r="D60">
            <v>106.8</v>
          </cell>
          <cell r="E60">
            <v>-1.2</v>
          </cell>
          <cell r="G60">
            <v>-1.1000000000000001</v>
          </cell>
          <cell r="I60">
            <v>-1.7</v>
          </cell>
          <cell r="K60">
            <v>-0.6</v>
          </cell>
          <cell r="L60">
            <v>-0.9</v>
          </cell>
          <cell r="M60">
            <v>0.5</v>
          </cell>
        </row>
        <row r="74">
          <cell r="B74">
            <v>85.9</v>
          </cell>
          <cell r="C74">
            <v>76.400000000000006</v>
          </cell>
          <cell r="D74">
            <v>135.6</v>
          </cell>
          <cell r="E74">
            <v>3</v>
          </cell>
          <cell r="G74">
            <v>2.6</v>
          </cell>
          <cell r="I74">
            <v>3.9</v>
          </cell>
          <cell r="K74">
            <v>2.9</v>
          </cell>
          <cell r="L74">
            <v>2.4</v>
          </cell>
          <cell r="M74">
            <v>4</v>
          </cell>
        </row>
        <row r="114">
          <cell r="B114">
            <v>112.5</v>
          </cell>
          <cell r="C114">
            <v>107.5</v>
          </cell>
          <cell r="D114">
            <v>130.80000000000001</v>
          </cell>
          <cell r="E114">
            <v>2.6</v>
          </cell>
          <cell r="G114">
            <v>2.2999999999999998</v>
          </cell>
          <cell r="I114">
            <v>3.4</v>
          </cell>
          <cell r="K114">
            <v>2.1</v>
          </cell>
          <cell r="L114">
            <v>2</v>
          </cell>
          <cell r="M114">
            <v>2.6</v>
          </cell>
        </row>
        <row r="161">
          <cell r="B161">
            <v>98.2</v>
          </cell>
          <cell r="C161">
            <v>92.4</v>
          </cell>
          <cell r="D161">
            <v>124.2</v>
          </cell>
          <cell r="E161">
            <v>-0.3</v>
          </cell>
          <cell r="G161">
            <v>-1.5</v>
          </cell>
          <cell r="I161">
            <v>3.6</v>
          </cell>
          <cell r="K161">
            <v>-0.3</v>
          </cell>
          <cell r="L161">
            <v>-1.9</v>
          </cell>
          <cell r="M161">
            <v>4.9000000000000004</v>
          </cell>
        </row>
        <row r="171">
          <cell r="B171">
            <v>107.4</v>
          </cell>
          <cell r="C171">
            <v>107.4</v>
          </cell>
          <cell r="D171">
            <v>102.9</v>
          </cell>
          <cell r="E171">
            <v>0.9</v>
          </cell>
          <cell r="G171">
            <v>0.3</v>
          </cell>
          <cell r="I171">
            <v>3.8</v>
          </cell>
          <cell r="K171">
            <v>1.7</v>
          </cell>
          <cell r="L171">
            <v>1.7</v>
          </cell>
          <cell r="M171">
            <v>1.4</v>
          </cell>
        </row>
        <row r="198">
          <cell r="B198">
            <v>134.30000000000001</v>
          </cell>
          <cell r="C198">
            <v>124.6</v>
          </cell>
          <cell r="D198">
            <v>186.7</v>
          </cell>
          <cell r="E198">
            <v>2.1</v>
          </cell>
          <cell r="G198">
            <v>1.8</v>
          </cell>
          <cell r="I198">
            <v>3.7</v>
          </cell>
          <cell r="K198">
            <v>2.2999999999999998</v>
          </cell>
          <cell r="L198">
            <v>2.1</v>
          </cell>
          <cell r="M198">
            <v>3.6</v>
          </cell>
        </row>
        <row r="238">
          <cell r="B238">
            <v>90.3</v>
          </cell>
          <cell r="C238">
            <v>82.2</v>
          </cell>
          <cell r="D238">
            <v>113.1</v>
          </cell>
          <cell r="E238">
            <v>2.2000000000000002</v>
          </cell>
          <cell r="G238">
            <v>0.8</v>
          </cell>
          <cell r="I238">
            <v>5.9</v>
          </cell>
          <cell r="K238">
            <v>3</v>
          </cell>
          <cell r="L238">
            <v>1.5</v>
          </cell>
          <cell r="M238">
            <v>7</v>
          </cell>
        </row>
        <row r="246">
          <cell r="B246">
            <v>108.5</v>
          </cell>
          <cell r="C246">
            <v>102.3</v>
          </cell>
          <cell r="D246">
            <v>136.30000000000001</v>
          </cell>
          <cell r="E246">
            <v>1.9</v>
          </cell>
          <cell r="G246">
            <v>1.5</v>
          </cell>
          <cell r="I246">
            <v>3.5</v>
          </cell>
          <cell r="K246">
            <v>2</v>
          </cell>
          <cell r="L246">
            <v>1.7</v>
          </cell>
          <cell r="M246">
            <v>3.3</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4" t="s">
        <v>31</v>
      </c>
      <c r="B3" s="144"/>
      <c r="C3" s="144"/>
      <c r="D3" s="144"/>
    </row>
    <row r="4" spans="1:7" ht="20.25" x14ac:dyDescent="0.3">
      <c r="A4" s="144" t="s">
        <v>32</v>
      </c>
      <c r="B4" s="144"/>
      <c r="C4" s="144"/>
      <c r="D4" s="144"/>
    </row>
    <row r="11" spans="1:7" ht="15" x14ac:dyDescent="0.2">
      <c r="A11" s="26"/>
      <c r="F11" s="27"/>
      <c r="G11" s="28"/>
    </row>
    <row r="13" spans="1:7" x14ac:dyDescent="0.2">
      <c r="A13" s="29"/>
    </row>
    <row r="15" spans="1:7" ht="23.25" x14ac:dyDescent="0.2">
      <c r="D15" s="145" t="s">
        <v>33</v>
      </c>
      <c r="E15" s="145"/>
      <c r="F15" s="145"/>
      <c r="G15" s="145"/>
    </row>
    <row r="16" spans="1:7" ht="15" x14ac:dyDescent="0.2">
      <c r="D16" s="146" t="s">
        <v>131</v>
      </c>
      <c r="E16" s="146"/>
      <c r="F16" s="146"/>
      <c r="G16" s="146"/>
    </row>
    <row r="18" spans="1:7" ht="30.75" x14ac:dyDescent="0.4">
      <c r="A18" s="143" t="s">
        <v>34</v>
      </c>
      <c r="B18" s="142"/>
      <c r="C18" s="142"/>
      <c r="D18" s="142"/>
      <c r="E18" s="142"/>
      <c r="F18" s="142"/>
      <c r="G18" s="142"/>
    </row>
    <row r="19" spans="1:7" ht="30.75" x14ac:dyDescent="0.4">
      <c r="A19" s="143" t="s">
        <v>75</v>
      </c>
      <c r="B19" s="142"/>
      <c r="C19" s="142"/>
      <c r="D19" s="142"/>
      <c r="E19" s="142"/>
      <c r="F19" s="142"/>
      <c r="G19" s="142"/>
    </row>
    <row r="20" spans="1:7" ht="30.75" x14ac:dyDescent="0.4">
      <c r="A20" s="141" t="s">
        <v>130</v>
      </c>
      <c r="B20" s="142"/>
      <c r="C20" s="142"/>
      <c r="D20" s="142"/>
      <c r="E20" s="142"/>
      <c r="F20" s="142"/>
      <c r="G20" s="142"/>
    </row>
    <row r="21" spans="1:7" ht="16.5" x14ac:dyDescent="0.25">
      <c r="A21" s="30"/>
      <c r="B21" s="30"/>
      <c r="C21" s="30"/>
      <c r="D21" s="30"/>
      <c r="E21" s="30"/>
      <c r="F21" s="30"/>
    </row>
    <row r="22" spans="1:7" ht="15" x14ac:dyDescent="0.2">
      <c r="E22" s="147" t="s">
        <v>161</v>
      </c>
      <c r="F22" s="147"/>
      <c r="G22" s="147"/>
    </row>
    <row r="23" spans="1:7" ht="16.5" x14ac:dyDescent="0.25">
      <c r="A23" s="140"/>
      <c r="B23" s="140"/>
      <c r="C23" s="140"/>
      <c r="D23" s="140"/>
      <c r="E23" s="140"/>
      <c r="F23" s="140"/>
      <c r="G23" s="14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6" t="s">
        <v>76</v>
      </c>
      <c r="B1" s="156"/>
      <c r="C1" s="156"/>
      <c r="D1" s="156"/>
      <c r="E1" s="156"/>
      <c r="F1" s="156"/>
    </row>
    <row r="2" spans="1:6" ht="15.75" x14ac:dyDescent="0.25">
      <c r="A2" s="139"/>
      <c r="B2" s="139"/>
      <c r="C2" s="139"/>
      <c r="D2" s="139"/>
      <c r="E2" s="139"/>
      <c r="F2" s="139"/>
    </row>
    <row r="3" spans="1:6" x14ac:dyDescent="0.2">
      <c r="A3" s="136"/>
      <c r="B3" s="136"/>
      <c r="C3" s="136"/>
      <c r="D3" s="136"/>
      <c r="E3" s="136"/>
      <c r="F3" s="136"/>
    </row>
    <row r="4" spans="1:6" ht="15.75" x14ac:dyDescent="0.25">
      <c r="A4" s="157" t="s">
        <v>77</v>
      </c>
      <c r="B4" s="158"/>
      <c r="C4" s="158"/>
      <c r="D4" s="158"/>
      <c r="E4" s="158"/>
      <c r="F4" s="158"/>
    </row>
    <row r="5" spans="1:6" x14ac:dyDescent="0.2">
      <c r="A5" s="148"/>
      <c r="B5" s="148"/>
      <c r="C5" s="148"/>
      <c r="D5" s="148"/>
      <c r="E5" s="148"/>
      <c r="F5" s="148"/>
    </row>
    <row r="6" spans="1:6" x14ac:dyDescent="0.2">
      <c r="A6" s="131" t="s">
        <v>78</v>
      </c>
      <c r="B6" s="136"/>
      <c r="C6" s="136"/>
      <c r="D6" s="136"/>
      <c r="E6" s="136"/>
      <c r="F6" s="136"/>
    </row>
    <row r="7" spans="1:6" ht="5.25" customHeight="1" x14ac:dyDescent="0.2">
      <c r="A7" s="131"/>
      <c r="B7" s="136"/>
      <c r="C7" s="136"/>
      <c r="D7" s="136"/>
      <c r="E7" s="136"/>
      <c r="F7" s="136"/>
    </row>
    <row r="8" spans="1:6" x14ac:dyDescent="0.2">
      <c r="A8" s="154" t="s">
        <v>79</v>
      </c>
      <c r="B8" s="150"/>
      <c r="C8" s="150"/>
      <c r="D8" s="150"/>
      <c r="E8" s="150"/>
      <c r="F8" s="150"/>
    </row>
    <row r="9" spans="1:6" x14ac:dyDescent="0.2">
      <c r="A9" s="151" t="s">
        <v>80</v>
      </c>
      <c r="B9" s="150"/>
      <c r="C9" s="150"/>
      <c r="D9" s="150"/>
      <c r="E9" s="150"/>
      <c r="F9" s="150"/>
    </row>
    <row r="10" spans="1:6" ht="5.25" customHeight="1" x14ac:dyDescent="0.2">
      <c r="A10" s="138"/>
      <c r="B10" s="136"/>
      <c r="C10" s="136"/>
      <c r="D10" s="136"/>
      <c r="E10" s="136"/>
      <c r="F10" s="136"/>
    </row>
    <row r="11" spans="1:6" x14ac:dyDescent="0.2">
      <c r="A11" s="159" t="s">
        <v>81</v>
      </c>
      <c r="B11" s="159"/>
      <c r="C11" s="159"/>
      <c r="D11" s="159"/>
      <c r="E11" s="159"/>
      <c r="F11" s="159"/>
    </row>
    <row r="12" spans="1:6" x14ac:dyDescent="0.2">
      <c r="A12" s="151" t="s">
        <v>82</v>
      </c>
      <c r="B12" s="150"/>
      <c r="C12" s="150"/>
      <c r="D12" s="150"/>
      <c r="E12" s="150"/>
      <c r="F12" s="150"/>
    </row>
    <row r="13" spans="1:6" x14ac:dyDescent="0.2">
      <c r="A13" s="132"/>
      <c r="B13" s="133"/>
      <c r="C13" s="133"/>
      <c r="D13" s="133"/>
      <c r="E13" s="133"/>
      <c r="F13" s="133"/>
    </row>
    <row r="14" spans="1:6" x14ac:dyDescent="0.2">
      <c r="A14" s="136"/>
      <c r="B14" s="136"/>
      <c r="C14" s="136"/>
      <c r="D14" s="136"/>
      <c r="E14" s="136"/>
      <c r="F14" s="136"/>
    </row>
    <row r="15" spans="1:6" x14ac:dyDescent="0.2">
      <c r="A15" s="154" t="s">
        <v>83</v>
      </c>
      <c r="B15" s="150"/>
      <c r="C15" s="150"/>
      <c r="D15" s="134"/>
      <c r="E15" s="134"/>
      <c r="F15" s="134"/>
    </row>
    <row r="16" spans="1:6" ht="5.25" customHeight="1" x14ac:dyDescent="0.2">
      <c r="A16" s="134"/>
      <c r="B16" s="133"/>
      <c r="C16" s="133"/>
      <c r="D16" s="134"/>
      <c r="E16" s="134"/>
      <c r="F16" s="134"/>
    </row>
    <row r="17" spans="1:6" x14ac:dyDescent="0.2">
      <c r="A17" s="155" t="s">
        <v>84</v>
      </c>
      <c r="B17" s="150"/>
      <c r="C17" s="150"/>
      <c r="D17" s="132"/>
      <c r="E17" s="132"/>
      <c r="F17" s="132"/>
    </row>
    <row r="18" spans="1:6" x14ac:dyDescent="0.2">
      <c r="A18" s="137" t="s">
        <v>85</v>
      </c>
      <c r="B18" s="151" t="s">
        <v>86</v>
      </c>
      <c r="C18" s="150"/>
      <c r="D18" s="132"/>
      <c r="E18" s="132"/>
      <c r="F18" s="132"/>
    </row>
    <row r="19" spans="1:6" x14ac:dyDescent="0.2">
      <c r="A19" s="132" t="s">
        <v>87</v>
      </c>
      <c r="B19" s="149" t="s">
        <v>88</v>
      </c>
      <c r="C19" s="150"/>
      <c r="D19" s="150"/>
      <c r="E19" s="132"/>
      <c r="F19" s="132"/>
    </row>
    <row r="20" spans="1:6" x14ac:dyDescent="0.2">
      <c r="A20" s="132"/>
      <c r="B20" s="135"/>
      <c r="C20" s="133"/>
      <c r="D20" s="133"/>
      <c r="E20" s="132"/>
      <c r="F20" s="132"/>
    </row>
    <row r="21" spans="1:6" x14ac:dyDescent="0.2">
      <c r="A21" s="132"/>
      <c r="B21" s="133"/>
      <c r="C21" s="133"/>
      <c r="D21" s="133"/>
      <c r="E21" s="133"/>
      <c r="F21" s="133"/>
    </row>
    <row r="22" spans="1:6" x14ac:dyDescent="0.2">
      <c r="A22" s="154" t="s">
        <v>89</v>
      </c>
      <c r="B22" s="150"/>
      <c r="C22" s="134"/>
      <c r="D22" s="134"/>
      <c r="E22" s="134"/>
      <c r="F22" s="134"/>
    </row>
    <row r="23" spans="1:6" ht="5.25" customHeight="1" x14ac:dyDescent="0.2">
      <c r="A23" s="134"/>
      <c r="B23" s="133"/>
      <c r="C23" s="134"/>
      <c r="D23" s="134"/>
      <c r="E23" s="134"/>
      <c r="F23" s="134"/>
    </row>
    <row r="24" spans="1:6" x14ac:dyDescent="0.2">
      <c r="A24" s="137" t="s">
        <v>90</v>
      </c>
      <c r="B24" s="149" t="s">
        <v>91</v>
      </c>
      <c r="C24" s="150"/>
      <c r="D24" s="132"/>
      <c r="E24" s="132"/>
      <c r="F24" s="132"/>
    </row>
    <row r="25" spans="1:6" x14ac:dyDescent="0.2">
      <c r="A25" s="132" t="s">
        <v>92</v>
      </c>
      <c r="B25" s="151" t="s">
        <v>93</v>
      </c>
      <c r="C25" s="150"/>
      <c r="D25" s="132"/>
      <c r="E25" s="132"/>
      <c r="F25" s="132"/>
    </row>
    <row r="26" spans="1:6" x14ac:dyDescent="0.2">
      <c r="A26" s="132"/>
      <c r="B26" s="150" t="s">
        <v>94</v>
      </c>
      <c r="C26" s="150"/>
      <c r="D26" s="133"/>
      <c r="E26" s="133"/>
      <c r="F26" s="133"/>
    </row>
    <row r="27" spans="1:6" x14ac:dyDescent="0.2">
      <c r="A27" s="138"/>
      <c r="B27" s="136"/>
      <c r="C27" s="136"/>
      <c r="D27" s="136"/>
      <c r="E27" s="136"/>
      <c r="F27" s="136"/>
    </row>
    <row r="28" spans="1:6" x14ac:dyDescent="0.2">
      <c r="A28" s="64" t="s">
        <v>95</v>
      </c>
      <c r="B28" s="136" t="s">
        <v>96</v>
      </c>
      <c r="C28" s="136"/>
      <c r="D28" s="136"/>
      <c r="E28" s="136"/>
      <c r="F28" s="136"/>
    </row>
    <row r="29" spans="1:6" x14ac:dyDescent="0.2">
      <c r="A29" s="64"/>
      <c r="B29" s="136"/>
      <c r="C29" s="136"/>
      <c r="D29" s="136"/>
      <c r="E29" s="136"/>
      <c r="F29" s="136"/>
    </row>
    <row r="30" spans="1:6" x14ac:dyDescent="0.2">
      <c r="A30" s="138"/>
      <c r="B30" s="136"/>
      <c r="C30" s="136"/>
      <c r="D30" s="136"/>
      <c r="E30" s="136"/>
      <c r="F30" s="136"/>
    </row>
    <row r="31" spans="1:6" ht="12.75" customHeight="1" x14ac:dyDescent="0.2">
      <c r="A31" s="152" t="s">
        <v>129</v>
      </c>
      <c r="B31" s="152"/>
      <c r="C31" s="152"/>
      <c r="D31" s="152"/>
      <c r="E31" s="152"/>
      <c r="F31" s="152"/>
    </row>
    <row r="32" spans="1:6" ht="12.75" customHeight="1" x14ac:dyDescent="0.2">
      <c r="A32" s="152" t="s">
        <v>127</v>
      </c>
      <c r="B32" s="152"/>
      <c r="C32" s="152"/>
      <c r="D32" s="152"/>
      <c r="E32" s="152"/>
      <c r="F32" s="152"/>
    </row>
    <row r="33" spans="1:6" ht="42.6" customHeight="1" x14ac:dyDescent="0.2">
      <c r="A33" s="150" t="s">
        <v>128</v>
      </c>
      <c r="B33" s="153"/>
      <c r="C33" s="153"/>
      <c r="D33" s="153"/>
      <c r="E33" s="153"/>
      <c r="F33" s="153"/>
    </row>
    <row r="34" spans="1:6" x14ac:dyDescent="0.2">
      <c r="A34" s="136"/>
      <c r="B34" s="136"/>
      <c r="C34" s="136"/>
      <c r="D34" s="136"/>
      <c r="E34" s="136"/>
      <c r="F34" s="136"/>
    </row>
    <row r="35" spans="1:6" x14ac:dyDescent="0.2">
      <c r="A35" s="136"/>
      <c r="B35" s="136"/>
      <c r="C35" s="136"/>
      <c r="D35" s="136"/>
      <c r="E35" s="136"/>
      <c r="F35" s="136"/>
    </row>
    <row r="36" spans="1:6" x14ac:dyDescent="0.2">
      <c r="A36" s="136"/>
      <c r="B36" s="136"/>
      <c r="C36" s="136"/>
      <c r="D36" s="136"/>
      <c r="E36" s="136"/>
      <c r="F36" s="136"/>
    </row>
    <row r="37" spans="1:6" x14ac:dyDescent="0.2">
      <c r="A37" s="136"/>
      <c r="B37" s="136"/>
      <c r="C37" s="136"/>
      <c r="D37" s="136"/>
      <c r="E37" s="136"/>
      <c r="F37" s="136"/>
    </row>
    <row r="38" spans="1:6" x14ac:dyDescent="0.2">
      <c r="A38" s="136"/>
      <c r="B38" s="136"/>
      <c r="C38" s="136"/>
      <c r="D38" s="136"/>
      <c r="E38" s="136"/>
      <c r="F38" s="136"/>
    </row>
    <row r="39" spans="1:6" x14ac:dyDescent="0.2">
      <c r="A39" s="136"/>
      <c r="B39" s="136"/>
      <c r="C39" s="136"/>
      <c r="D39" s="136"/>
      <c r="E39" s="136"/>
      <c r="F39" s="136"/>
    </row>
    <row r="40" spans="1:6" x14ac:dyDescent="0.2">
      <c r="A40" s="136"/>
      <c r="B40" s="136"/>
      <c r="C40" s="136"/>
      <c r="D40" s="136"/>
      <c r="E40" s="136"/>
      <c r="F40" s="136"/>
    </row>
    <row r="41" spans="1:6" x14ac:dyDescent="0.2">
      <c r="A41" s="136"/>
      <c r="B41" s="136"/>
      <c r="C41" s="136"/>
      <c r="D41" s="136"/>
      <c r="E41" s="136"/>
      <c r="F41" s="136"/>
    </row>
    <row r="42" spans="1:6" x14ac:dyDescent="0.2">
      <c r="A42" s="136"/>
      <c r="B42" s="136"/>
      <c r="C42" s="136"/>
      <c r="D42" s="136"/>
      <c r="E42" s="136"/>
      <c r="F42" s="136"/>
    </row>
    <row r="43" spans="1:6" ht="12.75" customHeight="1" x14ac:dyDescent="0.2">
      <c r="A43" s="148" t="s">
        <v>97</v>
      </c>
      <c r="B43" s="148"/>
      <c r="C43" s="136"/>
      <c r="D43" s="136"/>
      <c r="E43" s="136"/>
      <c r="F43" s="136"/>
    </row>
    <row r="44" spans="1:6" ht="12.75" customHeight="1" x14ac:dyDescent="0.2">
      <c r="A44" s="136"/>
      <c r="B44" s="136"/>
      <c r="C44" s="136"/>
      <c r="D44" s="136"/>
      <c r="E44" s="136"/>
      <c r="F44" s="136"/>
    </row>
    <row r="45" spans="1:6" ht="12.75" customHeight="1" x14ac:dyDescent="0.2">
      <c r="A45" s="65">
        <v>0</v>
      </c>
      <c r="B45" s="66" t="s">
        <v>98</v>
      </c>
      <c r="C45" s="136"/>
      <c r="D45" s="136"/>
      <c r="E45" s="136"/>
      <c r="F45" s="136"/>
    </row>
    <row r="46" spans="1:6" ht="12.75" customHeight="1" x14ac:dyDescent="0.2">
      <c r="A46" s="66" t="s">
        <v>99</v>
      </c>
      <c r="B46" s="66" t="s">
        <v>100</v>
      </c>
      <c r="C46" s="136"/>
      <c r="D46" s="136"/>
      <c r="E46" s="136"/>
      <c r="F46" s="136"/>
    </row>
    <row r="47" spans="1:6" ht="12.75" customHeight="1" x14ac:dyDescent="0.2">
      <c r="A47" s="67" t="s">
        <v>101</v>
      </c>
      <c r="B47" s="66" t="s">
        <v>102</v>
      </c>
      <c r="C47" s="136"/>
      <c r="D47" s="136"/>
      <c r="E47" s="136"/>
      <c r="F47" s="136"/>
    </row>
    <row r="48" spans="1:6" ht="12.75" customHeight="1" x14ac:dyDescent="0.2">
      <c r="A48" s="67" t="s">
        <v>103</v>
      </c>
      <c r="B48" s="66" t="s">
        <v>104</v>
      </c>
      <c r="C48" s="136"/>
      <c r="D48" s="136"/>
      <c r="E48" s="136"/>
      <c r="F48" s="136"/>
    </row>
    <row r="49" spans="1:6" ht="12.75" customHeight="1" x14ac:dyDescent="0.2">
      <c r="A49" s="66" t="s">
        <v>105</v>
      </c>
      <c r="B49" s="66" t="s">
        <v>106</v>
      </c>
      <c r="C49" s="136"/>
      <c r="D49" s="136"/>
      <c r="E49" s="136"/>
      <c r="F49" s="136"/>
    </row>
    <row r="50" spans="1:6" ht="12.75" customHeight="1" x14ac:dyDescent="0.2">
      <c r="A50" s="66" t="s">
        <v>107</v>
      </c>
      <c r="B50" s="66" t="s">
        <v>108</v>
      </c>
      <c r="C50" s="136"/>
      <c r="D50" s="136"/>
      <c r="E50" s="136"/>
      <c r="F50" s="136"/>
    </row>
    <row r="51" spans="1:6" ht="12.75" customHeight="1" x14ac:dyDescent="0.2">
      <c r="A51" s="66" t="s">
        <v>109</v>
      </c>
      <c r="B51" s="66" t="s">
        <v>110</v>
      </c>
      <c r="C51" s="136"/>
      <c r="D51" s="136"/>
      <c r="E51" s="136"/>
      <c r="F51" s="136"/>
    </row>
    <row r="52" spans="1:6" ht="12.75" customHeight="1" x14ac:dyDescent="0.2">
      <c r="A52" s="136" t="s">
        <v>111</v>
      </c>
      <c r="B52" s="136" t="s">
        <v>112</v>
      </c>
      <c r="C52" s="136"/>
      <c r="D52" s="136"/>
      <c r="E52" s="136"/>
      <c r="F52" s="136"/>
    </row>
    <row r="53" spans="1:6" ht="12.75" customHeight="1" x14ac:dyDescent="0.2">
      <c r="A53" s="66" t="s">
        <v>113</v>
      </c>
      <c r="B53" s="68" t="s">
        <v>114</v>
      </c>
      <c r="C53" s="68"/>
      <c r="D53" s="68"/>
      <c r="E53" s="68"/>
      <c r="F53" s="68"/>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view="pageLayout" topLeftCell="A3" zoomScaleNormal="100" workbookViewId="0">
      <selection activeCell="B19" sqref="B19"/>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1" t="s">
        <v>71</v>
      </c>
      <c r="B3" s="161"/>
      <c r="C3" s="161"/>
      <c r="D3" s="161"/>
      <c r="E3" s="161"/>
      <c r="F3" s="161"/>
      <c r="G3" s="161"/>
      <c r="H3" s="161"/>
      <c r="I3" s="161"/>
      <c r="J3" s="161"/>
    </row>
    <row r="4" spans="1:11" ht="12.75" x14ac:dyDescent="0.2">
      <c r="A4" s="68"/>
      <c r="B4" s="68"/>
      <c r="C4" s="68"/>
      <c r="D4" s="68"/>
      <c r="E4" s="68"/>
      <c r="F4" s="68"/>
      <c r="G4" s="68"/>
      <c r="H4" s="68"/>
      <c r="I4" s="68"/>
      <c r="J4" s="68"/>
    </row>
    <row r="5" spans="1:11" ht="22.7" customHeight="1" x14ac:dyDescent="0.2">
      <c r="A5" s="167" t="s">
        <v>35</v>
      </c>
      <c r="B5" s="162"/>
      <c r="C5" s="162" t="s">
        <v>36</v>
      </c>
      <c r="D5" s="162" t="s">
        <v>5</v>
      </c>
      <c r="E5" s="168"/>
      <c r="F5" s="168"/>
      <c r="G5" s="162" t="s">
        <v>36</v>
      </c>
      <c r="H5" s="162" t="s">
        <v>5</v>
      </c>
      <c r="I5" s="168"/>
      <c r="J5" s="169"/>
    </row>
    <row r="6" spans="1:11" ht="42.6" customHeight="1" x14ac:dyDescent="0.2">
      <c r="A6" s="167"/>
      <c r="B6" s="162"/>
      <c r="C6" s="162"/>
      <c r="D6" s="77" t="s">
        <v>37</v>
      </c>
      <c r="E6" s="77" t="s">
        <v>119</v>
      </c>
      <c r="F6" s="77" t="s">
        <v>118</v>
      </c>
      <c r="G6" s="162"/>
      <c r="H6" s="77" t="s">
        <v>37</v>
      </c>
      <c r="I6" s="77" t="s">
        <v>119</v>
      </c>
      <c r="J6" s="69" t="s">
        <v>118</v>
      </c>
    </row>
    <row r="7" spans="1:11" ht="34.15" customHeight="1" x14ac:dyDescent="0.2">
      <c r="A7" s="167"/>
      <c r="B7" s="162"/>
      <c r="C7" s="164" t="s">
        <v>115</v>
      </c>
      <c r="D7" s="164"/>
      <c r="E7" s="164"/>
      <c r="F7" s="164"/>
      <c r="G7" s="162" t="s">
        <v>38</v>
      </c>
      <c r="H7" s="162"/>
      <c r="I7" s="162"/>
      <c r="J7" s="163"/>
      <c r="K7" s="16"/>
    </row>
    <row r="8" spans="1:11" x14ac:dyDescent="0.2">
      <c r="A8" s="70">
        <v>2005</v>
      </c>
      <c r="B8" s="74" t="s">
        <v>12</v>
      </c>
      <c r="C8" s="78">
        <v>100</v>
      </c>
      <c r="D8" s="78">
        <v>100</v>
      </c>
      <c r="E8" s="78">
        <v>100</v>
      </c>
      <c r="F8" s="78">
        <v>100</v>
      </c>
      <c r="G8" s="79"/>
      <c r="H8" s="79"/>
      <c r="I8" s="79"/>
      <c r="J8" s="79"/>
    </row>
    <row r="9" spans="1:11" x14ac:dyDescent="0.2">
      <c r="A9" s="70">
        <v>2006</v>
      </c>
      <c r="B9" s="74" t="s">
        <v>12</v>
      </c>
      <c r="C9" s="78">
        <v>101.1</v>
      </c>
      <c r="D9" s="78">
        <v>102.3</v>
      </c>
      <c r="E9" s="78">
        <v>100.5</v>
      </c>
      <c r="F9" s="78">
        <v>110.9</v>
      </c>
      <c r="G9" s="112">
        <v>1.0999999999999943</v>
      </c>
      <c r="H9" s="112">
        <v>2.2999999999999972</v>
      </c>
      <c r="I9" s="112">
        <v>0.5</v>
      </c>
      <c r="J9" s="112">
        <v>10.900000000000006</v>
      </c>
    </row>
    <row r="10" spans="1:11" x14ac:dyDescent="0.2">
      <c r="A10" s="70">
        <v>2007</v>
      </c>
      <c r="B10" s="74" t="s">
        <v>12</v>
      </c>
      <c r="C10" s="78">
        <v>104.8</v>
      </c>
      <c r="D10" s="78">
        <v>104.6</v>
      </c>
      <c r="E10" s="78">
        <v>101.3</v>
      </c>
      <c r="F10" s="78">
        <v>119.8</v>
      </c>
      <c r="G10" s="112">
        <v>3.6597428288823011</v>
      </c>
      <c r="H10" s="112">
        <v>2.2482893450635402</v>
      </c>
      <c r="I10" s="112">
        <v>0.79601990049751237</v>
      </c>
      <c r="J10" s="112">
        <v>8.025247971145177</v>
      </c>
    </row>
    <row r="11" spans="1:11" x14ac:dyDescent="0.2">
      <c r="A11" s="70">
        <v>2008</v>
      </c>
      <c r="B11" s="74" t="s">
        <v>12</v>
      </c>
      <c r="C11" s="78">
        <v>114</v>
      </c>
      <c r="D11" s="78">
        <v>106.7</v>
      </c>
      <c r="E11" s="78">
        <v>102.8</v>
      </c>
      <c r="F11" s="80">
        <v>124.2</v>
      </c>
      <c r="G11" s="112">
        <v>8.7786259541984748</v>
      </c>
      <c r="H11" s="112">
        <v>2.0076481835564124</v>
      </c>
      <c r="I11" s="112">
        <v>1.4807502467917146</v>
      </c>
      <c r="J11" s="112">
        <v>3.6727879799666141</v>
      </c>
    </row>
    <row r="12" spans="1:11" x14ac:dyDescent="0.2">
      <c r="A12" s="70">
        <v>2009</v>
      </c>
      <c r="B12" s="74" t="s">
        <v>12</v>
      </c>
      <c r="C12" s="78">
        <v>103</v>
      </c>
      <c r="D12" s="78">
        <v>98.2</v>
      </c>
      <c r="E12" s="78">
        <v>95.3</v>
      </c>
      <c r="F12" s="80">
        <v>110.9</v>
      </c>
      <c r="G12" s="112">
        <v>-9.6491228070175481</v>
      </c>
      <c r="H12" s="112">
        <v>-7.9662605435801339</v>
      </c>
      <c r="I12" s="112">
        <v>-7.2957198443579756</v>
      </c>
      <c r="J12" s="112">
        <v>-10.708534621578096</v>
      </c>
      <c r="K12" s="16"/>
    </row>
    <row r="13" spans="1:11" x14ac:dyDescent="0.2">
      <c r="A13" s="70">
        <v>2010</v>
      </c>
      <c r="B13" s="74" t="s">
        <v>12</v>
      </c>
      <c r="C13" s="78">
        <v>113</v>
      </c>
      <c r="D13" s="78">
        <v>101.3</v>
      </c>
      <c r="E13" s="78">
        <v>97.2</v>
      </c>
      <c r="F13" s="80">
        <v>119.8</v>
      </c>
      <c r="G13" s="112">
        <v>9.7087378640776762</v>
      </c>
      <c r="H13" s="112">
        <v>3.1568228105906257</v>
      </c>
      <c r="I13" s="112">
        <v>1.993704092339982</v>
      </c>
      <c r="J13" s="112">
        <v>8.025247971145177</v>
      </c>
      <c r="K13" s="16"/>
    </row>
    <row r="14" spans="1:11" x14ac:dyDescent="0.2">
      <c r="A14" s="70">
        <v>2011</v>
      </c>
      <c r="B14" s="74" t="s">
        <v>12</v>
      </c>
      <c r="C14" s="78">
        <v>118.8</v>
      </c>
      <c r="D14" s="78">
        <v>103.1</v>
      </c>
      <c r="E14" s="78">
        <v>99.1</v>
      </c>
      <c r="F14" s="80">
        <v>121</v>
      </c>
      <c r="G14" s="112">
        <v>5.1327433628318602</v>
      </c>
      <c r="H14" s="112">
        <v>1.7769002961500462</v>
      </c>
      <c r="I14" s="112">
        <v>1.9547325102880677</v>
      </c>
      <c r="J14" s="112">
        <v>1.0016694490818026</v>
      </c>
      <c r="K14" s="16"/>
    </row>
    <row r="15" spans="1:11" x14ac:dyDescent="0.2">
      <c r="A15" s="70">
        <v>2012</v>
      </c>
      <c r="B15" s="74" t="s">
        <v>12</v>
      </c>
      <c r="C15" s="78">
        <v>122.9</v>
      </c>
      <c r="D15" s="78">
        <v>106.5</v>
      </c>
      <c r="E15" s="78">
        <v>101.1</v>
      </c>
      <c r="F15" s="80">
        <v>130.5</v>
      </c>
      <c r="G15" s="112">
        <v>3.4511784511784498</v>
      </c>
      <c r="H15" s="112">
        <v>3.2977691561590774</v>
      </c>
      <c r="I15" s="112">
        <v>2.0181634712411807</v>
      </c>
      <c r="J15" s="112">
        <v>7.8512396694214885</v>
      </c>
      <c r="K15" s="16"/>
    </row>
    <row r="16" spans="1:11" x14ac:dyDescent="0.2">
      <c r="A16" s="70">
        <v>2013</v>
      </c>
      <c r="B16" s="74" t="s">
        <v>12</v>
      </c>
      <c r="C16" s="78">
        <v>123.95</v>
      </c>
      <c r="D16" s="78">
        <v>108.8</v>
      </c>
      <c r="E16" s="78">
        <v>102.6</v>
      </c>
      <c r="F16" s="80">
        <v>136</v>
      </c>
      <c r="G16" s="112">
        <v>0.85435313262814816</v>
      </c>
      <c r="H16" s="112">
        <v>2.1596244131455364</v>
      </c>
      <c r="I16" s="112">
        <v>1.4836795252225556</v>
      </c>
      <c r="J16" s="112">
        <v>4.2145593869731783</v>
      </c>
      <c r="K16" s="16"/>
    </row>
    <row r="17" spans="1:11" x14ac:dyDescent="0.2">
      <c r="A17" s="75"/>
      <c r="B17" s="74"/>
      <c r="C17" s="78"/>
      <c r="D17" s="78"/>
      <c r="E17" s="78"/>
      <c r="F17" s="80"/>
      <c r="G17" s="81"/>
      <c r="H17" s="81"/>
      <c r="I17" s="81"/>
      <c r="J17" s="81"/>
      <c r="K17" s="16"/>
    </row>
    <row r="18" spans="1:11" x14ac:dyDescent="0.2">
      <c r="A18" s="70">
        <v>2012</v>
      </c>
      <c r="B18" s="74" t="s">
        <v>13</v>
      </c>
      <c r="C18" s="82">
        <v>103.2</v>
      </c>
      <c r="D18" s="82">
        <v>104.7</v>
      </c>
      <c r="E18" s="82">
        <v>99.3</v>
      </c>
      <c r="F18" s="82">
        <v>128.19999999999999</v>
      </c>
      <c r="G18" s="83">
        <v>4.5592705167173193</v>
      </c>
      <c r="H18" s="83">
        <v>3.458498023715407</v>
      </c>
      <c r="I18" s="83">
        <v>1.223241590214073</v>
      </c>
      <c r="J18" s="83">
        <v>11.38140747176368</v>
      </c>
      <c r="K18" s="99">
        <v>11.468288444830605</v>
      </c>
    </row>
    <row r="19" spans="1:11" x14ac:dyDescent="0.2">
      <c r="A19" s="70"/>
      <c r="B19" s="74" t="s">
        <v>14</v>
      </c>
      <c r="C19" s="82">
        <v>111</v>
      </c>
      <c r="D19" s="82">
        <v>105</v>
      </c>
      <c r="E19" s="82">
        <v>99.7</v>
      </c>
      <c r="F19" s="82">
        <v>128.5</v>
      </c>
      <c r="G19" s="83">
        <v>7.8717201166180644</v>
      </c>
      <c r="H19" s="83">
        <v>3.5502958579881607</v>
      </c>
      <c r="I19" s="83">
        <v>1.424211597151583</v>
      </c>
      <c r="J19" s="83">
        <v>11.739130434782609</v>
      </c>
      <c r="K19" s="99">
        <v>11.739130434782609</v>
      </c>
    </row>
    <row r="20" spans="1:11" x14ac:dyDescent="0.2">
      <c r="A20" s="70"/>
      <c r="B20" s="74" t="s">
        <v>6</v>
      </c>
      <c r="C20" s="82">
        <v>133</v>
      </c>
      <c r="D20" s="82">
        <v>105.4</v>
      </c>
      <c r="E20" s="82">
        <v>100.2</v>
      </c>
      <c r="F20" s="82">
        <v>128.19999999999999</v>
      </c>
      <c r="G20" s="83">
        <v>3.180760279286261</v>
      </c>
      <c r="H20" s="83">
        <v>3.3333333333333286</v>
      </c>
      <c r="I20" s="83">
        <v>1.4170040485829958</v>
      </c>
      <c r="J20" s="83">
        <v>10.23215821152192</v>
      </c>
      <c r="K20" s="99">
        <v>10.318142734307841</v>
      </c>
    </row>
    <row r="21" spans="1:11" x14ac:dyDescent="0.2">
      <c r="A21" s="70"/>
      <c r="B21" s="74" t="s">
        <v>7</v>
      </c>
      <c r="C21" s="82">
        <v>121.3</v>
      </c>
      <c r="D21" s="82">
        <v>105.6</v>
      </c>
      <c r="E21" s="82">
        <v>100.2</v>
      </c>
      <c r="F21" s="82">
        <v>129.1</v>
      </c>
      <c r="G21" s="83">
        <v>-0.2467105263157805</v>
      </c>
      <c r="H21" s="83">
        <v>3.0243902439024453</v>
      </c>
      <c r="I21" s="83">
        <v>1.1099899091826444</v>
      </c>
      <c r="J21" s="83">
        <v>9.3141405588484361</v>
      </c>
      <c r="K21" s="99">
        <v>9.3988145639288661</v>
      </c>
    </row>
    <row r="22" spans="1:11" x14ac:dyDescent="0.2">
      <c r="A22" s="70"/>
      <c r="B22" s="74" t="s">
        <v>8</v>
      </c>
      <c r="C22" s="82">
        <v>126.3</v>
      </c>
      <c r="D22" s="82">
        <v>105.8</v>
      </c>
      <c r="E22" s="82">
        <v>100.4</v>
      </c>
      <c r="F22" s="82">
        <v>129.5</v>
      </c>
      <c r="G22" s="83">
        <v>1.0400000000000063</v>
      </c>
      <c r="H22" s="83">
        <v>2.9182879377431874</v>
      </c>
      <c r="I22" s="83">
        <v>1.1077542799597211</v>
      </c>
      <c r="J22" s="83">
        <v>9.0985678180286413</v>
      </c>
      <c r="K22" s="99">
        <v>9.2670598146587793</v>
      </c>
    </row>
    <row r="23" spans="1:11" x14ac:dyDescent="0.2">
      <c r="A23" s="70"/>
      <c r="B23" s="74" t="s">
        <v>9</v>
      </c>
      <c r="C23" s="82">
        <v>121.9</v>
      </c>
      <c r="D23" s="82">
        <v>105.8</v>
      </c>
      <c r="E23" s="82">
        <v>100.4</v>
      </c>
      <c r="F23" s="82">
        <v>129.6</v>
      </c>
      <c r="G23" s="83">
        <v>5.2677029360967254</v>
      </c>
      <c r="H23" s="83">
        <v>2.8182701652089293</v>
      </c>
      <c r="I23" s="83">
        <v>0.90452261306532478</v>
      </c>
      <c r="J23" s="83">
        <v>9.4594594594594525</v>
      </c>
      <c r="K23" s="99">
        <v>9.7972972972972912</v>
      </c>
    </row>
    <row r="24" spans="1:11" x14ac:dyDescent="0.2">
      <c r="A24" s="70"/>
      <c r="B24" s="76" t="s">
        <v>10</v>
      </c>
      <c r="C24" s="82">
        <v>118.1</v>
      </c>
      <c r="D24" s="82">
        <v>106.2</v>
      </c>
      <c r="E24" s="82">
        <v>100.6</v>
      </c>
      <c r="F24" s="82">
        <v>130.80000000000001</v>
      </c>
      <c r="G24" s="83">
        <v>5.4464285714285694</v>
      </c>
      <c r="H24" s="83">
        <v>3.0067895247332785</v>
      </c>
      <c r="I24" s="83">
        <v>1.2072434607645874</v>
      </c>
      <c r="J24" s="83">
        <v>9.3645484949832962</v>
      </c>
      <c r="K24" s="99">
        <v>9.6153846153846274</v>
      </c>
    </row>
    <row r="25" spans="1:11" x14ac:dyDescent="0.2">
      <c r="A25" s="70"/>
      <c r="B25" s="76" t="s">
        <v>15</v>
      </c>
      <c r="C25" s="82">
        <v>130</v>
      </c>
      <c r="D25" s="82">
        <v>107.9</v>
      </c>
      <c r="E25" s="82">
        <v>102.5</v>
      </c>
      <c r="F25" s="82">
        <v>131.5</v>
      </c>
      <c r="G25" s="83">
        <v>4.8387096774193594</v>
      </c>
      <c r="H25" s="83">
        <v>5.7843137254901933</v>
      </c>
      <c r="I25" s="83">
        <v>4.9129989764585389</v>
      </c>
      <c r="J25" s="83">
        <v>8.8576158940397391</v>
      </c>
      <c r="K25" s="99">
        <v>9.023178807947005</v>
      </c>
    </row>
    <row r="26" spans="1:11" x14ac:dyDescent="0.2">
      <c r="A26" s="70"/>
      <c r="B26" s="76" t="s">
        <v>16</v>
      </c>
      <c r="C26" s="82">
        <v>127.5</v>
      </c>
      <c r="D26" s="82">
        <v>108.1</v>
      </c>
      <c r="E26" s="82">
        <v>102.6</v>
      </c>
      <c r="F26" s="82">
        <v>132.30000000000001</v>
      </c>
      <c r="G26" s="83">
        <v>-2.3736600306278604</v>
      </c>
      <c r="H26" s="83">
        <v>2.5616698292220121</v>
      </c>
      <c r="I26" s="83">
        <v>1.988071570576551</v>
      </c>
      <c r="J26" s="83">
        <v>4.5023696682464589</v>
      </c>
      <c r="K26" s="99">
        <v>4.7393364928909989</v>
      </c>
    </row>
    <row r="27" spans="1:11" x14ac:dyDescent="0.2">
      <c r="A27" s="70"/>
      <c r="B27" s="76" t="s">
        <v>17</v>
      </c>
      <c r="C27" s="82">
        <v>132.4</v>
      </c>
      <c r="D27" s="82">
        <v>108.2</v>
      </c>
      <c r="E27" s="82">
        <v>102.5</v>
      </c>
      <c r="F27" s="82">
        <v>133</v>
      </c>
      <c r="G27" s="83">
        <v>7.8175895765472347</v>
      </c>
      <c r="H27" s="83">
        <v>2.7540360873694283</v>
      </c>
      <c r="I27" s="83">
        <v>2.5</v>
      </c>
      <c r="J27" s="83">
        <v>3.7441497659906418</v>
      </c>
      <c r="K27" s="99">
        <v>3.6661466458658509</v>
      </c>
    </row>
    <row r="28" spans="1:11" x14ac:dyDescent="0.2">
      <c r="A28" s="70"/>
      <c r="B28" s="76" t="s">
        <v>18</v>
      </c>
      <c r="C28" s="82">
        <v>130</v>
      </c>
      <c r="D28" s="82">
        <v>108.2</v>
      </c>
      <c r="E28" s="82">
        <v>102.6</v>
      </c>
      <c r="F28" s="82">
        <v>132.80000000000001</v>
      </c>
      <c r="G28" s="83">
        <v>2.6856240126382289</v>
      </c>
      <c r="H28" s="83">
        <v>3.3428844317096491</v>
      </c>
      <c r="I28" s="83">
        <v>3.2193158953722332</v>
      </c>
      <c r="J28" s="83">
        <v>3.7500000000000142</v>
      </c>
      <c r="K28" s="99">
        <v>3.6718749999999858</v>
      </c>
    </row>
    <row r="29" spans="1:11" x14ac:dyDescent="0.2">
      <c r="A29" s="70"/>
      <c r="B29" s="76" t="s">
        <v>19</v>
      </c>
      <c r="C29" s="82">
        <v>119.6</v>
      </c>
      <c r="D29" s="82">
        <v>107.6</v>
      </c>
      <c r="E29" s="82">
        <v>101.8</v>
      </c>
      <c r="F29" s="82">
        <v>132.80000000000001</v>
      </c>
      <c r="G29" s="83">
        <v>1.9607843137254974</v>
      </c>
      <c r="H29" s="83">
        <v>3.1639501438159243</v>
      </c>
      <c r="I29" s="83">
        <v>2.8282828282828234</v>
      </c>
      <c r="J29" s="83">
        <v>4.0752351097178803</v>
      </c>
      <c r="K29" s="99">
        <v>4.2319749216300977</v>
      </c>
    </row>
    <row r="30" spans="1:11" x14ac:dyDescent="0.2">
      <c r="A30" s="70"/>
      <c r="B30" s="76"/>
      <c r="C30" s="116"/>
      <c r="D30" s="116"/>
      <c r="E30" s="116"/>
      <c r="F30" s="116"/>
      <c r="G30" s="83"/>
      <c r="H30" s="115"/>
      <c r="I30" s="115"/>
      <c r="J30" s="115"/>
      <c r="K30" s="16"/>
    </row>
    <row r="31" spans="1:11" x14ac:dyDescent="0.2">
      <c r="A31" s="70">
        <v>2013</v>
      </c>
      <c r="B31" s="74" t="s">
        <v>13</v>
      </c>
      <c r="C31" s="82">
        <v>109.3</v>
      </c>
      <c r="D31" s="82">
        <v>107.4</v>
      </c>
      <c r="E31" s="82">
        <v>101.6</v>
      </c>
      <c r="F31" s="82">
        <v>132.6</v>
      </c>
      <c r="G31" s="83">
        <v>5.9108527131782864</v>
      </c>
      <c r="H31" s="83">
        <v>2.5787965616045767</v>
      </c>
      <c r="I31" s="83">
        <v>2.3162134944612376</v>
      </c>
      <c r="J31" s="83">
        <v>3.4321372854914358</v>
      </c>
      <c r="K31" s="99">
        <v>3.6661466458658509</v>
      </c>
    </row>
    <row r="32" spans="1:11" x14ac:dyDescent="0.2">
      <c r="A32" s="70"/>
      <c r="B32" s="113" t="s">
        <v>14</v>
      </c>
      <c r="C32" s="82">
        <v>108.7</v>
      </c>
      <c r="D32" s="82">
        <v>107.6</v>
      </c>
      <c r="E32" s="82">
        <v>101.8</v>
      </c>
      <c r="F32" s="82">
        <v>133</v>
      </c>
      <c r="G32" s="83">
        <v>-2.0720720720720749</v>
      </c>
      <c r="H32" s="83">
        <v>2.4761904761904816</v>
      </c>
      <c r="I32" s="83">
        <v>2.1063189568706093</v>
      </c>
      <c r="J32" s="83">
        <v>3.5019455252918306</v>
      </c>
      <c r="K32" s="99"/>
    </row>
    <row r="33" spans="1:12" x14ac:dyDescent="0.2">
      <c r="A33" s="70"/>
      <c r="B33" s="113" t="s">
        <v>6</v>
      </c>
      <c r="C33" s="82">
        <v>121.2</v>
      </c>
      <c r="D33" s="82">
        <v>108.1</v>
      </c>
      <c r="E33" s="82">
        <v>102.2</v>
      </c>
      <c r="F33" s="82">
        <v>133.9</v>
      </c>
      <c r="G33" s="83">
        <v>-8.8721804511278179</v>
      </c>
      <c r="H33" s="83">
        <v>2.5616698292220121</v>
      </c>
      <c r="I33" s="83">
        <v>1.9960079840319338</v>
      </c>
      <c r="J33" s="83">
        <v>4.4461778471138871</v>
      </c>
      <c r="K33" s="99"/>
    </row>
    <row r="34" spans="1:12" x14ac:dyDescent="0.2">
      <c r="A34" s="70"/>
      <c r="B34" s="113" t="s">
        <v>7</v>
      </c>
      <c r="C34" s="82">
        <v>127.6</v>
      </c>
      <c r="D34" s="82">
        <v>108.4</v>
      </c>
      <c r="E34" s="82">
        <v>102.4</v>
      </c>
      <c r="F34" s="82">
        <v>134.6</v>
      </c>
      <c r="G34" s="83">
        <v>5.1937345424567241</v>
      </c>
      <c r="H34" s="83">
        <v>2.6515151515151558</v>
      </c>
      <c r="I34" s="83">
        <v>2.19560878243513</v>
      </c>
      <c r="J34" s="83">
        <v>4.2602633617350989</v>
      </c>
      <c r="K34" s="99"/>
    </row>
    <row r="35" spans="1:12" x14ac:dyDescent="0.2">
      <c r="A35" s="70"/>
      <c r="B35" s="113" t="s">
        <v>8</v>
      </c>
      <c r="C35" s="82">
        <v>125.7</v>
      </c>
      <c r="D35" s="82">
        <v>108.3</v>
      </c>
      <c r="E35" s="82">
        <v>102.1</v>
      </c>
      <c r="F35" s="82">
        <v>135.30000000000001</v>
      </c>
      <c r="G35" s="83">
        <v>-0.4750593824227991</v>
      </c>
      <c r="H35" s="83">
        <v>2.3629489603024609</v>
      </c>
      <c r="I35" s="83">
        <v>1.6932270916334602</v>
      </c>
      <c r="J35" s="83">
        <v>4.4787644787644894</v>
      </c>
      <c r="K35" s="99"/>
    </row>
    <row r="36" spans="1:12" x14ac:dyDescent="0.2">
      <c r="A36" s="70"/>
      <c r="B36" s="113" t="s">
        <v>9</v>
      </c>
      <c r="C36" s="82">
        <v>121.3</v>
      </c>
      <c r="D36" s="82">
        <v>108.4</v>
      </c>
      <c r="E36" s="82">
        <v>102</v>
      </c>
      <c r="F36" s="82">
        <v>136.4</v>
      </c>
      <c r="G36" s="83">
        <v>-0.49220672682527322</v>
      </c>
      <c r="H36" s="83">
        <v>2.4574669187145588</v>
      </c>
      <c r="I36" s="83">
        <v>1.5936254980079667</v>
      </c>
      <c r="J36" s="83">
        <v>5.2469135802469111</v>
      </c>
      <c r="K36" s="99"/>
    </row>
    <row r="37" spans="1:12" x14ac:dyDescent="0.2">
      <c r="A37" s="70"/>
      <c r="B37" s="113" t="s">
        <v>10</v>
      </c>
      <c r="C37" s="82">
        <v>128.6</v>
      </c>
      <c r="D37" s="82">
        <v>108.7</v>
      </c>
      <c r="E37" s="82">
        <v>102</v>
      </c>
      <c r="F37" s="82">
        <v>137.69999999999999</v>
      </c>
      <c r="G37" s="83">
        <v>8.8907705334462435</v>
      </c>
      <c r="H37" s="83">
        <v>2.3540489642184497</v>
      </c>
      <c r="I37" s="83">
        <v>1.3916500994035772</v>
      </c>
      <c r="J37" s="83">
        <v>5.2752293577981391</v>
      </c>
      <c r="K37" s="99"/>
    </row>
    <row r="38" spans="1:12" x14ac:dyDescent="0.2">
      <c r="A38" s="70"/>
      <c r="B38" s="113" t="s">
        <v>15</v>
      </c>
      <c r="C38" s="82">
        <v>132.1</v>
      </c>
      <c r="D38" s="82">
        <v>110.2</v>
      </c>
      <c r="E38" s="82">
        <v>104</v>
      </c>
      <c r="F38" s="82">
        <v>137.5</v>
      </c>
      <c r="G38" s="83">
        <v>1.6153846153846132</v>
      </c>
      <c r="H38" s="83">
        <v>2.1316033364226143</v>
      </c>
      <c r="I38" s="83">
        <v>1.4634146341463463</v>
      </c>
      <c r="J38" s="83">
        <v>4.5627376425855459</v>
      </c>
      <c r="K38" s="99"/>
    </row>
    <row r="39" spans="1:12" x14ac:dyDescent="0.2">
      <c r="A39" s="70"/>
      <c r="B39" s="113" t="s">
        <v>16</v>
      </c>
      <c r="C39" s="82">
        <v>131</v>
      </c>
      <c r="D39" s="82">
        <v>109.8</v>
      </c>
      <c r="E39" s="82">
        <v>103.5</v>
      </c>
      <c r="F39" s="82">
        <v>136.9</v>
      </c>
      <c r="G39" s="83">
        <v>2.7450980392156907</v>
      </c>
      <c r="H39" s="83">
        <v>1.5726179463459857</v>
      </c>
      <c r="I39" s="83">
        <v>0.87719298245615107</v>
      </c>
      <c r="J39" s="83">
        <v>3.4769463340891775</v>
      </c>
      <c r="K39" s="99"/>
    </row>
    <row r="40" spans="1:12" x14ac:dyDescent="0.2">
      <c r="A40" s="70"/>
      <c r="B40" s="113" t="s">
        <v>17</v>
      </c>
      <c r="C40" s="82">
        <v>132.5</v>
      </c>
      <c r="D40" s="82">
        <v>109.9</v>
      </c>
      <c r="E40" s="82">
        <v>103.5</v>
      </c>
      <c r="F40" s="82">
        <v>137.4</v>
      </c>
      <c r="G40" s="83">
        <v>7.5528700906346558E-2</v>
      </c>
      <c r="H40" s="83">
        <v>1.5711645101663549</v>
      </c>
      <c r="I40" s="83">
        <v>0.97560975609755474</v>
      </c>
      <c r="J40" s="83">
        <v>3.308270676691734</v>
      </c>
      <c r="K40" s="99"/>
    </row>
    <row r="41" spans="1:12" x14ac:dyDescent="0.2">
      <c r="A41" s="70"/>
      <c r="B41" s="113" t="s">
        <v>18</v>
      </c>
      <c r="C41" s="82">
        <v>126.8</v>
      </c>
      <c r="D41" s="82">
        <v>109.8</v>
      </c>
      <c r="E41" s="82">
        <v>103.3</v>
      </c>
      <c r="F41" s="82">
        <v>138</v>
      </c>
      <c r="G41" s="83">
        <v>-2.461538461538467</v>
      </c>
      <c r="H41" s="83">
        <v>1.4787430683918643</v>
      </c>
      <c r="I41" s="83">
        <v>0.68226120857700323</v>
      </c>
      <c r="J41" s="83">
        <v>3.9156626506023997</v>
      </c>
      <c r="K41" s="99"/>
    </row>
    <row r="42" spans="1:12" x14ac:dyDescent="0.2">
      <c r="A42" s="73"/>
      <c r="B42" s="114" t="s">
        <v>19</v>
      </c>
      <c r="C42" s="98">
        <v>122.6</v>
      </c>
      <c r="D42" s="84">
        <v>109.4</v>
      </c>
      <c r="E42" s="128">
        <v>102.6</v>
      </c>
      <c r="F42" s="128">
        <v>138.80000000000001</v>
      </c>
      <c r="G42" s="129">
        <v>2.5083612040133829</v>
      </c>
      <c r="H42" s="129">
        <v>1.6728624535316072</v>
      </c>
      <c r="I42" s="129">
        <v>0.78585461689587532</v>
      </c>
      <c r="J42" s="129">
        <v>4.5180722891566347</v>
      </c>
      <c r="K42" s="96"/>
      <c r="L42" s="97">
        <v>-2.6</v>
      </c>
    </row>
    <row r="43" spans="1:12" ht="11.45" customHeight="1" x14ac:dyDescent="0.2">
      <c r="A43" s="70"/>
      <c r="B43" s="70"/>
      <c r="C43" s="71"/>
      <c r="D43" s="71"/>
      <c r="E43" s="71"/>
      <c r="F43" s="71"/>
      <c r="G43" s="72"/>
      <c r="H43" s="72"/>
      <c r="I43" s="72"/>
      <c r="J43" s="72"/>
      <c r="K43" s="16"/>
    </row>
    <row r="44" spans="1:12" ht="11.45" customHeight="1" x14ac:dyDescent="0.2">
      <c r="A44" s="85" t="s">
        <v>155</v>
      </c>
      <c r="B44" s="70"/>
      <c r="C44" s="71"/>
      <c r="D44" s="71"/>
      <c r="E44" s="71"/>
      <c r="F44" s="71"/>
      <c r="G44" s="72"/>
      <c r="H44" s="72"/>
      <c r="I44" s="72"/>
      <c r="J44" s="72"/>
      <c r="K44" s="16"/>
    </row>
    <row r="45" spans="1:12" ht="36.950000000000003" customHeight="1" x14ac:dyDescent="0.2">
      <c r="A45" s="166" t="s">
        <v>25</v>
      </c>
      <c r="B45" s="166"/>
      <c r="C45" s="166"/>
      <c r="D45" s="166"/>
      <c r="E45" s="166"/>
      <c r="F45" s="166"/>
      <c r="G45" s="166"/>
      <c r="H45" s="166"/>
      <c r="I45" s="166"/>
      <c r="J45" s="166"/>
      <c r="K45" s="16"/>
    </row>
    <row r="46" spans="1:12" ht="19.5" customHeight="1" x14ac:dyDescent="0.2">
      <c r="A46" s="166"/>
      <c r="B46" s="166"/>
      <c r="C46" s="166"/>
      <c r="D46" s="166"/>
      <c r="E46" s="166"/>
      <c r="F46" s="166"/>
      <c r="G46" s="166"/>
      <c r="H46" s="166"/>
      <c r="I46" s="166"/>
      <c r="J46" s="166"/>
      <c r="K46" s="16"/>
    </row>
    <row r="47" spans="1:12" ht="27" customHeight="1" x14ac:dyDescent="0.2">
      <c r="A47" s="165"/>
      <c r="B47" s="165"/>
      <c r="C47" s="165"/>
      <c r="D47" s="165"/>
      <c r="E47" s="165"/>
      <c r="F47" s="165"/>
      <c r="G47" s="165"/>
      <c r="H47" s="165"/>
      <c r="I47" s="165"/>
      <c r="J47" s="165"/>
      <c r="K47" s="16"/>
    </row>
    <row r="48" spans="1:12" ht="18.75" customHeight="1" x14ac:dyDescent="0.2">
      <c r="A48" s="61"/>
      <c r="B48" s="61"/>
      <c r="C48" s="62"/>
      <c r="D48" s="62"/>
      <c r="E48" s="62"/>
      <c r="F48" s="62"/>
      <c r="G48" s="63"/>
      <c r="H48" s="63"/>
      <c r="I48" s="63"/>
      <c r="J48" s="63"/>
      <c r="K48" s="16"/>
    </row>
    <row r="49" spans="1:11" ht="59.25" customHeight="1" x14ac:dyDescent="0.2">
      <c r="K49" s="16"/>
    </row>
    <row r="50" spans="1:11" ht="25.5" customHeight="1" x14ac:dyDescent="0.2"/>
    <row r="51" spans="1:11" x14ac:dyDescent="0.2">
      <c r="B51" s="49"/>
      <c r="C51" s="49"/>
      <c r="D51" s="49"/>
      <c r="E51" s="49"/>
      <c r="F51" s="49"/>
      <c r="G51" s="49"/>
      <c r="H51" s="49"/>
      <c r="I51" s="49"/>
    </row>
    <row r="52" spans="1:11" x14ac:dyDescent="0.2">
      <c r="A52" s="160"/>
      <c r="B52" s="160"/>
      <c r="C52" s="160"/>
      <c r="D52" s="160"/>
      <c r="E52" s="160"/>
      <c r="F52" s="160"/>
      <c r="G52" s="160"/>
      <c r="H52" s="160"/>
      <c r="I52" s="160"/>
      <c r="J52" s="160"/>
    </row>
    <row r="53" spans="1:11" x14ac:dyDescent="0.2">
      <c r="C53" s="17"/>
      <c r="D53" s="17"/>
      <c r="E53" s="17"/>
      <c r="F53" s="25"/>
      <c r="G53" s="25"/>
      <c r="H53" s="25"/>
      <c r="I53" s="25"/>
      <c r="J53" s="25"/>
    </row>
  </sheetData>
  <sheetProtection password="EEF4"/>
  <mergeCells count="12">
    <mergeCell ref="A52:J52"/>
    <mergeCell ref="A3:J3"/>
    <mergeCell ref="G7:J7"/>
    <mergeCell ref="C7:F7"/>
    <mergeCell ref="A47:J47"/>
    <mergeCell ref="A45:J45"/>
    <mergeCell ref="A46:J46"/>
    <mergeCell ref="A5:B7"/>
    <mergeCell ref="C5:C6"/>
    <mergeCell ref="G5:G6"/>
    <mergeCell ref="D5:F5"/>
    <mergeCell ref="H5:J5"/>
  </mergeCells>
  <phoneticPr fontId="10" type="noConversion"/>
  <conditionalFormatting sqref="K42:L42 K31:K41">
    <cfRule type="expression" dxfId="19" priority="79" stopIfTrue="1">
      <formula>MOD(ROW(),2)=1</formula>
    </cfRule>
  </conditionalFormatting>
  <conditionalFormatting sqref="K18:K29">
    <cfRule type="expression" dxfId="18" priority="11" stopIfTrue="1">
      <formula>MOD(ROW(),2)=1</formula>
    </cfRule>
  </conditionalFormatting>
  <conditionalFormatting sqref="A8:J42">
    <cfRule type="expression" dxfId="1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70" t="s">
        <v>72</v>
      </c>
      <c r="B1" s="171"/>
      <c r="C1" s="171"/>
      <c r="D1" s="171"/>
      <c r="E1" s="171"/>
      <c r="F1" s="171"/>
      <c r="G1" s="171"/>
      <c r="H1" s="171"/>
      <c r="I1" s="171"/>
      <c r="J1" s="171"/>
    </row>
    <row r="2" spans="1:10" ht="14.25" customHeight="1" x14ac:dyDescent="0.2">
      <c r="A2" s="19"/>
      <c r="B2" s="31"/>
      <c r="C2" s="21"/>
      <c r="D2" s="21"/>
      <c r="E2" s="21"/>
      <c r="F2" s="21"/>
      <c r="G2" s="21"/>
      <c r="H2" s="21"/>
      <c r="I2" s="21"/>
      <c r="J2" s="21"/>
    </row>
    <row r="3" spans="1:10" s="7" customFormat="1" ht="22.7" customHeight="1" x14ac:dyDescent="0.2">
      <c r="A3" s="174" t="s">
        <v>120</v>
      </c>
      <c r="B3" s="181" t="s">
        <v>1</v>
      </c>
      <c r="C3" s="172" t="s">
        <v>0</v>
      </c>
      <c r="D3" s="173"/>
      <c r="E3" s="173"/>
      <c r="F3" s="173"/>
      <c r="G3" s="173"/>
      <c r="H3" s="173"/>
      <c r="I3" s="173"/>
      <c r="J3" s="173"/>
    </row>
    <row r="4" spans="1:10" s="7" customFormat="1" ht="11.25" customHeight="1" x14ac:dyDescent="0.2">
      <c r="A4" s="175"/>
      <c r="B4" s="180"/>
      <c r="C4" s="177" t="s">
        <v>140</v>
      </c>
      <c r="D4" s="177" t="s">
        <v>132</v>
      </c>
      <c r="E4" s="177" t="s">
        <v>135</v>
      </c>
      <c r="F4" s="177" t="s">
        <v>156</v>
      </c>
      <c r="G4" s="178" t="s">
        <v>141</v>
      </c>
      <c r="H4" s="178" t="s">
        <v>133</v>
      </c>
      <c r="I4" s="178" t="s">
        <v>125</v>
      </c>
      <c r="J4" s="178" t="s">
        <v>156</v>
      </c>
    </row>
    <row r="5" spans="1:10" s="7" customFormat="1" ht="21.75" customHeight="1" x14ac:dyDescent="0.2">
      <c r="A5" s="175"/>
      <c r="B5" s="180"/>
      <c r="C5" s="178" t="s">
        <v>27</v>
      </c>
      <c r="D5" s="178" t="s">
        <v>28</v>
      </c>
      <c r="E5" s="178" t="s">
        <v>134</v>
      </c>
      <c r="F5" s="178"/>
      <c r="G5" s="180" t="s">
        <v>27</v>
      </c>
      <c r="H5" s="180" t="s">
        <v>28</v>
      </c>
      <c r="I5" s="180" t="s">
        <v>29</v>
      </c>
      <c r="J5" s="180"/>
    </row>
    <row r="6" spans="1:10" s="7" customFormat="1" ht="12.75" customHeight="1" x14ac:dyDescent="0.2">
      <c r="A6" s="175"/>
      <c r="B6" s="180"/>
      <c r="C6" s="179"/>
      <c r="D6" s="179"/>
      <c r="E6" s="179"/>
      <c r="F6" s="179"/>
      <c r="G6" s="180"/>
      <c r="H6" s="180"/>
      <c r="I6" s="180"/>
      <c r="J6" s="180"/>
    </row>
    <row r="7" spans="1:10" s="7" customFormat="1" ht="22.7" customHeight="1" x14ac:dyDescent="0.2">
      <c r="A7" s="175"/>
      <c r="B7" s="180"/>
      <c r="C7" s="172" t="s">
        <v>2</v>
      </c>
      <c r="D7" s="173"/>
      <c r="E7" s="173"/>
      <c r="F7" s="183"/>
      <c r="G7" s="172" t="s">
        <v>116</v>
      </c>
      <c r="H7" s="173"/>
      <c r="I7" s="173"/>
      <c r="J7" s="173"/>
    </row>
    <row r="8" spans="1:10" s="7" customFormat="1" ht="22.7" customHeight="1" x14ac:dyDescent="0.2">
      <c r="A8" s="176"/>
      <c r="B8" s="182"/>
      <c r="C8" s="172" t="s">
        <v>117</v>
      </c>
      <c r="D8" s="173"/>
      <c r="E8" s="173"/>
      <c r="F8" s="173"/>
      <c r="G8" s="173"/>
      <c r="H8" s="173"/>
      <c r="I8" s="173"/>
      <c r="J8" s="173"/>
    </row>
    <row r="9" spans="1:10" ht="12.75" customHeight="1" x14ac:dyDescent="0.2">
      <c r="A9" s="100" t="s">
        <v>39</v>
      </c>
      <c r="B9" s="101" t="s">
        <v>40</v>
      </c>
      <c r="C9" s="117">
        <f>'[2]201'!$B$10</f>
        <v>62.2</v>
      </c>
      <c r="D9" s="24">
        <f>'[2]201'!$C$10</f>
        <v>60.9</v>
      </c>
      <c r="E9" s="24">
        <f>'[2]201'!$D$10</f>
        <v>63.2</v>
      </c>
      <c r="F9" s="24">
        <f>'[2]201'!$E$10</f>
        <v>58.9</v>
      </c>
      <c r="G9" s="24">
        <f>'[2]201'!$F$10</f>
        <v>54</v>
      </c>
      <c r="H9" s="24">
        <f>'[2]201'!$G$10</f>
        <v>53.6</v>
      </c>
      <c r="I9" s="24">
        <f>'[2]201'!$H$10</f>
        <v>54.5</v>
      </c>
      <c r="J9" s="24">
        <f>'[2]201'!$I$10</f>
        <v>51.2</v>
      </c>
    </row>
    <row r="10" spans="1:10" ht="12.75" customHeight="1" x14ac:dyDescent="0.2">
      <c r="A10" s="14"/>
      <c r="B10" s="101"/>
      <c r="C10" s="117"/>
      <c r="D10" s="24"/>
      <c r="E10" s="24"/>
      <c r="F10" s="24"/>
      <c r="G10" s="24"/>
      <c r="H10" s="24"/>
      <c r="I10" s="24"/>
      <c r="J10" s="24"/>
    </row>
    <row r="11" spans="1:10" ht="22.7" customHeight="1" x14ac:dyDescent="0.2">
      <c r="A11" s="102" t="s">
        <v>41</v>
      </c>
      <c r="B11" s="101" t="s">
        <v>142</v>
      </c>
      <c r="C11" s="117">
        <f>'[2]201'!$B$53</f>
        <v>199.2</v>
      </c>
      <c r="D11" s="24">
        <f>'[2]201'!$C$53</f>
        <v>177.9</v>
      </c>
      <c r="E11" s="24">
        <f>'[2]201'!$D$53</f>
        <v>207.3</v>
      </c>
      <c r="F11" s="24">
        <f>'[2]201'!$E$53</f>
        <v>191.1</v>
      </c>
      <c r="G11" s="24">
        <f>'[2]201'!$F$53</f>
        <v>116.4</v>
      </c>
      <c r="H11" s="24">
        <f>'[2]201'!$G$53</f>
        <v>107.2</v>
      </c>
      <c r="I11" s="24">
        <f>'[2]201'!$H$53</f>
        <v>118.6</v>
      </c>
      <c r="J11" s="24">
        <f>'[2]201'!$I$53</f>
        <v>109.1</v>
      </c>
    </row>
    <row r="12" spans="1:10" ht="12.75" customHeight="1" x14ac:dyDescent="0.2">
      <c r="A12" s="102"/>
      <c r="B12" s="103" t="s">
        <v>11</v>
      </c>
      <c r="C12" s="117"/>
      <c r="D12" s="24"/>
      <c r="E12" s="24"/>
      <c r="F12" s="24"/>
      <c r="G12" s="24"/>
      <c r="H12" s="24"/>
      <c r="I12" s="24"/>
      <c r="J12" s="24"/>
    </row>
    <row r="13" spans="1:10" ht="22.7" customHeight="1" x14ac:dyDescent="0.2">
      <c r="A13" s="104" t="s">
        <v>42</v>
      </c>
      <c r="B13" s="103" t="s">
        <v>143</v>
      </c>
      <c r="C13" s="118">
        <f>'[2]201'!$B$55</f>
        <v>210.6</v>
      </c>
      <c r="D13" s="45">
        <f>'[2]201'!$C$55</f>
        <v>177.1</v>
      </c>
      <c r="E13" s="45">
        <f>'[2]201'!$D$55</f>
        <v>216.2</v>
      </c>
      <c r="F13" s="45">
        <f>'[2]201'!$E$55</f>
        <v>195.1</v>
      </c>
      <c r="G13" s="45">
        <f>'[2]201'!$F$55</f>
        <v>107</v>
      </c>
      <c r="H13" s="45">
        <f>'[2]201'!$G$55</f>
        <v>89.9</v>
      </c>
      <c r="I13" s="45">
        <f>'[2]201'!$H$55</f>
        <v>103.6</v>
      </c>
      <c r="J13" s="45">
        <f>'[2]201'!$I$55</f>
        <v>94.2</v>
      </c>
    </row>
    <row r="14" spans="1:10" ht="12.75" customHeight="1" x14ac:dyDescent="0.2">
      <c r="A14" s="104"/>
      <c r="B14" s="103"/>
    </row>
    <row r="15" spans="1:10" ht="22.7" customHeight="1" x14ac:dyDescent="0.2">
      <c r="A15" s="105" t="s">
        <v>43</v>
      </c>
      <c r="B15" s="101" t="s">
        <v>144</v>
      </c>
      <c r="C15" s="117">
        <f>'[2]201'!$B$67</f>
        <v>118.1</v>
      </c>
      <c r="D15" s="24">
        <f>'[2]201'!$C$67</f>
        <v>114.6</v>
      </c>
      <c r="E15" s="24">
        <f>'[2]201'!$D$67</f>
        <v>126.3</v>
      </c>
      <c r="F15" s="24">
        <f>'[2]201'!$E$67</f>
        <v>114.6</v>
      </c>
      <c r="G15" s="24">
        <f>'[2]201'!$F$67</f>
        <v>93.2</v>
      </c>
      <c r="H15" s="24">
        <f>'[2]201'!$G$67</f>
        <v>94.3</v>
      </c>
      <c r="I15" s="24">
        <f>'[2]201'!$H$67</f>
        <v>99.5</v>
      </c>
      <c r="J15" s="24">
        <f>'[2]201'!$I$67</f>
        <v>90.8</v>
      </c>
    </row>
    <row r="16" spans="1:10" ht="12.75" customHeight="1" x14ac:dyDescent="0.2">
      <c r="A16" s="105"/>
      <c r="B16" s="103" t="s">
        <v>11</v>
      </c>
      <c r="C16" s="118"/>
      <c r="D16" s="45"/>
      <c r="E16" s="45"/>
      <c r="F16" s="45"/>
      <c r="G16" s="45"/>
      <c r="H16" s="45"/>
      <c r="I16" s="45"/>
      <c r="J16" s="45"/>
    </row>
    <row r="17" spans="1:10" ht="12.75" customHeight="1" x14ac:dyDescent="0.2">
      <c r="A17" s="106" t="s">
        <v>44</v>
      </c>
      <c r="B17" s="103" t="s">
        <v>45</v>
      </c>
      <c r="C17" s="118">
        <f>'[2]201'!$B$69</f>
        <v>204.1</v>
      </c>
      <c r="D17" s="45">
        <f>'[2]201'!$C$69</f>
        <v>163.19999999999999</v>
      </c>
      <c r="E17" s="45">
        <f>'[2]201'!$D$69</f>
        <v>197.2</v>
      </c>
      <c r="F17" s="45">
        <f>'[2]201'!$E$69</f>
        <v>179.1</v>
      </c>
      <c r="G17" s="45">
        <f>'[2]201'!$F$69</f>
        <v>148.9</v>
      </c>
      <c r="H17" s="45">
        <f>'[2]201'!$G$69</f>
        <v>136.5</v>
      </c>
      <c r="I17" s="45">
        <f>'[2]201'!$H$69</f>
        <v>140.30000000000001</v>
      </c>
      <c r="J17" s="45">
        <f>'[2]201'!$I$69</f>
        <v>131.69999999999999</v>
      </c>
    </row>
    <row r="18" spans="1:10" ht="12.75" customHeight="1" x14ac:dyDescent="0.2">
      <c r="A18" s="106" t="s">
        <v>46</v>
      </c>
      <c r="B18" s="103" t="s">
        <v>47</v>
      </c>
      <c r="C18" s="118">
        <f>'[2]201'!$B$73</f>
        <v>85.3</v>
      </c>
      <c r="D18" s="45">
        <f>'[2]201'!$C$73</f>
        <v>88.4</v>
      </c>
      <c r="E18" s="45">
        <f>'[2]201'!$D$73</f>
        <v>100.5</v>
      </c>
      <c r="F18" s="45">
        <f>'[2]201'!$E$73</f>
        <v>93.6</v>
      </c>
      <c r="G18" s="45">
        <f>'[2]201'!$F$73</f>
        <v>71.599999999999994</v>
      </c>
      <c r="H18" s="45">
        <f>'[2]201'!$G$73</f>
        <v>76.3</v>
      </c>
      <c r="I18" s="45">
        <f>'[2]201'!$H$73</f>
        <v>84.6</v>
      </c>
      <c r="J18" s="45">
        <f>'[2]201'!$I$73</f>
        <v>78.3</v>
      </c>
    </row>
    <row r="19" spans="1:10" ht="12.75" customHeight="1" x14ac:dyDescent="0.2">
      <c r="A19" s="106" t="s">
        <v>48</v>
      </c>
      <c r="B19" s="103" t="s">
        <v>49</v>
      </c>
      <c r="C19" s="118">
        <f>'[2]201'!$B$89</f>
        <v>132.19999999999999</v>
      </c>
      <c r="D19" s="45">
        <f>'[2]201'!$C$89</f>
        <v>101.1</v>
      </c>
      <c r="E19" s="45">
        <f>'[2]201'!$D$89</f>
        <v>126.9</v>
      </c>
      <c r="F19" s="45">
        <f>'[2]201'!$E$89</f>
        <v>136.30000000000001</v>
      </c>
      <c r="G19" s="45">
        <f>'[2]201'!$F$89</f>
        <v>96.4</v>
      </c>
      <c r="H19" s="45">
        <f>'[2]201'!$G$89</f>
        <v>66.599999999999994</v>
      </c>
      <c r="I19" s="45">
        <f>'[2]201'!$H$89</f>
        <v>89.8</v>
      </c>
      <c r="J19" s="45">
        <f>'[2]201'!$I$89</f>
        <v>96.6</v>
      </c>
    </row>
    <row r="20" spans="1:10" ht="24.75" customHeight="1" x14ac:dyDescent="0.2">
      <c r="A20" s="107" t="s">
        <v>50</v>
      </c>
      <c r="B20" s="103" t="s">
        <v>51</v>
      </c>
      <c r="C20" s="118">
        <f>'[2]201'!$B$101</f>
        <v>111.5</v>
      </c>
      <c r="D20" s="45">
        <f>'[2]201'!$C$101</f>
        <v>110.7</v>
      </c>
      <c r="E20" s="45">
        <f>'[2]201'!$D$101</f>
        <v>120</v>
      </c>
      <c r="F20" s="45">
        <f>'[2]201'!$E$101</f>
        <v>109.1</v>
      </c>
      <c r="G20" s="45">
        <f>'[2]201'!$F$101</f>
        <v>87.7</v>
      </c>
      <c r="H20" s="45">
        <f>'[2]201'!$G$101</f>
        <v>90</v>
      </c>
      <c r="I20" s="45">
        <f>'[2]201'!$H$101</f>
        <v>94.1</v>
      </c>
      <c r="J20" s="45">
        <f>'[2]201'!$I$101</f>
        <v>85.9</v>
      </c>
    </row>
    <row r="21" spans="1:10" ht="12.75" customHeight="1" x14ac:dyDescent="0.2">
      <c r="A21" s="107"/>
      <c r="B21" s="103"/>
    </row>
    <row r="22" spans="1:10" ht="23.25" customHeight="1" x14ac:dyDescent="0.2">
      <c r="A22" s="105" t="s">
        <v>52</v>
      </c>
      <c r="B22" s="101" t="s">
        <v>145</v>
      </c>
      <c r="C22" s="117">
        <f>'[2]201'!$B$107</f>
        <v>92</v>
      </c>
      <c r="D22" s="24">
        <f>'[2]201'!$C$107</f>
        <v>95.6</v>
      </c>
      <c r="E22" s="24">
        <f>'[2]201'!$D$107</f>
        <v>96.4</v>
      </c>
      <c r="F22" s="24">
        <f>'[2]201'!$E$107</f>
        <v>98.3</v>
      </c>
      <c r="G22" s="24">
        <f>'[2]201'!$F$107</f>
        <v>85.6</v>
      </c>
      <c r="H22" s="24">
        <f>'[2]201'!$G$107</f>
        <v>90</v>
      </c>
      <c r="I22" s="24">
        <f>'[2]201'!$H$107</f>
        <v>89.5</v>
      </c>
      <c r="J22" s="24">
        <f>'[2]201'!$I$107</f>
        <v>91.2</v>
      </c>
    </row>
    <row r="23" spans="1:10" ht="12.75" customHeight="1" x14ac:dyDescent="0.2">
      <c r="A23" s="107"/>
      <c r="B23" s="103" t="s">
        <v>11</v>
      </c>
      <c r="C23" s="119"/>
      <c r="D23" s="87"/>
      <c r="E23" s="87"/>
      <c r="F23" s="87"/>
      <c r="G23" s="87"/>
      <c r="H23" s="87"/>
      <c r="I23" s="87"/>
      <c r="J23" s="87"/>
    </row>
    <row r="24" spans="1:10" ht="12.75" customHeight="1" x14ac:dyDescent="0.2">
      <c r="A24" s="106" t="s">
        <v>53</v>
      </c>
      <c r="B24" s="103" t="s">
        <v>146</v>
      </c>
      <c r="C24" s="118">
        <f>'[2]201'!$B$110</f>
        <v>120.1</v>
      </c>
      <c r="D24" s="45">
        <f>'[2]201'!$C$110</f>
        <v>111.9</v>
      </c>
      <c r="E24" s="45">
        <f>'[2]201'!$D$110</f>
        <v>159.69999999999999</v>
      </c>
      <c r="F24" s="45">
        <f>'[2]201'!$E$110</f>
        <v>162.1</v>
      </c>
      <c r="G24" s="45">
        <f>'[2]201'!$F$110</f>
        <v>105.9</v>
      </c>
      <c r="H24" s="45">
        <f>'[2]201'!$G$110</f>
        <v>100</v>
      </c>
      <c r="I24" s="45">
        <f>'[2]201'!$H$110</f>
        <v>141.4</v>
      </c>
      <c r="J24" s="45">
        <f>'[2]201'!$I$110</f>
        <v>143.5</v>
      </c>
    </row>
    <row r="25" spans="1:10" ht="22.7" customHeight="1" x14ac:dyDescent="0.2">
      <c r="A25" s="107" t="s">
        <v>54</v>
      </c>
      <c r="B25" s="103" t="s">
        <v>147</v>
      </c>
      <c r="C25" s="118">
        <f>'[2]201'!$B$114</f>
        <v>98.9</v>
      </c>
      <c r="D25" s="45">
        <f>'[2]201'!$C$114</f>
        <v>97.8</v>
      </c>
      <c r="E25" s="45">
        <f>'[2]201'!$D$114</f>
        <v>91.4</v>
      </c>
      <c r="F25" s="45">
        <f>'[2]201'!$E$114</f>
        <v>89.8</v>
      </c>
      <c r="G25" s="45">
        <f>'[2]201'!$F$114</f>
        <v>97.2</v>
      </c>
      <c r="H25" s="45">
        <f>'[2]201'!$G$114</f>
        <v>98.1</v>
      </c>
      <c r="I25" s="45">
        <f>'[2]201'!$H$114</f>
        <v>89.9</v>
      </c>
      <c r="J25" s="45">
        <f>'[2]201'!$I$114</f>
        <v>88.5</v>
      </c>
    </row>
    <row r="26" spans="1:10" ht="22.7" customHeight="1" x14ac:dyDescent="0.2">
      <c r="A26" s="107" t="s">
        <v>55</v>
      </c>
      <c r="B26" s="103" t="s">
        <v>148</v>
      </c>
      <c r="C26" s="118">
        <f>'[2]201'!$B$131</f>
        <v>110.7</v>
      </c>
      <c r="D26" s="45">
        <f>'[2]201'!$C$131</f>
        <v>120.8</v>
      </c>
      <c r="E26" s="45">
        <f>'[2]201'!$D$131</f>
        <v>108</v>
      </c>
      <c r="F26" s="45">
        <f>'[2]201'!$E$131</f>
        <v>111</v>
      </c>
      <c r="G26" s="45">
        <f>'[2]201'!$F$131</f>
        <v>108.6</v>
      </c>
      <c r="H26" s="45">
        <f>'[2]201'!$G$131</f>
        <v>118.8</v>
      </c>
      <c r="I26" s="45">
        <f>'[2]201'!$H$131</f>
        <v>106.2</v>
      </c>
      <c r="J26" s="45">
        <f>'[2]201'!$I$131</f>
        <v>108.9</v>
      </c>
    </row>
    <row r="27" spans="1:10" ht="12.75" customHeight="1" x14ac:dyDescent="0.2">
      <c r="A27" s="107"/>
      <c r="B27" s="103"/>
    </row>
    <row r="28" spans="1:10" ht="22.7" customHeight="1" x14ac:dyDescent="0.2">
      <c r="A28" s="102" t="s">
        <v>56</v>
      </c>
      <c r="B28" s="101" t="s">
        <v>149</v>
      </c>
      <c r="C28" s="117">
        <f>'[2]201'!$B$154</f>
        <v>84.1</v>
      </c>
      <c r="D28" s="24">
        <f>'[2]201'!$C$154</f>
        <v>80.8</v>
      </c>
      <c r="E28" s="24">
        <f>'[2]201'!$D$154</f>
        <v>70.400000000000006</v>
      </c>
      <c r="F28" s="24">
        <f>'[2]201'!$E$154</f>
        <v>80</v>
      </c>
      <c r="G28" s="24">
        <f>'[2]201'!$F$154</f>
        <v>192.7</v>
      </c>
      <c r="H28" s="24">
        <f>'[2]201'!$G$154</f>
        <v>179.6</v>
      </c>
      <c r="I28" s="24">
        <f>'[2]201'!$H$154</f>
        <v>157.80000000000001</v>
      </c>
      <c r="J28" s="24">
        <f>'[2]201'!$I$154</f>
        <v>181.8</v>
      </c>
    </row>
    <row r="29" spans="1:10" ht="12.75" customHeight="1" x14ac:dyDescent="0.2">
      <c r="A29" s="104"/>
      <c r="B29" s="103" t="s">
        <v>11</v>
      </c>
      <c r="C29" s="117"/>
      <c r="D29" s="24"/>
      <c r="E29" s="24"/>
      <c r="F29" s="24"/>
      <c r="G29" s="24"/>
      <c r="H29" s="24"/>
      <c r="I29" s="24"/>
      <c r="J29" s="24"/>
    </row>
    <row r="30" spans="1:10" ht="22.7" customHeight="1" x14ac:dyDescent="0.2">
      <c r="A30" s="104" t="s">
        <v>57</v>
      </c>
      <c r="B30" s="103" t="s">
        <v>150</v>
      </c>
      <c r="C30" s="118">
        <f>'[2]201'!$B$156</f>
        <v>84</v>
      </c>
      <c r="D30" s="45">
        <f>'[2]201'!$C$156</f>
        <v>80.5</v>
      </c>
      <c r="E30" s="45">
        <f>'[2]201'!$D$156</f>
        <v>67.7</v>
      </c>
      <c r="F30" s="45">
        <f>'[2]201'!$E$156</f>
        <v>79.400000000000006</v>
      </c>
      <c r="G30" s="45">
        <f>'[2]201'!$F$156</f>
        <v>200.6</v>
      </c>
      <c r="H30" s="45">
        <f>'[2]201'!$G$156</f>
        <v>186.4</v>
      </c>
      <c r="I30" s="45">
        <f>'[2]201'!$H$156</f>
        <v>162.1</v>
      </c>
      <c r="J30" s="45">
        <f>'[2]201'!$I$156</f>
        <v>188.9</v>
      </c>
    </row>
    <row r="31" spans="1:10" s="7" customFormat="1" ht="12.75" customHeight="1" x14ac:dyDescent="0.2">
      <c r="A31" s="104"/>
      <c r="B31" s="103"/>
    </row>
    <row r="32" spans="1:10" ht="22.7" customHeight="1" x14ac:dyDescent="0.2">
      <c r="A32" s="102" t="s">
        <v>58</v>
      </c>
      <c r="B32" s="101" t="s">
        <v>151</v>
      </c>
      <c r="C32" s="117">
        <f>'[2]201'!$B$164</f>
        <v>77.400000000000006</v>
      </c>
      <c r="D32" s="24">
        <f>'[2]201'!$C$164</f>
        <v>89.2</v>
      </c>
      <c r="E32" s="24">
        <f>'[2]201'!$D$164</f>
        <v>76.900000000000006</v>
      </c>
      <c r="F32" s="24">
        <f>'[2]201'!$E$164</f>
        <v>73.7</v>
      </c>
      <c r="G32" s="24">
        <f>'[2]201'!$F$164</f>
        <v>64.3</v>
      </c>
      <c r="H32" s="24">
        <f>'[2]201'!$G$164</f>
        <v>74.2</v>
      </c>
      <c r="I32" s="24">
        <f>'[2]201'!$H$164</f>
        <v>63.9</v>
      </c>
      <c r="J32" s="24">
        <f>'[2]201'!$I$164</f>
        <v>61.3</v>
      </c>
    </row>
    <row r="33" spans="1:10" ht="12.75" customHeight="1" x14ac:dyDescent="0.2">
      <c r="A33" s="102"/>
      <c r="B33" s="101"/>
      <c r="C33" s="118"/>
      <c r="D33" s="45"/>
      <c r="E33" s="45"/>
      <c r="F33" s="45"/>
      <c r="G33" s="45"/>
      <c r="H33" s="45"/>
      <c r="I33" s="45"/>
      <c r="J33" s="45"/>
    </row>
    <row r="34" spans="1:10" ht="12.75" customHeight="1" x14ac:dyDescent="0.2">
      <c r="A34" s="100" t="s">
        <v>59</v>
      </c>
      <c r="B34" s="101" t="s">
        <v>60</v>
      </c>
      <c r="C34" s="117">
        <f>'[2]201'!$B$191</f>
        <v>152</v>
      </c>
      <c r="D34" s="24">
        <f>'[2]201'!$C$191</f>
        <v>155.4</v>
      </c>
      <c r="E34" s="24">
        <f>'[2]201'!$D$191</f>
        <v>157</v>
      </c>
      <c r="F34" s="24">
        <f>'[2]201'!$E$191</f>
        <v>145.69999999999999</v>
      </c>
      <c r="G34" s="24">
        <f>'[2]201'!$F$191</f>
        <v>115.7</v>
      </c>
      <c r="H34" s="24">
        <f>'[2]201'!$G$191</f>
        <v>117.1</v>
      </c>
      <c r="I34" s="24">
        <f>'[2]201'!$H$191</f>
        <v>118.9</v>
      </c>
      <c r="J34" s="24">
        <f>'[2]201'!$I$191</f>
        <v>109.3</v>
      </c>
    </row>
    <row r="35" spans="1:10" ht="12.75" customHeight="1" x14ac:dyDescent="0.2">
      <c r="A35" s="102"/>
      <c r="B35" s="103" t="s">
        <v>11</v>
      </c>
      <c r="C35" s="117"/>
      <c r="D35" s="24"/>
      <c r="E35" s="24"/>
      <c r="F35" s="24"/>
      <c r="G35" s="24"/>
      <c r="H35" s="24"/>
      <c r="I35" s="24"/>
      <c r="J35" s="24"/>
    </row>
    <row r="36" spans="1:10" ht="22.7" customHeight="1" x14ac:dyDescent="0.2">
      <c r="A36" s="104" t="s">
        <v>61</v>
      </c>
      <c r="B36" s="103" t="s">
        <v>152</v>
      </c>
      <c r="C36" s="118">
        <f>'[2]201'!$B$193</f>
        <v>154.5</v>
      </c>
      <c r="D36" s="45">
        <f>'[2]201'!$C$193</f>
        <v>158.4</v>
      </c>
      <c r="E36" s="45">
        <f>'[2]201'!$D$193</f>
        <v>156.5</v>
      </c>
      <c r="F36" s="45">
        <f>'[2]201'!$E$193</f>
        <v>150.9</v>
      </c>
      <c r="G36" s="45">
        <f>'[2]201'!$F$193</f>
        <v>116.6</v>
      </c>
      <c r="H36" s="45">
        <f>'[2]201'!$G$193</f>
        <v>117</v>
      </c>
      <c r="I36" s="45">
        <f>'[2]201'!$H$193</f>
        <v>118</v>
      </c>
      <c r="J36" s="45">
        <f>'[2]201'!$I$193</f>
        <v>111.6</v>
      </c>
    </row>
    <row r="37" spans="1:10" s="23" customFormat="1" ht="22.7" customHeight="1" x14ac:dyDescent="0.2">
      <c r="A37" s="107" t="s">
        <v>62</v>
      </c>
      <c r="B37" s="103" t="s">
        <v>63</v>
      </c>
      <c r="C37" s="118">
        <f>'[2]201'!$B$203</f>
        <v>189.9</v>
      </c>
      <c r="D37" s="45">
        <f>'[2]201'!$C$203</f>
        <v>172.9</v>
      </c>
      <c r="E37" s="45">
        <f>'[2]201'!$D$203</f>
        <v>193</v>
      </c>
      <c r="F37" s="45">
        <f>'[2]201'!$E$203</f>
        <v>154.9</v>
      </c>
      <c r="G37" s="45">
        <f>'[2]201'!$F$203</f>
        <v>151.5</v>
      </c>
      <c r="H37" s="45">
        <f>'[2]201'!$G$203</f>
        <v>139.80000000000001</v>
      </c>
      <c r="I37" s="45">
        <f>'[2]201'!$H$203</f>
        <v>154.1</v>
      </c>
      <c r="J37" s="45">
        <f>'[2]201'!$I$203</f>
        <v>123.9</v>
      </c>
    </row>
    <row r="38" spans="1:10" ht="12.75" customHeight="1" x14ac:dyDescent="0.2">
      <c r="A38" s="106" t="s">
        <v>64</v>
      </c>
      <c r="B38" s="103" t="s">
        <v>65</v>
      </c>
      <c r="C38" s="118">
        <f>'[2]201'!$B$222</f>
        <v>67.599999999999994</v>
      </c>
      <c r="D38" s="45">
        <f>'[2]201'!$C$222</f>
        <v>73.8</v>
      </c>
      <c r="E38" s="45">
        <f>'[2]201'!$D$222</f>
        <v>89.5</v>
      </c>
      <c r="F38" s="45">
        <f>'[2]201'!$E$222</f>
        <v>78.3</v>
      </c>
      <c r="G38" s="45">
        <f>'[2]201'!$F$222</f>
        <v>51.7</v>
      </c>
      <c r="H38" s="45">
        <f>'[2]201'!$G$222</f>
        <v>57.6</v>
      </c>
      <c r="I38" s="45">
        <f>'[2]201'!$H$222</f>
        <v>68</v>
      </c>
      <c r="J38" s="45">
        <f>'[2]201'!$I$222</f>
        <v>59.7</v>
      </c>
    </row>
    <row r="39" spans="1:10" ht="12.75" customHeight="1" x14ac:dyDescent="0.2">
      <c r="A39" s="106"/>
      <c r="B39" s="103"/>
      <c r="C39" s="123"/>
      <c r="D39" s="123"/>
      <c r="E39" s="123"/>
      <c r="F39" s="123"/>
      <c r="G39" s="123"/>
      <c r="H39" s="123"/>
      <c r="I39" s="123"/>
      <c r="J39" s="123"/>
    </row>
    <row r="40" spans="1:10" ht="12.75" customHeight="1" x14ac:dyDescent="0.2">
      <c r="A40" s="100" t="s">
        <v>66</v>
      </c>
      <c r="B40" s="101" t="s">
        <v>67</v>
      </c>
      <c r="C40" s="117">
        <f>'[2]201'!$B$231</f>
        <v>94.2</v>
      </c>
      <c r="D40" s="24">
        <f>'[2]201'!$C$231</f>
        <v>96.5</v>
      </c>
      <c r="E40" s="24">
        <f>'[2]201'!$D$231</f>
        <v>98.4</v>
      </c>
      <c r="F40" s="24">
        <f>'[2]201'!$E$231</f>
        <v>92.5</v>
      </c>
      <c r="G40" s="24">
        <f>'[2]201'!$F$231</f>
        <v>74.2</v>
      </c>
      <c r="H40" s="24">
        <f>'[2]201'!$G$231</f>
        <v>76.8</v>
      </c>
      <c r="I40" s="24">
        <f>'[2]201'!$H$231</f>
        <v>76.900000000000006</v>
      </c>
      <c r="J40" s="24">
        <f>'[2]201'!$I$231</f>
        <v>72.400000000000006</v>
      </c>
    </row>
    <row r="41" spans="1:10" ht="12.75" customHeight="1" x14ac:dyDescent="0.2">
      <c r="A41" s="108" t="s">
        <v>68</v>
      </c>
      <c r="B41" s="103" t="s">
        <v>69</v>
      </c>
      <c r="C41" s="118">
        <f>'[2]201'!$B$239</f>
        <v>122.4</v>
      </c>
      <c r="D41" s="45">
        <f>'[2]201'!$C$239</f>
        <v>122.9</v>
      </c>
      <c r="E41" s="45">
        <f>'[2]201'!$D$239</f>
        <v>126.5</v>
      </c>
      <c r="F41" s="45">
        <f>'[2]201'!$E$239</f>
        <v>119.9</v>
      </c>
      <c r="G41" s="45">
        <f>'[2]201'!$F$239</f>
        <v>103.6</v>
      </c>
      <c r="H41" s="45">
        <f>'[2]201'!$G$239</f>
        <v>105</v>
      </c>
      <c r="I41" s="45">
        <f>'[2]201'!$H$239</f>
        <v>104.9</v>
      </c>
      <c r="J41" s="45">
        <f>'[2]201'!$I$239</f>
        <v>100.8</v>
      </c>
    </row>
    <row r="42" spans="1:10" ht="12.75" customHeight="1" x14ac:dyDescent="0.2">
      <c r="A42" s="108"/>
      <c r="B42" s="103"/>
      <c r="C42" s="123"/>
      <c r="D42" s="123"/>
      <c r="E42" s="123"/>
      <c r="F42" s="123"/>
      <c r="G42" s="123"/>
      <c r="H42" s="123"/>
      <c r="I42" s="123"/>
      <c r="J42" s="123"/>
    </row>
    <row r="43" spans="1:10" ht="12.75" customHeight="1" x14ac:dyDescent="0.2">
      <c r="A43" s="109">
        <v>46</v>
      </c>
      <c r="B43" s="110" t="s">
        <v>70</v>
      </c>
      <c r="C43" s="117">
        <f>'[2]201'!$B$9</f>
        <v>122.1</v>
      </c>
      <c r="D43" s="24">
        <f>'[2]201'!$C$9</f>
        <v>122.5</v>
      </c>
      <c r="E43" s="24">
        <f>'[2]201'!$D$9</f>
        <v>126.1</v>
      </c>
      <c r="F43" s="24">
        <f>'[2]201'!$E$9</f>
        <v>119.5</v>
      </c>
      <c r="G43" s="24">
        <f>'[2]201'!$F$9</f>
        <v>103.3</v>
      </c>
      <c r="H43" s="24">
        <f>'[2]201'!$G$9</f>
        <v>104.6</v>
      </c>
      <c r="I43" s="24">
        <f>'[2]201'!$H$9</f>
        <v>104.6</v>
      </c>
      <c r="J43" s="24">
        <f>'[2]201'!$I$9</f>
        <v>100.5</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88" t="s">
        <v>121</v>
      </c>
      <c r="B48"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6:B46 A44:J45">
    <cfRule type="expression" dxfId="16" priority="11" stopIfTrue="1">
      <formula>MOD(ROW(),2)=1</formula>
    </cfRule>
  </conditionalFormatting>
  <conditionalFormatting sqref="C46:J46">
    <cfRule type="expression" dxfId="15" priority="10" stopIfTrue="1">
      <formula>MOD(ROW(),2)=1</formula>
    </cfRule>
  </conditionalFormatting>
  <conditionalFormatting sqref="A9:XFD43">
    <cfRule type="expression" dxfId="14"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view="pageLayout" zoomScaleNormal="100" workbookViewId="0">
      <selection sqref="A1:K1"/>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28515625" style="3" customWidth="1"/>
    <col min="9" max="16384" width="11.5703125" style="3"/>
  </cols>
  <sheetData>
    <row r="1" spans="1:8" s="1" customFormat="1" ht="14.25" customHeight="1" x14ac:dyDescent="0.2">
      <c r="A1" s="170" t="s">
        <v>73</v>
      </c>
      <c r="B1" s="171"/>
      <c r="C1" s="171"/>
      <c r="D1" s="171"/>
      <c r="E1" s="171"/>
      <c r="F1" s="171"/>
      <c r="G1" s="171"/>
      <c r="H1" s="171"/>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4" t="s">
        <v>120</v>
      </c>
      <c r="B5" s="198" t="s">
        <v>1</v>
      </c>
      <c r="C5" s="172" t="s">
        <v>4</v>
      </c>
      <c r="D5" s="173"/>
      <c r="E5" s="173"/>
      <c r="F5" s="173"/>
      <c r="G5" s="173"/>
      <c r="H5" s="173"/>
    </row>
    <row r="6" spans="1:8" s="7" customFormat="1" ht="11.25" customHeight="1" x14ac:dyDescent="0.2">
      <c r="A6" s="175"/>
      <c r="B6" s="199"/>
      <c r="C6" s="184" t="s">
        <v>130</v>
      </c>
      <c r="D6" s="185"/>
      <c r="E6" s="190" t="s">
        <v>157</v>
      </c>
      <c r="F6" s="190" t="s">
        <v>158</v>
      </c>
      <c r="G6" s="190" t="s">
        <v>137</v>
      </c>
      <c r="H6" s="190" t="s">
        <v>158</v>
      </c>
    </row>
    <row r="7" spans="1:8" s="7" customFormat="1" ht="10.5" customHeight="1" x14ac:dyDescent="0.2">
      <c r="A7" s="175"/>
      <c r="B7" s="199"/>
      <c r="C7" s="186"/>
      <c r="D7" s="187"/>
      <c r="E7" s="191"/>
      <c r="F7" s="191"/>
      <c r="G7" s="191" t="s">
        <v>8</v>
      </c>
      <c r="H7" s="191"/>
    </row>
    <row r="8" spans="1:8" s="7" customFormat="1" ht="27" customHeight="1" x14ac:dyDescent="0.2">
      <c r="A8" s="175"/>
      <c r="B8" s="199"/>
      <c r="C8" s="188"/>
      <c r="D8" s="189"/>
      <c r="E8" s="192"/>
      <c r="F8" s="192"/>
      <c r="G8" s="192">
        <v>2013</v>
      </c>
      <c r="H8" s="192"/>
    </row>
    <row r="9" spans="1:8" s="7" customFormat="1" ht="19.899999999999999" customHeight="1" x14ac:dyDescent="0.2">
      <c r="A9" s="175"/>
      <c r="B9" s="199"/>
      <c r="C9" s="172" t="s">
        <v>24</v>
      </c>
      <c r="D9" s="173"/>
      <c r="E9" s="173"/>
      <c r="F9" s="173"/>
      <c r="G9" s="173"/>
      <c r="H9" s="173"/>
    </row>
    <row r="10" spans="1:8" s="7" customFormat="1" ht="11.25" customHeight="1" x14ac:dyDescent="0.2">
      <c r="A10" s="175"/>
      <c r="B10" s="199"/>
      <c r="C10" s="193" t="s">
        <v>136</v>
      </c>
      <c r="D10" s="190" t="s">
        <v>126</v>
      </c>
      <c r="E10" s="190" t="s">
        <v>160</v>
      </c>
      <c r="F10" s="190" t="s">
        <v>159</v>
      </c>
      <c r="G10" s="190" t="s">
        <v>136</v>
      </c>
      <c r="H10" s="190" t="s">
        <v>159</v>
      </c>
    </row>
    <row r="11" spans="1:8" s="7" customFormat="1" ht="11.25" customHeight="1" x14ac:dyDescent="0.2">
      <c r="A11" s="196"/>
      <c r="B11" s="199"/>
      <c r="C11" s="194" t="s">
        <v>8</v>
      </c>
      <c r="D11" s="191" t="s">
        <v>7</v>
      </c>
      <c r="E11" s="191"/>
      <c r="F11" s="191"/>
      <c r="G11" s="191" t="s">
        <v>8</v>
      </c>
      <c r="H11" s="191"/>
    </row>
    <row r="12" spans="1:8" ht="24.75" customHeight="1" x14ac:dyDescent="0.2">
      <c r="A12" s="196"/>
      <c r="B12" s="199"/>
      <c r="C12" s="195" t="s">
        <v>26</v>
      </c>
      <c r="D12" s="192" t="s">
        <v>30</v>
      </c>
      <c r="E12" s="192"/>
      <c r="F12" s="192"/>
      <c r="G12" s="192">
        <v>2012</v>
      </c>
      <c r="H12" s="192"/>
    </row>
    <row r="13" spans="1:8" ht="19.899999999999999" customHeight="1" x14ac:dyDescent="0.2">
      <c r="A13" s="196"/>
      <c r="B13" s="199"/>
      <c r="C13" s="173" t="s">
        <v>2</v>
      </c>
      <c r="D13" s="173"/>
      <c r="E13" s="202"/>
      <c r="F13" s="203"/>
      <c r="G13" s="201" t="s">
        <v>116</v>
      </c>
      <c r="H13" s="173"/>
    </row>
    <row r="14" spans="1:8" ht="19.899999999999999" customHeight="1" x14ac:dyDescent="0.2">
      <c r="A14" s="197"/>
      <c r="B14" s="200"/>
      <c r="C14" s="173" t="s">
        <v>3</v>
      </c>
      <c r="D14" s="173"/>
      <c r="E14" s="173"/>
      <c r="F14" s="173"/>
      <c r="G14" s="173"/>
      <c r="H14" s="173"/>
    </row>
    <row r="15" spans="1:8" ht="11.45" customHeight="1" x14ac:dyDescent="0.2">
      <c r="A15" s="9" t="s">
        <v>39</v>
      </c>
      <c r="B15" s="101" t="s">
        <v>40</v>
      </c>
      <c r="C15" s="89">
        <f>'[2]301'!$B$14</f>
        <v>2.2000000000000002</v>
      </c>
      <c r="D15" s="120">
        <f>'[2]301'!$C$14</f>
        <v>-1.6</v>
      </c>
      <c r="E15" s="120">
        <f>'[2]301'!$D$14</f>
        <v>5.9</v>
      </c>
      <c r="F15" s="120">
        <f>'[2]301'!$E$14</f>
        <v>5.0999999999999996</v>
      </c>
      <c r="G15" s="120">
        <f>'[2]301'!$F$14</f>
        <v>0.8</v>
      </c>
      <c r="H15" s="120">
        <f>'[2]301'!$G$14</f>
        <v>3.8</v>
      </c>
    </row>
    <row r="16" spans="1:8" ht="8.4499999999999993" customHeight="1" x14ac:dyDescent="0.2">
      <c r="A16" s="9"/>
      <c r="B16" s="103"/>
      <c r="C16" s="90"/>
      <c r="D16" s="121"/>
      <c r="E16" s="121"/>
      <c r="F16" s="121"/>
      <c r="G16" s="121"/>
      <c r="H16" s="121"/>
    </row>
    <row r="17" spans="1:8" ht="22.7" customHeight="1" x14ac:dyDescent="0.2">
      <c r="A17" s="9" t="s">
        <v>41</v>
      </c>
      <c r="B17" s="101" t="s">
        <v>142</v>
      </c>
      <c r="C17" s="89">
        <f>'[2]301'!$B$57</f>
        <v>12</v>
      </c>
      <c r="D17" s="120">
        <f>'[2]301'!$C$57</f>
        <v>-3.9</v>
      </c>
      <c r="E17" s="120">
        <f>'[2]301'!$D$57</f>
        <v>6.4</v>
      </c>
      <c r="F17" s="120">
        <f>'[2]301'!$E$57</f>
        <v>3.3</v>
      </c>
      <c r="G17" s="120">
        <f>'[2]301'!$F$57</f>
        <v>8.6</v>
      </c>
      <c r="H17" s="120">
        <f>'[2]301'!$G$57</f>
        <v>-3.1</v>
      </c>
    </row>
    <row r="18" spans="1:8" ht="11.45" customHeight="1" x14ac:dyDescent="0.2">
      <c r="A18" s="38"/>
      <c r="B18" s="103" t="s">
        <v>11</v>
      </c>
      <c r="C18" s="90"/>
      <c r="D18" s="121"/>
      <c r="E18" s="121"/>
      <c r="F18" s="121"/>
      <c r="G18" s="121"/>
      <c r="H18" s="121"/>
    </row>
    <row r="19" spans="1:8" ht="22.7" customHeight="1" x14ac:dyDescent="0.2">
      <c r="A19" s="38" t="s">
        <v>42</v>
      </c>
      <c r="B19" s="103" t="s">
        <v>143</v>
      </c>
      <c r="C19" s="91">
        <f>'[2]301'!$B$59</f>
        <v>18.899999999999999</v>
      </c>
      <c r="D19" s="122">
        <f>'[2]301'!$C$59</f>
        <v>-2.6</v>
      </c>
      <c r="E19" s="122">
        <f>'[2]301'!$D$59</f>
        <v>10</v>
      </c>
      <c r="F19" s="122">
        <f>'[2]301'!$E$59</f>
        <v>4.5999999999999996</v>
      </c>
      <c r="G19" s="122">
        <f>'[2]301'!$F$59</f>
        <v>19</v>
      </c>
      <c r="H19" s="122">
        <f>'[2]301'!$G$59</f>
        <v>-1.6</v>
      </c>
    </row>
    <row r="20" spans="1:8" ht="8.4499999999999993" customHeight="1" x14ac:dyDescent="0.2">
      <c r="A20" s="40"/>
      <c r="B20" s="103"/>
      <c r="C20" s="90"/>
      <c r="D20" s="121"/>
      <c r="E20" s="121"/>
      <c r="F20" s="121"/>
      <c r="G20" s="121"/>
      <c r="H20" s="121"/>
    </row>
    <row r="21" spans="1:8" ht="22.7" customHeight="1" x14ac:dyDescent="0.2">
      <c r="A21" s="39" t="s">
        <v>43</v>
      </c>
      <c r="B21" s="101" t="s">
        <v>144</v>
      </c>
      <c r="C21" s="89">
        <f>'[2]301'!$B$71</f>
        <v>3</v>
      </c>
      <c r="D21" s="120">
        <f>'[2]301'!$C$71</f>
        <v>-6.5</v>
      </c>
      <c r="E21" s="120">
        <f>'[2]301'!$D$71</f>
        <v>3.8</v>
      </c>
      <c r="F21" s="120">
        <f>'[2]301'!$E$71</f>
        <v>4.5</v>
      </c>
      <c r="G21" s="120">
        <f>'[2]301'!$F$71</f>
        <v>-1.2</v>
      </c>
      <c r="H21" s="120">
        <f>'[2]301'!$G$71</f>
        <v>0.9</v>
      </c>
    </row>
    <row r="22" spans="1:8" ht="11.45" customHeight="1" x14ac:dyDescent="0.2">
      <c r="A22" s="40"/>
      <c r="B22" s="103" t="s">
        <v>11</v>
      </c>
      <c r="C22" s="90"/>
      <c r="D22" s="121"/>
      <c r="E22" s="121"/>
      <c r="F22" s="121"/>
      <c r="G22" s="121"/>
      <c r="H22" s="121"/>
    </row>
    <row r="23" spans="1:8" ht="11.45" customHeight="1" x14ac:dyDescent="0.2">
      <c r="A23" s="40" t="s">
        <v>44</v>
      </c>
      <c r="B23" s="103" t="s">
        <v>45</v>
      </c>
      <c r="C23" s="91">
        <f>'[2]301'!$B$73</f>
        <v>25.1</v>
      </c>
      <c r="D23" s="122">
        <f>'[2]301'!$C$73</f>
        <v>3.5</v>
      </c>
      <c r="E23" s="122">
        <f>'[2]301'!$D$73</f>
        <v>19.600000000000001</v>
      </c>
      <c r="F23" s="122">
        <f>'[2]301'!$E$73</f>
        <v>11.6</v>
      </c>
      <c r="G23" s="122">
        <f>'[2]301'!$F$73</f>
        <v>9</v>
      </c>
      <c r="H23" s="122">
        <f>'[2]301'!$G$73</f>
        <v>-1.5</v>
      </c>
    </row>
    <row r="24" spans="1:8" ht="11.45" customHeight="1" x14ac:dyDescent="0.2">
      <c r="A24" s="40" t="s">
        <v>46</v>
      </c>
      <c r="B24" s="103" t="s">
        <v>47</v>
      </c>
      <c r="C24" s="91">
        <f>'[2]301'!$B$77</f>
        <v>-3.6</v>
      </c>
      <c r="D24" s="122">
        <f>'[2]301'!$C$77</f>
        <v>-15.2</v>
      </c>
      <c r="E24" s="122">
        <f>'[2]301'!$D$77</f>
        <v>1.1000000000000001</v>
      </c>
      <c r="F24" s="122">
        <f>'[2]301'!$E$77</f>
        <v>4.3</v>
      </c>
      <c r="G24" s="122">
        <f>'[2]301'!$F$77</f>
        <v>-6.1</v>
      </c>
      <c r="H24" s="122">
        <f>'[2]301'!$G$77</f>
        <v>0.7</v>
      </c>
    </row>
    <row r="25" spans="1:8" ht="11.45" customHeight="1" x14ac:dyDescent="0.2">
      <c r="A25" s="40" t="s">
        <v>48</v>
      </c>
      <c r="B25" s="103" t="s">
        <v>49</v>
      </c>
      <c r="C25" s="91">
        <f>'[2]301'!$B$93</f>
        <v>30.7</v>
      </c>
      <c r="D25" s="122">
        <f>'[2]301'!$C$93</f>
        <v>4.0999999999999996</v>
      </c>
      <c r="E25" s="122">
        <f>'[2]301'!$D$93</f>
        <v>24.7</v>
      </c>
      <c r="F25" s="122">
        <f>'[2]301'!$E$93</f>
        <v>11.6</v>
      </c>
      <c r="G25" s="122">
        <f>'[2]301'!$F$93</f>
        <v>44.7</v>
      </c>
      <c r="H25" s="122">
        <f>'[2]301'!$G$93</f>
        <v>30.7</v>
      </c>
    </row>
    <row r="26" spans="1:8" ht="11.45" customHeight="1" x14ac:dyDescent="0.2">
      <c r="A26" s="40" t="s">
        <v>50</v>
      </c>
      <c r="B26" s="103" t="s">
        <v>51</v>
      </c>
      <c r="C26" s="91">
        <f>'[2]301'!$B$105</f>
        <v>0.7</v>
      </c>
      <c r="D26" s="122">
        <f>'[2]301'!$C$105</f>
        <v>-7.1</v>
      </c>
      <c r="E26" s="122">
        <f>'[2]301'!$D$105</f>
        <v>2</v>
      </c>
      <c r="F26" s="122">
        <f>'[2]301'!$E$105</f>
        <v>4.4000000000000004</v>
      </c>
      <c r="G26" s="122">
        <f>'[2]301'!$F$105</f>
        <v>-2.6</v>
      </c>
      <c r="H26" s="122">
        <f>'[2]301'!$G$105</f>
        <v>1.4</v>
      </c>
    </row>
    <row r="27" spans="1:8" ht="8.4499999999999993" customHeight="1" x14ac:dyDescent="0.2">
      <c r="A27" s="40"/>
      <c r="B27" s="103"/>
    </row>
    <row r="28" spans="1:8" ht="22.7" customHeight="1" x14ac:dyDescent="0.2">
      <c r="A28" s="39" t="s">
        <v>52</v>
      </c>
      <c r="B28" s="101" t="s">
        <v>145</v>
      </c>
      <c r="C28" s="89">
        <f>'[2]301'!$B$111</f>
        <v>-3.7</v>
      </c>
      <c r="D28" s="120">
        <f>'[2]301'!$C$111</f>
        <v>-4.5999999999999996</v>
      </c>
      <c r="E28" s="120">
        <f>'[2]301'!$D$111</f>
        <v>-6</v>
      </c>
      <c r="F28" s="120">
        <f>'[2]301'!$E$111</f>
        <v>-1.3</v>
      </c>
      <c r="G28" s="120">
        <f>'[2]301'!$F$111</f>
        <v>-4.9000000000000004</v>
      </c>
      <c r="H28" s="120">
        <f>'[2]301'!$G$111</f>
        <v>-2.4</v>
      </c>
    </row>
    <row r="29" spans="1:8" ht="11.45" customHeight="1" x14ac:dyDescent="0.2">
      <c r="A29" s="40"/>
      <c r="B29" s="103" t="s">
        <v>11</v>
      </c>
      <c r="C29" s="90"/>
      <c r="D29" s="121"/>
      <c r="E29" s="121"/>
      <c r="F29" s="121"/>
      <c r="G29" s="121"/>
      <c r="H29" s="121"/>
    </row>
    <row r="30" spans="1:8" ht="11.45" customHeight="1" x14ac:dyDescent="0.2">
      <c r="A30" s="40" t="s">
        <v>53</v>
      </c>
      <c r="B30" s="103" t="s">
        <v>146</v>
      </c>
      <c r="C30" s="91">
        <f>'[2]301'!$B$114</f>
        <v>7.3</v>
      </c>
      <c r="D30" s="122">
        <f>'[2]301'!$C$114</f>
        <v>-24.8</v>
      </c>
      <c r="E30" s="122">
        <f>'[2]301'!$D$114</f>
        <v>-4.0999999999999996</v>
      </c>
      <c r="F30" s="122">
        <f>'[2]301'!$E$114</f>
        <v>8.1</v>
      </c>
      <c r="G30" s="122">
        <f>'[2]301'!$F$114</f>
        <v>6</v>
      </c>
      <c r="H30" s="122">
        <f>'[2]301'!$G$114</f>
        <v>7.2</v>
      </c>
    </row>
    <row r="31" spans="1:8" ht="22.7" customHeight="1" x14ac:dyDescent="0.2">
      <c r="A31" s="40" t="s">
        <v>54</v>
      </c>
      <c r="B31" s="103" t="s">
        <v>147</v>
      </c>
      <c r="C31" s="91">
        <f>'[2]301'!$B$118</f>
        <v>1</v>
      </c>
      <c r="D31" s="122">
        <f>'[2]301'!$C$118</f>
        <v>8.1999999999999993</v>
      </c>
      <c r="E31" s="122">
        <f>'[2]301'!$D$118</f>
        <v>-4.0999999999999996</v>
      </c>
      <c r="F31" s="122">
        <f>'[2]301'!$E$118</f>
        <v>-2.6</v>
      </c>
      <c r="G31" s="122">
        <f>'[2]301'!$F$118</f>
        <v>-0.9</v>
      </c>
      <c r="H31" s="122">
        <f>'[2]301'!$G$118</f>
        <v>-4.8</v>
      </c>
    </row>
    <row r="32" spans="1:8" ht="22.7" customHeight="1" x14ac:dyDescent="0.2">
      <c r="A32" s="40" t="s">
        <v>55</v>
      </c>
      <c r="B32" s="103" t="s">
        <v>148</v>
      </c>
      <c r="C32" s="91">
        <f>'[2]301'!$B$135</f>
        <v>-8.3000000000000007</v>
      </c>
      <c r="D32" s="122">
        <f>'[2]301'!$C$135</f>
        <v>2.5</v>
      </c>
      <c r="E32" s="122">
        <f>'[2]301'!$D$135</f>
        <v>-7.8</v>
      </c>
      <c r="F32" s="122">
        <f>'[2]301'!$E$135</f>
        <v>-3.4</v>
      </c>
      <c r="G32" s="122">
        <f>'[2]301'!$F$135</f>
        <v>-8.6</v>
      </c>
      <c r="H32" s="122">
        <f>'[2]301'!$G$135</f>
        <v>-3.3</v>
      </c>
    </row>
    <row r="33" spans="1:8" ht="8.4499999999999993" customHeight="1" x14ac:dyDescent="0.2">
      <c r="A33" s="40"/>
      <c r="B33" s="103"/>
    </row>
    <row r="34" spans="1:8" ht="22.7" customHeight="1" x14ac:dyDescent="0.2">
      <c r="A34" s="9" t="s">
        <v>56</v>
      </c>
      <c r="B34" s="101" t="s">
        <v>149</v>
      </c>
      <c r="C34" s="89">
        <f>'[2]301'!$B$158</f>
        <v>4.0999999999999996</v>
      </c>
      <c r="D34" s="120">
        <f>'[2]301'!$C$158</f>
        <v>19.399999999999999</v>
      </c>
      <c r="E34" s="120">
        <f>'[2]301'!$D$158</f>
        <v>-6.8</v>
      </c>
      <c r="F34" s="120">
        <f>'[2]301'!$E$158</f>
        <v>-6.7</v>
      </c>
      <c r="G34" s="120">
        <f>'[2]301'!$F$158</f>
        <v>7.3</v>
      </c>
      <c r="H34" s="120">
        <f>'[2]301'!$G$158</f>
        <v>-5.3</v>
      </c>
    </row>
    <row r="35" spans="1:8" ht="11.45" customHeight="1" x14ac:dyDescent="0.2">
      <c r="A35" s="38"/>
      <c r="B35" s="103" t="s">
        <v>11</v>
      </c>
      <c r="C35" s="90"/>
      <c r="D35" s="121"/>
      <c r="E35" s="121"/>
      <c r="F35" s="121"/>
      <c r="G35" s="121"/>
      <c r="H35" s="121"/>
    </row>
    <row r="36" spans="1:8" ht="22.7" customHeight="1" x14ac:dyDescent="0.2">
      <c r="A36" s="38" t="s">
        <v>57</v>
      </c>
      <c r="B36" s="103" t="s">
        <v>150</v>
      </c>
      <c r="C36" s="91">
        <f>'[2]301'!$B$160</f>
        <v>4.4000000000000004</v>
      </c>
      <c r="D36" s="122">
        <f>'[2]301'!$C$160</f>
        <v>24.1</v>
      </c>
      <c r="E36" s="122">
        <f>'[2]301'!$D$160</f>
        <v>-9.1</v>
      </c>
      <c r="F36" s="122">
        <f>'[2]301'!$E$160</f>
        <v>-8.6</v>
      </c>
      <c r="G36" s="122">
        <f>'[2]301'!$F$160</f>
        <v>7.6</v>
      </c>
      <c r="H36" s="122">
        <f>'[2]301'!$G$160</f>
        <v>-5.8</v>
      </c>
    </row>
    <row r="37" spans="1:8" ht="8.4499999999999993" customHeight="1" x14ac:dyDescent="0.2">
      <c r="A37" s="38"/>
      <c r="B37" s="103"/>
    </row>
    <row r="38" spans="1:8" ht="22.7" customHeight="1" x14ac:dyDescent="0.2">
      <c r="A38" s="9" t="s">
        <v>58</v>
      </c>
      <c r="B38" s="101" t="s">
        <v>151</v>
      </c>
      <c r="C38" s="89">
        <f>'[2]301'!$B$168</f>
        <v>-13.2</v>
      </c>
      <c r="D38" s="120">
        <f>'[2]301'!$C$168</f>
        <v>0.7</v>
      </c>
      <c r="E38" s="120">
        <f>'[2]301'!$D$168</f>
        <v>-9</v>
      </c>
      <c r="F38" s="120">
        <f>'[2]301'!$E$168</f>
        <v>-6.3</v>
      </c>
      <c r="G38" s="120">
        <f>'[2]301'!$F$168</f>
        <v>-13.3</v>
      </c>
      <c r="H38" s="120">
        <f>'[2]301'!$G$168</f>
        <v>-6.7</v>
      </c>
    </row>
    <row r="39" spans="1:8" ht="8.4499999999999993" customHeight="1" x14ac:dyDescent="0.2">
      <c r="A39" s="9"/>
      <c r="B39" s="101"/>
    </row>
    <row r="40" spans="1:8" x14ac:dyDescent="0.2">
      <c r="A40" s="9" t="s">
        <v>59</v>
      </c>
      <c r="B40" s="101" t="s">
        <v>60</v>
      </c>
      <c r="C40" s="89">
        <f>'[2]301'!$B$195</f>
        <v>-2.2000000000000002</v>
      </c>
      <c r="D40" s="120">
        <f>'[2]301'!$C$195</f>
        <v>-3.2</v>
      </c>
      <c r="E40" s="120">
        <f>'[2]301'!$D$195</f>
        <v>-0.1</v>
      </c>
      <c r="F40" s="120">
        <f>'[2]301'!$E$195</f>
        <v>-1.9</v>
      </c>
      <c r="G40" s="120">
        <f>'[2]301'!$F$195</f>
        <v>-1.2</v>
      </c>
      <c r="H40" s="120">
        <f>'[2]301'!$G$195</f>
        <v>-0.3</v>
      </c>
    </row>
    <row r="41" spans="1:8" ht="11.45" customHeight="1" x14ac:dyDescent="0.2">
      <c r="A41" s="9"/>
      <c r="B41" s="103" t="s">
        <v>11</v>
      </c>
      <c r="C41" s="90"/>
      <c r="D41" s="121"/>
      <c r="E41" s="121"/>
      <c r="F41" s="121"/>
      <c r="G41" s="121"/>
      <c r="H41" s="121"/>
    </row>
    <row r="42" spans="1:8" ht="22.7" customHeight="1" x14ac:dyDescent="0.2">
      <c r="A42" s="38" t="s">
        <v>61</v>
      </c>
      <c r="B42" s="103" t="s">
        <v>152</v>
      </c>
      <c r="C42" s="91">
        <f>'[2]301'!$B$197</f>
        <v>-2.5</v>
      </c>
      <c r="D42" s="122">
        <f>'[2]301'!$C$197</f>
        <v>-1.3</v>
      </c>
      <c r="E42" s="122">
        <f>'[2]301'!$D$197</f>
        <v>-0.8</v>
      </c>
      <c r="F42" s="122">
        <f>'[2]301'!$E$197</f>
        <v>-1.2</v>
      </c>
      <c r="G42" s="122">
        <f>'[2]301'!$F$197</f>
        <v>-0.3</v>
      </c>
      <c r="H42" s="122">
        <f>'[2]301'!$G$197</f>
        <v>3.4</v>
      </c>
    </row>
    <row r="43" spans="1:8" ht="11.45" customHeight="1" x14ac:dyDescent="0.2">
      <c r="A43" s="40" t="s">
        <v>62</v>
      </c>
      <c r="B43" s="103" t="s">
        <v>63</v>
      </c>
      <c r="C43" s="91">
        <f>'[2]301'!$B$207</f>
        <v>9.8000000000000007</v>
      </c>
      <c r="D43" s="122">
        <f>'[2]301'!$C$207</f>
        <v>-1.6</v>
      </c>
      <c r="E43" s="122">
        <f>'[2]301'!$D$207</f>
        <v>11.6</v>
      </c>
      <c r="F43" s="122">
        <f>'[2]301'!$E$207</f>
        <v>4.5</v>
      </c>
      <c r="G43" s="122">
        <f>'[2]301'!$F$207</f>
        <v>8.4</v>
      </c>
      <c r="H43" s="122">
        <f>'[2]301'!$G$207</f>
        <v>3.4</v>
      </c>
    </row>
    <row r="44" spans="1:8" ht="11.45" customHeight="1" x14ac:dyDescent="0.2">
      <c r="A44" s="40" t="s">
        <v>64</v>
      </c>
      <c r="B44" s="103" t="s">
        <v>65</v>
      </c>
      <c r="C44" s="91">
        <f>'[2]301'!$B$226</f>
        <v>-8.4</v>
      </c>
      <c r="D44" s="122">
        <f>'[2]301'!$C$226</f>
        <v>-24.5</v>
      </c>
      <c r="E44" s="122">
        <f>'[2]301'!$D$226</f>
        <v>-1.1000000000000001</v>
      </c>
      <c r="F44" s="122">
        <f>'[2]301'!$E$226</f>
        <v>0.1</v>
      </c>
      <c r="G44" s="122">
        <f>'[2]301'!$F$226</f>
        <v>-10.3</v>
      </c>
      <c r="H44" s="122">
        <f>'[2]301'!$G$226</f>
        <v>-2.6</v>
      </c>
    </row>
    <row r="45" spans="1:8" ht="8.4499999999999993" customHeight="1" x14ac:dyDescent="0.2">
      <c r="A45" s="38"/>
      <c r="B45" s="103"/>
      <c r="C45" s="111"/>
      <c r="D45" s="111"/>
      <c r="E45" s="111"/>
      <c r="F45" s="111"/>
      <c r="G45" s="111"/>
      <c r="H45" s="111"/>
    </row>
    <row r="46" spans="1:8" ht="11.45" customHeight="1" x14ac:dyDescent="0.2">
      <c r="A46" s="9" t="s">
        <v>66</v>
      </c>
      <c r="B46" s="101" t="s">
        <v>67</v>
      </c>
      <c r="C46" s="89">
        <f>'[2]301'!$B$235</f>
        <v>-2.4</v>
      </c>
      <c r="D46" s="120">
        <f>'[2]301'!$C$235</f>
        <v>-4.3</v>
      </c>
      <c r="E46" s="120">
        <f>'[2]301'!$D$235</f>
        <v>-3.7</v>
      </c>
      <c r="F46" s="120">
        <f>'[2]301'!$E$235</f>
        <v>-5.0999999999999996</v>
      </c>
      <c r="G46" s="120">
        <f>'[2]301'!$F$235</f>
        <v>-3.4</v>
      </c>
      <c r="H46" s="120">
        <f>'[2]301'!$G$235</f>
        <v>-6.2</v>
      </c>
    </row>
    <row r="47" spans="1:8" ht="11.45" customHeight="1" x14ac:dyDescent="0.2">
      <c r="A47" s="38" t="s">
        <v>68</v>
      </c>
      <c r="B47" s="103" t="s">
        <v>69</v>
      </c>
      <c r="C47" s="91">
        <f>'[2]301'!$B$243</f>
        <v>-0.4</v>
      </c>
      <c r="D47" s="122">
        <f>'[2]301'!$C$243</f>
        <v>-3.2</v>
      </c>
      <c r="E47" s="122">
        <f>'[2]301'!$D$243</f>
        <v>-0.6</v>
      </c>
      <c r="F47" s="122">
        <f>'[2]301'!$E$243</f>
        <v>-0.5</v>
      </c>
      <c r="G47" s="122">
        <f>'[2]301'!$F$243</f>
        <v>-1.4</v>
      </c>
      <c r="H47" s="122">
        <f>'[2]301'!$G$243</f>
        <v>-1.9</v>
      </c>
    </row>
    <row r="48" spans="1:8" ht="8.4499999999999993" customHeight="1" x14ac:dyDescent="0.2">
      <c r="A48" s="38"/>
      <c r="B48" s="103"/>
    </row>
    <row r="49" spans="1:8" ht="11.45" customHeight="1" x14ac:dyDescent="0.2">
      <c r="A49" s="39">
        <v>46</v>
      </c>
      <c r="B49" s="110" t="s">
        <v>153</v>
      </c>
      <c r="C49" s="92">
        <f>'[2]301'!$B$13</f>
        <v>-0.3</v>
      </c>
      <c r="D49" s="120">
        <f>'[2]301'!$C$13</f>
        <v>-3.2</v>
      </c>
      <c r="E49" s="120">
        <f>'[2]301'!$D$13</f>
        <v>-0.5</v>
      </c>
      <c r="F49" s="120">
        <f>'[2]301'!$E$13</f>
        <v>-0.4</v>
      </c>
      <c r="G49" s="120">
        <f>'[2]301'!$F$13</f>
        <v>-1.3</v>
      </c>
      <c r="H49" s="120">
        <f>'[2]301'!$G$13</f>
        <v>-1.8</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122</v>
      </c>
      <c r="C52" s="6"/>
      <c r="D52" s="8"/>
      <c r="E52" s="6"/>
      <c r="F52" s="8"/>
      <c r="G52" s="6"/>
      <c r="H52" s="8"/>
    </row>
    <row r="53" spans="1:8" x14ac:dyDescent="0.2">
      <c r="A53" s="38"/>
      <c r="B53" s="43"/>
      <c r="C53" s="44"/>
      <c r="D53" s="44"/>
      <c r="E53" s="44"/>
      <c r="F53" s="44"/>
      <c r="G53" s="44"/>
      <c r="H53"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0:B50">
    <cfRule type="expression" dxfId="13" priority="10" stopIfTrue="1">
      <formula>MOD(ROW(),2)=1</formula>
    </cfRule>
  </conditionalFormatting>
  <conditionalFormatting sqref="C50:H50">
    <cfRule type="expression" dxfId="12" priority="9" stopIfTrue="1">
      <formula>MOD(ROW(),2)=1</formula>
    </cfRule>
  </conditionalFormatting>
  <conditionalFormatting sqref="A15:H49">
    <cfRule type="expression" dxfId="1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70" t="s">
        <v>74</v>
      </c>
      <c r="B1" s="171"/>
      <c r="C1" s="171"/>
      <c r="D1" s="171"/>
      <c r="E1" s="171"/>
      <c r="F1" s="171"/>
      <c r="G1" s="171"/>
      <c r="H1" s="171"/>
      <c r="I1" s="171"/>
      <c r="J1" s="171"/>
      <c r="K1" s="171"/>
    </row>
    <row r="2" spans="1:11" ht="14.25" customHeight="1" x14ac:dyDescent="0.2">
      <c r="A2" s="19"/>
      <c r="B2" s="31"/>
      <c r="C2" s="21"/>
      <c r="D2" s="21"/>
      <c r="E2" s="21"/>
      <c r="F2" s="21"/>
      <c r="G2" s="21"/>
      <c r="H2" s="21"/>
      <c r="K2" s="21"/>
    </row>
    <row r="3" spans="1:11" s="7" customFormat="1" ht="19.899999999999999" customHeight="1" x14ac:dyDescent="0.2">
      <c r="A3" s="174" t="s">
        <v>120</v>
      </c>
      <c r="B3" s="46"/>
      <c r="C3" s="172" t="s">
        <v>5</v>
      </c>
      <c r="D3" s="215"/>
      <c r="E3" s="216"/>
      <c r="F3" s="172" t="s">
        <v>20</v>
      </c>
      <c r="G3" s="215"/>
      <c r="H3" s="215"/>
      <c r="I3" s="215"/>
      <c r="J3" s="215"/>
      <c r="K3" s="215"/>
    </row>
    <row r="4" spans="1:11" s="7" customFormat="1" ht="19.899999999999999" customHeight="1" x14ac:dyDescent="0.2">
      <c r="A4" s="175"/>
      <c r="B4" s="47"/>
      <c r="C4" s="217" t="s">
        <v>37</v>
      </c>
      <c r="D4" s="172" t="s">
        <v>21</v>
      </c>
      <c r="E4" s="219"/>
      <c r="F4" s="217" t="s">
        <v>37</v>
      </c>
      <c r="G4" s="172" t="s">
        <v>21</v>
      </c>
      <c r="H4" s="219"/>
      <c r="I4" s="217" t="s">
        <v>37</v>
      </c>
      <c r="J4" s="172" t="s">
        <v>21</v>
      </c>
      <c r="K4" s="220"/>
    </row>
    <row r="5" spans="1:11" s="7" customFormat="1" ht="30.6" customHeight="1" x14ac:dyDescent="0.2">
      <c r="A5" s="175"/>
      <c r="B5" s="47" t="s">
        <v>1</v>
      </c>
      <c r="C5" s="218"/>
      <c r="D5" s="36" t="s">
        <v>23</v>
      </c>
      <c r="E5" s="36" t="s">
        <v>22</v>
      </c>
      <c r="F5" s="218"/>
      <c r="G5" s="36" t="s">
        <v>23</v>
      </c>
      <c r="H5" s="36" t="s">
        <v>22</v>
      </c>
      <c r="I5" s="218"/>
      <c r="J5" s="36" t="s">
        <v>23</v>
      </c>
      <c r="K5" s="37" t="s">
        <v>22</v>
      </c>
    </row>
    <row r="6" spans="1:11" s="7" customFormat="1" ht="12" customHeight="1" x14ac:dyDescent="0.2">
      <c r="A6" s="175"/>
      <c r="B6" s="47"/>
      <c r="C6" s="205" t="s">
        <v>130</v>
      </c>
      <c r="D6" s="206"/>
      <c r="E6" s="207"/>
      <c r="F6" s="221" t="s">
        <v>138</v>
      </c>
      <c r="G6" s="222"/>
      <c r="H6" s="227"/>
      <c r="I6" s="221" t="s">
        <v>139</v>
      </c>
      <c r="J6" s="222"/>
      <c r="K6" s="222"/>
    </row>
    <row r="7" spans="1:11" s="7" customFormat="1" ht="11.25" customHeight="1" x14ac:dyDescent="0.2">
      <c r="A7" s="175"/>
      <c r="B7" s="47"/>
      <c r="C7" s="208"/>
      <c r="D7" s="209"/>
      <c r="E7" s="210"/>
      <c r="F7" s="223"/>
      <c r="G7" s="224"/>
      <c r="H7" s="228"/>
      <c r="I7" s="223"/>
      <c r="J7" s="224"/>
      <c r="K7" s="224"/>
    </row>
    <row r="8" spans="1:11" s="7" customFormat="1" ht="11.25" customHeight="1" x14ac:dyDescent="0.2">
      <c r="A8" s="175"/>
      <c r="B8" s="47"/>
      <c r="C8" s="211"/>
      <c r="D8" s="212"/>
      <c r="E8" s="213"/>
      <c r="F8" s="225"/>
      <c r="G8" s="226"/>
      <c r="H8" s="229"/>
      <c r="I8" s="225"/>
      <c r="J8" s="226"/>
      <c r="K8" s="226"/>
    </row>
    <row r="9" spans="1:11" s="7" customFormat="1" ht="19.899999999999999" customHeight="1" x14ac:dyDescent="0.2">
      <c r="A9" s="214"/>
      <c r="B9" s="48"/>
      <c r="C9" s="172" t="s">
        <v>117</v>
      </c>
      <c r="D9" s="215"/>
      <c r="E9" s="216"/>
      <c r="F9" s="172" t="s">
        <v>3</v>
      </c>
      <c r="G9" s="215"/>
      <c r="H9" s="215"/>
      <c r="I9" s="215"/>
      <c r="J9" s="215"/>
      <c r="K9" s="215"/>
    </row>
    <row r="10" spans="1:11" x14ac:dyDescent="0.2">
      <c r="A10" s="38" t="s">
        <v>39</v>
      </c>
      <c r="B10" s="86" t="s">
        <v>40</v>
      </c>
      <c r="C10" s="124">
        <f>'[2]401'!$B$17</f>
        <v>61.7</v>
      </c>
      <c r="D10" s="125">
        <f>'[2]401'!$C$17</f>
        <v>54.1</v>
      </c>
      <c r="E10" s="125">
        <f>'[2]401'!$D$17</f>
        <v>83.7</v>
      </c>
      <c r="F10" s="94">
        <f>'[2]401'!$E$17</f>
        <v>4.3</v>
      </c>
      <c r="G10" s="94">
        <f>'[2]401'!$G$17</f>
        <v>1.2</v>
      </c>
      <c r="H10" s="94">
        <f>'[2]401'!$I$17</f>
        <v>8.1999999999999993</v>
      </c>
      <c r="I10" s="94">
        <f>'[2]401'!$K$17</f>
        <v>3.4</v>
      </c>
      <c r="J10" s="94">
        <f>'[2]401'!$L$17</f>
        <v>1.4</v>
      </c>
      <c r="K10" s="94">
        <f>'[2]401'!$M$17</f>
        <v>6</v>
      </c>
    </row>
    <row r="11" spans="1:11" ht="22.5" x14ac:dyDescent="0.2">
      <c r="A11" s="38" t="s">
        <v>41</v>
      </c>
      <c r="B11" s="86" t="s">
        <v>142</v>
      </c>
      <c r="C11" s="124">
        <f>'[2]401'!$B$60</f>
        <v>115</v>
      </c>
      <c r="D11" s="125">
        <f>'[2]401'!$C$60</f>
        <v>117.9</v>
      </c>
      <c r="E11" s="125">
        <f>'[2]401'!$D$60</f>
        <v>106.8</v>
      </c>
      <c r="F11" s="94">
        <f>'[2]401'!$E$60</f>
        <v>-1.2</v>
      </c>
      <c r="G11" s="94">
        <f>'[2]401'!$G$60</f>
        <v>-1.1000000000000001</v>
      </c>
      <c r="H11" s="94">
        <f>'[2]401'!$I$60</f>
        <v>-1.7</v>
      </c>
      <c r="I11" s="94">
        <f>'[2]401'!$K$60</f>
        <v>-0.6</v>
      </c>
      <c r="J11" s="94">
        <f>'[2]401'!$L$60</f>
        <v>-0.9</v>
      </c>
      <c r="K11" s="94">
        <f>'[2]401'!$M$60</f>
        <v>0.5</v>
      </c>
    </row>
    <row r="12" spans="1:11" ht="22.35" customHeight="1" x14ac:dyDescent="0.2">
      <c r="A12" s="40" t="s">
        <v>43</v>
      </c>
      <c r="B12" s="86" t="s">
        <v>144</v>
      </c>
      <c r="C12" s="124">
        <f>'[2]401'!$B$74</f>
        <v>85.9</v>
      </c>
      <c r="D12" s="125">
        <f>'[2]401'!$C$74</f>
        <v>76.400000000000006</v>
      </c>
      <c r="E12" s="125">
        <f>'[2]401'!$D$74</f>
        <v>135.6</v>
      </c>
      <c r="F12" s="94">
        <f>'[2]401'!$E$74</f>
        <v>3</v>
      </c>
      <c r="G12" s="94">
        <f>'[2]401'!$G$74</f>
        <v>2.6</v>
      </c>
      <c r="H12" s="94">
        <f>'[2]401'!$I$74</f>
        <v>3.9</v>
      </c>
      <c r="I12" s="94">
        <f>'[2]401'!$K$74</f>
        <v>2.9</v>
      </c>
      <c r="J12" s="94">
        <f>'[2]401'!$L$74</f>
        <v>2.4</v>
      </c>
      <c r="K12" s="94">
        <f>'[2]401'!$M$74</f>
        <v>4</v>
      </c>
    </row>
    <row r="13" spans="1:11" ht="22.5" x14ac:dyDescent="0.2">
      <c r="A13" s="40" t="s">
        <v>52</v>
      </c>
      <c r="B13" s="86" t="s">
        <v>145</v>
      </c>
      <c r="C13" s="124">
        <f>'[2]401'!$B$114</f>
        <v>112.5</v>
      </c>
      <c r="D13" s="125">
        <f>'[2]401'!$C$114</f>
        <v>107.5</v>
      </c>
      <c r="E13" s="125">
        <f>'[2]401'!$D$114</f>
        <v>130.80000000000001</v>
      </c>
      <c r="F13" s="94">
        <f>'[2]401'!$E$114</f>
        <v>2.6</v>
      </c>
      <c r="G13" s="94">
        <f>'[2]401'!$G$114</f>
        <v>2.2999999999999998</v>
      </c>
      <c r="H13" s="94">
        <f>'[2]401'!$I$114</f>
        <v>3.4</v>
      </c>
      <c r="I13" s="94">
        <f>'[2]401'!$K$114</f>
        <v>2.1</v>
      </c>
      <c r="J13" s="94">
        <f>'[2]401'!$L$114</f>
        <v>2</v>
      </c>
      <c r="K13" s="94">
        <f>'[2]401'!$M$114</f>
        <v>2.6</v>
      </c>
    </row>
    <row r="14" spans="1:11" ht="22.5" x14ac:dyDescent="0.2">
      <c r="A14" s="38" t="s">
        <v>56</v>
      </c>
      <c r="B14" s="86" t="s">
        <v>149</v>
      </c>
      <c r="C14" s="124">
        <f>'[2]401'!$B$161</f>
        <v>98.2</v>
      </c>
      <c r="D14" s="125">
        <f>'[2]401'!$C$161</f>
        <v>92.4</v>
      </c>
      <c r="E14" s="125">
        <f>'[2]401'!$D$161</f>
        <v>124.2</v>
      </c>
      <c r="F14" s="94">
        <f>'[2]401'!$E$161</f>
        <v>-0.3</v>
      </c>
      <c r="G14" s="94">
        <f>'[2]401'!$G$161</f>
        <v>-1.5</v>
      </c>
      <c r="H14" s="94">
        <f>'[2]401'!$I$161</f>
        <v>3.6</v>
      </c>
      <c r="I14" s="94">
        <f>'[2]401'!$K$161</f>
        <v>-0.3</v>
      </c>
      <c r="J14" s="94">
        <f>'[2]401'!$L$161</f>
        <v>-1.9</v>
      </c>
      <c r="K14" s="94">
        <f>'[2]401'!$M$161</f>
        <v>4.9000000000000004</v>
      </c>
    </row>
    <row r="15" spans="1:11" ht="22.5" x14ac:dyDescent="0.2">
      <c r="A15" s="38" t="s">
        <v>58</v>
      </c>
      <c r="B15" s="86" t="s">
        <v>151</v>
      </c>
      <c r="C15" s="124">
        <f>'[2]401'!$B$171</f>
        <v>107.4</v>
      </c>
      <c r="D15" s="125">
        <f>'[2]401'!$C$171</f>
        <v>107.4</v>
      </c>
      <c r="E15" s="125">
        <f>'[2]401'!$D$171</f>
        <v>102.9</v>
      </c>
      <c r="F15" s="94">
        <f>'[2]401'!$E$171</f>
        <v>0.9</v>
      </c>
      <c r="G15" s="94">
        <f>'[2]401'!$G$171</f>
        <v>0.3</v>
      </c>
      <c r="H15" s="94">
        <f>'[2]401'!$I$171</f>
        <v>3.8</v>
      </c>
      <c r="I15" s="94">
        <f>'[2]401'!$K$171</f>
        <v>1.7</v>
      </c>
      <c r="J15" s="94">
        <f>'[2]401'!$L$171</f>
        <v>1.7</v>
      </c>
      <c r="K15" s="94">
        <f>'[2]401'!$M$171</f>
        <v>1.4</v>
      </c>
    </row>
    <row r="16" spans="1:11" x14ac:dyDescent="0.2">
      <c r="A16" s="38" t="s">
        <v>59</v>
      </c>
      <c r="B16" s="86" t="s">
        <v>60</v>
      </c>
      <c r="C16" s="124">
        <f>'[2]401'!$B$198</f>
        <v>134.30000000000001</v>
      </c>
      <c r="D16" s="125">
        <f>'[2]401'!$C$198</f>
        <v>124.6</v>
      </c>
      <c r="E16" s="125">
        <f>'[2]401'!$D$198</f>
        <v>186.7</v>
      </c>
      <c r="F16" s="94">
        <f>'[2]401'!$E$198</f>
        <v>2.1</v>
      </c>
      <c r="G16" s="94">
        <f>'[2]401'!$G$198</f>
        <v>1.8</v>
      </c>
      <c r="H16" s="94">
        <f>'[2]401'!$I$198</f>
        <v>3.7</v>
      </c>
      <c r="I16" s="94">
        <f>'[2]401'!$K$198</f>
        <v>2.2999999999999998</v>
      </c>
      <c r="J16" s="94">
        <f>'[2]401'!$L$198</f>
        <v>2.1</v>
      </c>
      <c r="K16" s="94">
        <f>'[2]401'!$M$198</f>
        <v>3.6</v>
      </c>
    </row>
    <row r="17" spans="1:11" x14ac:dyDescent="0.2">
      <c r="A17" s="38" t="s">
        <v>66</v>
      </c>
      <c r="B17" s="86" t="s">
        <v>67</v>
      </c>
      <c r="C17" s="124">
        <f>'[2]401'!$B$238</f>
        <v>90.3</v>
      </c>
      <c r="D17" s="125">
        <f>'[2]401'!$C$238</f>
        <v>82.2</v>
      </c>
      <c r="E17" s="125">
        <f>'[2]401'!$D$238</f>
        <v>113.1</v>
      </c>
      <c r="F17" s="94">
        <f>'[2]401'!$E$238</f>
        <v>2.2000000000000002</v>
      </c>
      <c r="G17" s="94">
        <f>'[2]401'!$G$238</f>
        <v>0.8</v>
      </c>
      <c r="H17" s="94">
        <f>'[2]401'!$I$238</f>
        <v>5.9</v>
      </c>
      <c r="I17" s="94">
        <f>'[2]401'!$K$238</f>
        <v>3</v>
      </c>
      <c r="J17" s="94">
        <f>'[2]401'!$L$238</f>
        <v>1.5</v>
      </c>
      <c r="K17" s="94">
        <f>'[2]401'!$M$238</f>
        <v>7</v>
      </c>
    </row>
    <row r="18" spans="1:11" ht="11.25" customHeight="1" x14ac:dyDescent="0.2">
      <c r="A18" s="38" t="s">
        <v>68</v>
      </c>
      <c r="B18" s="86" t="s">
        <v>69</v>
      </c>
      <c r="C18" s="124">
        <f>'[2]401'!$B$246</f>
        <v>108.5</v>
      </c>
      <c r="D18" s="125">
        <f>'[2]401'!$C$246</f>
        <v>102.3</v>
      </c>
      <c r="E18" s="125">
        <f>'[2]401'!$D$246</f>
        <v>136.30000000000001</v>
      </c>
      <c r="F18" s="94">
        <f>'[2]401'!$E$246</f>
        <v>1.9</v>
      </c>
      <c r="G18" s="94">
        <f>'[2]401'!$G$246</f>
        <v>1.5</v>
      </c>
      <c r="H18" s="94">
        <f>'[2]401'!$I$246</f>
        <v>3.5</v>
      </c>
      <c r="I18" s="94">
        <f>'[2]401'!$K$246</f>
        <v>2</v>
      </c>
      <c r="J18" s="94">
        <f>'[2]401'!$L$246</f>
        <v>1.7</v>
      </c>
      <c r="K18" s="94">
        <f>'[2]401'!$M$246</f>
        <v>3.3</v>
      </c>
    </row>
    <row r="19" spans="1:11" x14ac:dyDescent="0.2">
      <c r="A19" s="38"/>
      <c r="B19" s="130"/>
      <c r="C19" s="86"/>
      <c r="D19" s="86"/>
      <c r="E19" s="86"/>
      <c r="F19" s="86"/>
      <c r="G19" s="86"/>
      <c r="H19" s="86"/>
      <c r="I19" s="86"/>
      <c r="J19" s="86"/>
      <c r="K19" s="86"/>
    </row>
    <row r="20" spans="1:11" x14ac:dyDescent="0.2">
      <c r="A20" s="39">
        <v>46</v>
      </c>
      <c r="B20" s="12" t="s">
        <v>154</v>
      </c>
      <c r="C20" s="126">
        <f>'[2]401'!$B$16</f>
        <v>108</v>
      </c>
      <c r="D20" s="127">
        <f>'[2]401'!$C$16</f>
        <v>101.8</v>
      </c>
      <c r="E20" s="127">
        <f>'[2]401'!$D$16</f>
        <v>135.19999999999999</v>
      </c>
      <c r="F20" s="95">
        <f>'[2]401'!$E$16</f>
        <v>2.1</v>
      </c>
      <c r="G20" s="95">
        <f>'[2]401'!$G$16</f>
        <v>1.5</v>
      </c>
      <c r="H20" s="95">
        <f>'[2]401'!$I$16</f>
        <v>4.0999999999999996</v>
      </c>
      <c r="I20" s="95">
        <f>'[2]401'!$K$16</f>
        <v>2.1</v>
      </c>
      <c r="J20" s="95">
        <f>'[2]401'!$L$16</f>
        <v>1.7</v>
      </c>
      <c r="K20" s="95">
        <f>'[2]401'!$M$16</f>
        <v>3.6</v>
      </c>
    </row>
    <row r="21" spans="1:11" x14ac:dyDescent="0.2">
      <c r="A21" s="50"/>
      <c r="B21" s="51"/>
      <c r="C21" s="52"/>
      <c r="D21" s="52"/>
      <c r="E21" s="52"/>
      <c r="F21" s="53"/>
      <c r="G21" s="53"/>
      <c r="H21" s="53"/>
      <c r="I21" s="53"/>
      <c r="J21" s="53"/>
      <c r="K21" s="53"/>
    </row>
    <row r="22" spans="1:11" x14ac:dyDescent="0.2">
      <c r="A22" s="93" t="s">
        <v>123</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4" t="s">
        <v>124</v>
      </c>
      <c r="B25" s="204"/>
      <c r="C25" s="204"/>
      <c r="D25" s="204"/>
      <c r="E25" s="204"/>
      <c r="F25" s="204"/>
      <c r="G25" s="204"/>
      <c r="H25" s="204"/>
      <c r="I25" s="204"/>
      <c r="J25" s="204"/>
      <c r="K25" s="204"/>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10" priority="12">
      <formula>MOD(ROW(),2)=1</formula>
    </cfRule>
  </conditionalFormatting>
  <conditionalFormatting sqref="C10:K18 C20:K20">
    <cfRule type="expression" dxfId="9" priority="11">
      <formula>MOD(ROW(),2)=1</formula>
    </cfRule>
  </conditionalFormatting>
  <conditionalFormatting sqref="C19">
    <cfRule type="expression" dxfId="8" priority="9">
      <formula>MOD(ROW(),2)=1</formula>
    </cfRule>
  </conditionalFormatting>
  <conditionalFormatting sqref="D19">
    <cfRule type="expression" dxfId="7" priority="8">
      <formula>MOD(ROW(),2)=1</formula>
    </cfRule>
  </conditionalFormatting>
  <conditionalFormatting sqref="E19">
    <cfRule type="expression" dxfId="6" priority="7">
      <formula>MOD(ROW(),2)=1</formula>
    </cfRule>
  </conditionalFormatting>
  <conditionalFormatting sqref="F19">
    <cfRule type="expression" dxfId="5" priority="6">
      <formula>MOD(ROW(),2)=1</formula>
    </cfRule>
  </conditionalFormatting>
  <conditionalFormatting sqref="G19">
    <cfRule type="expression" dxfId="4" priority="5">
      <formula>MOD(ROW(),2)=1</formula>
    </cfRule>
  </conditionalFormatting>
  <conditionalFormatting sqref="H19">
    <cfRule type="expression" dxfId="3" priority="4">
      <formula>MOD(ROW(),2)=1</formula>
    </cfRule>
  </conditionalFormatting>
  <conditionalFormatting sqref="I19">
    <cfRule type="expression" dxfId="2" priority="3">
      <formula>MOD(ROW(),2)=1</formula>
    </cfRule>
  </conditionalFormatting>
  <conditionalFormatting sqref="J19">
    <cfRule type="expression" dxfId="1" priority="2">
      <formula>MOD(ROW(),2)=1</formula>
    </cfRule>
  </conditionalFormatting>
  <conditionalFormatting sqref="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2014-07-29T08:20:31Z</cp:lastPrinted>
  <dcterms:created xsi:type="dcterms:W3CDTF">2005-01-20T14:15:17Z</dcterms:created>
  <dcterms:modified xsi:type="dcterms:W3CDTF">2014-07-29T08:20:38Z</dcterms:modified>
</cp:coreProperties>
</file>