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9440" windowHeight="11700"/>
  </bookViews>
  <sheets>
    <sheet name="Seite 1 - Titel" sheetId="11" r:id="rId1"/>
    <sheet name="Seite 2 - Impressum" sheetId="12" r:id="rId2"/>
    <sheet name="Seite 3 - Inhaltsverzeichnis" sheetId="15" r:id="rId3"/>
    <sheet name="Seite 4 - Vorbemerkungen" sheetId="41" r:id="rId4"/>
    <sheet name="Seite 5 - Tabelle 1" sheetId="17" r:id="rId5"/>
    <sheet name="Seite 6 - Karte 1.1" sheetId="42" r:id="rId6"/>
    <sheet name="Seite 7 - Tabelle 2" sheetId="18" r:id="rId7"/>
    <sheet name="Seite 8 - Karte 2.1" sheetId="23" r:id="rId8"/>
    <sheet name="Seite 9 - Tabelle 3" sheetId="19" r:id="rId9"/>
    <sheet name="Seite 10 - Karte 3.1" sheetId="24" r:id="rId10"/>
    <sheet name="Seite 11 - Tabelle 4" sheetId="20" r:id="rId11"/>
    <sheet name="Seite 12 - Karte 4.1" sheetId="25" r:id="rId12"/>
    <sheet name="Seite 13 - Tabelle 5" sheetId="21" r:id="rId13"/>
    <sheet name="Seite 14 - Karte 5.1" sheetId="26" r:id="rId14"/>
    <sheet name="Seite 15 - Tabelle 6" sheetId="22" r:id="rId15"/>
    <sheet name="Seite 16 - Karte 6.1" sheetId="27" r:id="rId16"/>
    <sheet name="T3_1" sheetId="9" state="hidden" r:id="rId17"/>
  </sheets>
  <definedNames>
    <definedName name="_AMO_SingleObject_141138334_ROM_F0.SEC2.Tabulate_1.SEC1.BDY.Kreuztabellenbericht_Tabelle_1" hidden="1">'Seite 13 - Tabelle 5'!$A$3:$E$18</definedName>
    <definedName name="_AMO_SingleObject_141138334_ROM_F0.SEC2.Tabulate_1.SEC1.FTR.TXT1" hidden="1">'Seite 13 - Tabelle 5'!$A$20:$E$20</definedName>
    <definedName name="_AMO_SingleObject_141138334_ROM_F0.SEC2.Tabulate_1.SEC1.HDR.TXT1" hidden="1">'Seite 13 - Tabelle 5'!$A$1:$E$1</definedName>
    <definedName name="_AMO_SingleObject_154029632_ROM_F0.SEC2.Tabulate_1.SEC1.BDY.Kreuztabellenbericht_Tabelle_1" hidden="1">'Seite 15 - Tabelle 6'!$A$3:$E$36</definedName>
    <definedName name="_AMO_SingleObject_154029632_ROM_F0.SEC2.Tabulate_1.SEC1.FTR.TXT1" hidden="1">'Seite 15 - Tabelle 6'!$A$38:$E$38</definedName>
    <definedName name="_AMO_SingleObject_154029632_ROM_F0.SEC2.Tabulate_1.SEC1.HDR.TXT1" hidden="1">'Seite 15 - Tabelle 6'!$A$1:$E$1</definedName>
    <definedName name="_AMO_SingleObject_210738764_ROM_F0.SEC2.Tabulate_1.SEC1.BDY.Kreuztabellenbericht_Tabelle_1" hidden="1">'Seite 7 - Tabelle 2'!$A$3:$E$40</definedName>
    <definedName name="_AMO_SingleObject_210738764_ROM_F0.SEC2.Tabulate_1.SEC1.FTR.TXT1" hidden="1">'Seite 7 - Tabelle 2'!$A$42:$E$42</definedName>
    <definedName name="_AMO_SingleObject_210738764_ROM_F0.SEC2.Tabulate_1.SEC1.HDR.TXT1" hidden="1">'Seite 7 - Tabelle 2'!$A$1:$E$1</definedName>
    <definedName name="_AMO_SingleObject_350963644_ROM_F0.SEC2.Tabulate_1.SEC1.BDY.Kreuztabellenbericht_Tabelle_1" hidden="1">#REF!</definedName>
    <definedName name="_AMO_SingleObject_350963644_ROM_F0.SEC2.Tabulate_1.SEC1.FTR.TXT1" hidden="1">#REF!</definedName>
    <definedName name="_AMO_SingleObject_350963644_ROM_F0.SEC2.Tabulate_1.SEC1.HDR.TXT1" hidden="1">#REF!</definedName>
    <definedName name="_AMO_SingleObject_351863127_ROM_F0.SEC2.Tabulate_1.SEC1.BDY.Kreuztabellenbericht_Tabelle_1" hidden="1">#REF!</definedName>
    <definedName name="_AMO_SingleObject_351863127_ROM_F0.SEC2.Tabulate_1.SEC1.FTR.TXT1" hidden="1">#REF!</definedName>
    <definedName name="_AMO_SingleObject_351863127_ROM_F0.SEC2.Tabulate_1.SEC1.HDR.TXT1" hidden="1">#REF!</definedName>
    <definedName name="_AMO_SingleObject_513458063_ROM_F0.SEC2.Tabulate_1.SEC1.BDY.Kreuztabellenbericht_Tabelle_1" localSheetId="3" hidden="1">#REF!</definedName>
    <definedName name="_AMO_SingleObject_513458063_ROM_F0.SEC2.Tabulate_1.SEC1.BDY.Kreuztabellenbericht_Tabelle_1" localSheetId="5" hidden="1">#REF!</definedName>
    <definedName name="_AMO_SingleObject_513458063_ROM_F0.SEC2.Tabulate_1.SEC1.BDY.Kreuztabellenbericht_Tabelle_1" hidden="1">#REF!</definedName>
    <definedName name="_AMO_SingleObject_513458063_ROM_F0.SEC2.Tabulate_1.SEC1.FTR.TXT1" localSheetId="3" hidden="1">#REF!</definedName>
    <definedName name="_AMO_SingleObject_513458063_ROM_F0.SEC2.Tabulate_1.SEC1.FTR.TXT1" localSheetId="5" hidden="1">#REF!</definedName>
    <definedName name="_AMO_SingleObject_513458063_ROM_F0.SEC2.Tabulate_1.SEC1.FTR.TXT1" hidden="1">#REF!</definedName>
    <definedName name="_AMO_SingleObject_513458063_ROM_F0.SEC2.Tabulate_1.SEC1.HDR.TXT1" localSheetId="3" hidden="1">#REF!</definedName>
    <definedName name="_AMO_SingleObject_513458063_ROM_F0.SEC2.Tabulate_1.SEC1.HDR.TXT1" localSheetId="5" hidden="1">#REF!</definedName>
    <definedName name="_AMO_SingleObject_513458063_ROM_F0.SEC2.Tabulate_1.SEC1.HDR.TXT1" hidden="1">#REF!</definedName>
    <definedName name="_AMO_SingleObject_523029208_ROM_F0.SEC2.Tabulate_1.SEC1.BDY.Kreuztabellenbericht_Tabelle_1" hidden="1">#REF!</definedName>
    <definedName name="_AMO_SingleObject_523029208_ROM_F0.SEC2.Tabulate_1.SEC1.FTR.TXT1" hidden="1">#REF!</definedName>
    <definedName name="_AMO_SingleObject_523029208_ROM_F0.SEC2.Tabulate_1.SEC1.HDR.TXT1" hidden="1">#REF!</definedName>
    <definedName name="_AMO_SingleObject_654971625_ROM_F0.SEC2.Tabulate_1.SEC1.BDY.Kreuztabellenbericht_Tabelle_1" hidden="1">'Seite 11 - Tabelle 4'!$A$3:$E$40</definedName>
    <definedName name="_AMO_SingleObject_654971625_ROM_F0.SEC2.Tabulate_1.SEC1.FTR.TXT1" hidden="1">'Seite 11 - Tabelle 4'!$A$42:$E$42</definedName>
    <definedName name="_AMO_SingleObject_654971625_ROM_F0.SEC2.Tabulate_1.SEC1.HDR.TXT1" hidden="1">'Seite 11 - Tabelle 4'!$A$1:$E$1</definedName>
    <definedName name="_AMO_SingleObject_729061623_ROM_F0.SEC2.Tabulate_1.SEC1.BDY.Kreuztabellenbericht_Tabelle_1" hidden="1">#REF!</definedName>
    <definedName name="_AMO_SingleObject_729061623_ROM_F0.SEC2.Tabulate_1.SEC1.FTR.TXT1" hidden="1">#REF!</definedName>
    <definedName name="_AMO_SingleObject_729061623_ROM_F0.SEC2.Tabulate_1.SEC1.HDR.TXT1" hidden="1">#REF!</definedName>
    <definedName name="_AMO_SingleObject_852522055_ROM_F0.SEC2.Tabulate_1.SEC1.BDY.Kreuztabellenbericht_Tabelle_1" hidden="1">'Seite 5 - Tabelle 1'!$A$3:$E$18</definedName>
    <definedName name="_AMO_SingleObject_852522055_ROM_F0.SEC2.Tabulate_1.SEC1.FTR.TXT1" hidden="1">'Seite 5 - Tabelle 1'!$A$20:$E$20</definedName>
    <definedName name="_AMO_SingleObject_852522055_ROM_F0.SEC2.Tabulate_1.SEC1.HDR.TXT1" hidden="1">'Seite 5 - Tabelle 1'!$A$1:$E$1</definedName>
    <definedName name="_AMO_SingleObject_877348662_ROM_F0.SEC2.Tabulate_1.SEC1.BDY.Kreuztabellenbericht_Tabelle_1" hidden="1">'Seite 9 - Tabelle 3'!$A$3:$E$18</definedName>
    <definedName name="_AMO_SingleObject_877348662_ROM_F0.SEC2.Tabulate_1.SEC1.FTR.TXT1" hidden="1">'Seite 9 - Tabelle 3'!$A$20:$E$20</definedName>
    <definedName name="_AMO_SingleObject_877348662_ROM_F0.SEC2.Tabulate_1.SEC1.HDR.TXT1" hidden="1">'Seite 9 - Tabelle 3'!$A$1:$E$1</definedName>
    <definedName name="_AMO_SingleObject_901419003_ROM_F0.SEC2.Tabulate_1.SEC1.BDY.Kreuztabellenbericht_Tabelle_1" hidden="1">#REF!</definedName>
    <definedName name="_AMO_SingleObject_901419003_ROM_F0.SEC2.Tabulate_1.SEC1.FTR.TXT1" hidden="1">#REF!</definedName>
    <definedName name="_AMO_SingleObject_901419003_ROM_F0.SEC2.Tabulate_1.SEC1.HDR.TXT1" hidden="1">#REF!</definedName>
    <definedName name="_AMO_SingleObject_989149198_ROM_F0.SEC2.Tabulate_1.SEC1.BDY.Kreuztabellenbericht_Tabelle_1" hidden="1">#REF!</definedName>
    <definedName name="_AMO_SingleObject_989149198_ROM_F0.SEC2.Tabulate_1.SEC1.FTR.TXT1" hidden="1">#REF!</definedName>
    <definedName name="_AMO_SingleObject_989149198_ROM_F0.SEC2.Tabulate_1.SEC1.HDR.TXT1" hidden="1">#REF!</definedName>
    <definedName name="_AMO_UniqueIdentifier" localSheetId="10" hidden="1">"'e45ca70f-1069-436b-951d-7068cf2bccac'"</definedName>
    <definedName name="_AMO_UniqueIdentifier" localSheetId="12" hidden="1">"'545a1c78-50ae-47bf-a3f9-3f85eff56a27'"</definedName>
    <definedName name="_AMO_UniqueIdentifier" localSheetId="14" hidden="1">"'545a1c78-50ae-47bf-a3f9-3f85eff56a27'"</definedName>
    <definedName name="_AMO_UniqueIdentifier" localSheetId="8" hidden="1">"'e45ca70f-1069-436b-951d-7068cf2bccac'"</definedName>
    <definedName name="_AMO_UniqueIdentifier" hidden="1">"'cd107c64-158a-42f8-a43f-cc9ed7e96b8c'"</definedName>
    <definedName name="_xlnm.Print_Area" localSheetId="0">'Seite 1 - Titel'!$A$1:$G$52</definedName>
    <definedName name="_xlnm.Print_Area" localSheetId="1">'Seite 2 - Impressum'!$A$1:$F$50</definedName>
    <definedName name="_xlnm.Print_Area" localSheetId="2">'Seite 3 - Inhaltsverzeichnis'!$A$1:$G$31</definedName>
    <definedName name="_xlnm.Print_Area" localSheetId="8">'Seite 9 - Tabelle 3'!$A$1:$F$24</definedName>
  </definedNames>
  <calcPr calcId="145621" calcMode="manual"/>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<sst xmlns="http://schemas.openxmlformats.org/spreadsheetml/2006/main" count="360" uniqueCount="177">
  <si>
    <t>Impressum</t>
  </si>
  <si>
    <t>nichts vorhanden (genau Null)</t>
  </si>
  <si>
    <t>Zahlenwert unbekannt oder geheim zu halten</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</si>
  <si>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</si>
  <si>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</si>
  <si>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</si>
  <si>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</si>
  <si>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</si>
  <si>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</si>
  <si>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</si>
  <si>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</si>
  <si>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</si>
  <si>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</si>
  <si>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</si>
  <si>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</si>
  <si>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</si>
  <si>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</si>
  <si>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</si>
  <si>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</si>
  <si>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</si>
  <si>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</si>
  <si>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</si>
  <si>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</si>
  <si>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</si>
  <si>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</si>
  <si>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</si>
  <si>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</si>
  <si>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</si>
  <si>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</si>
  <si>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</si>
  <si>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</si>
  <si>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 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</si>
  <si>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</si>
  <si>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</si>
  <si>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</si>
  <si>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</si>
  <si>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</si>
  <si>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</si>
  <si>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</si>
  <si>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</si>
  <si>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</si>
  <si>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Telefon:</t>
  </si>
  <si>
    <t>E-Mail:</t>
  </si>
  <si>
    <t>Herausgeber:</t>
  </si>
  <si>
    <t>Zeichenerklärung:</t>
  </si>
  <si>
    <t>Sofern in den Produkten auf das Vorhandensein von Copyrightrechten Dritter 
hingewiesen wird, sind die in deren Produkten ausgewiesenen Copyrightbestimmungen 
zu wahren. Alle übrigen Rechte bleiben vorbehalten.</t>
  </si>
  <si>
    <t>Inhaltsverzeichnis</t>
  </si>
  <si>
    <t>Seite</t>
  </si>
  <si>
    <t>1.</t>
  </si>
  <si>
    <t>2.</t>
  </si>
  <si>
    <t>3.</t>
  </si>
  <si>
    <t>3.1</t>
  </si>
  <si>
    <t>4.1</t>
  </si>
  <si>
    <t>Vorbemerkung</t>
  </si>
  <si>
    <t>Erarbeitung:</t>
  </si>
  <si>
    <t>Schleswig-Holstein</t>
  </si>
  <si>
    <t>Mercatorstraße 3</t>
  </si>
  <si>
    <t>24106 Kiel</t>
  </si>
  <si>
    <t>Ansprechpartner:</t>
  </si>
  <si>
    <t>Standort Kiel</t>
  </si>
  <si>
    <t>Postfach 7130</t>
  </si>
  <si>
    <t>24171 Kiel</t>
  </si>
  <si>
    <t>Cora Haffmans, Tel.: 0431 6895-9306</t>
  </si>
  <si>
    <t>Janne Timmermann, Tel.: 0431 6895-9110</t>
  </si>
  <si>
    <t>E-Mail:Janne-Agneta.Timmermann@statistik-nord.de</t>
  </si>
  <si>
    <t>E-Mail: Cora.Haffmans@statistik-nord.de</t>
  </si>
  <si>
    <t xml:space="preserve">© Statistisches Amt für Hamburg und Schleswig-Holstein, Hamburg 2017 
Auszugsweise Vervielfältigung und Verbreitung mit Quellenangabe gestattet.         </t>
  </si>
  <si>
    <t>Referat 24 - Agrarstruktur, Viehbestände, Bodennutzung</t>
  </si>
  <si>
    <t>1.1</t>
  </si>
  <si>
    <t>2.1</t>
  </si>
  <si>
    <t>4.</t>
  </si>
  <si>
    <t>5.</t>
  </si>
  <si>
    <t>5.1</t>
  </si>
  <si>
    <t>6.</t>
  </si>
  <si>
    <t>6.1</t>
  </si>
  <si>
    <t>Mittelwert</t>
  </si>
  <si>
    <t>Summe</t>
  </si>
  <si>
    <t>Regionale Einheit</t>
  </si>
  <si>
    <t>01051</t>
  </si>
  <si>
    <t>Dithmarschen</t>
  </si>
  <si>
    <t>01053</t>
  </si>
  <si>
    <t>Herzogtum Lauenburg</t>
  </si>
  <si>
    <t>01054</t>
  </si>
  <si>
    <t>Nordfriesland</t>
  </si>
  <si>
    <t>01055</t>
  </si>
  <si>
    <t>Ostholstein</t>
  </si>
  <si>
    <t>01056</t>
  </si>
  <si>
    <t>Pinneberg</t>
  </si>
  <si>
    <t>.</t>
  </si>
  <si>
    <t>01057</t>
  </si>
  <si>
    <t>Plön</t>
  </si>
  <si>
    <t>01058</t>
  </si>
  <si>
    <t>Rendsburg-Eckernförde</t>
  </si>
  <si>
    <t>01059</t>
  </si>
  <si>
    <t>Schleswig-Flensburg</t>
  </si>
  <si>
    <t>01060</t>
  </si>
  <si>
    <t>Segeberg</t>
  </si>
  <si>
    <t>01061</t>
  </si>
  <si>
    <t>Steinburg</t>
  </si>
  <si>
    <t>01062</t>
  </si>
  <si>
    <t>Stormarn</t>
  </si>
  <si>
    <t>Hauptnaturraum</t>
  </si>
  <si>
    <t>Einzelnaturraum</t>
  </si>
  <si>
    <t>Hohe Geest</t>
  </si>
  <si>
    <t>Barmstedt-Kisdorfer Geest</t>
  </si>
  <si>
    <t>Bredstedt-Husumer Geest</t>
  </si>
  <si>
    <t>Eider-Treene-Niederung</t>
  </si>
  <si>
    <t>Hamburger Ring</t>
  </si>
  <si>
    <t>Heide-Itzehoer Geest</t>
  </si>
  <si>
    <t>Lauenburger Geest</t>
  </si>
  <si>
    <t>Lecker Geest</t>
  </si>
  <si>
    <t>Nordfriesische Geestinseln</t>
  </si>
  <si>
    <t>Summe Hauptnaturraum</t>
  </si>
  <si>
    <t>Hügelland</t>
  </si>
  <si>
    <t>Angeln</t>
  </si>
  <si>
    <t>Nordoldenburg und Fehmarn</t>
  </si>
  <si>
    <t>Ostholsteinisches Hügel-und Seenland (NW)</t>
  </si>
  <si>
    <t>Ostholsteinisches Hügel-und Seenland (SO)</t>
  </si>
  <si>
    <t>Schwansen, Dänischer Wohld</t>
  </si>
  <si>
    <t>Westmecklenburgisches Seenhügelland</t>
  </si>
  <si>
    <t>Marsch</t>
  </si>
  <si>
    <t>Dithmarscher Marsch</t>
  </si>
  <si>
    <t>Eiderstedter Marsch</t>
  </si>
  <si>
    <t>Holsteinische Elbmarschen</t>
  </si>
  <si>
    <t>Nordfriesische Marsch</t>
  </si>
  <si>
    <t>Nordfriesische Marschinseln und Halligen</t>
  </si>
  <si>
    <t>Vorgeest</t>
  </si>
  <si>
    <t>Holsteinische Vorgeest</t>
  </si>
  <si>
    <t>Schleswiger Vorgeest</t>
  </si>
  <si>
    <t>Südmecklenburgische Niederungen</t>
  </si>
  <si>
    <t>-</t>
  </si>
  <si>
    <t>Schl.Nr.</t>
  </si>
  <si>
    <t>Statistikamt Nord; Datengrundlage: LLUR; Stand: 27.04.2017</t>
  </si>
  <si>
    <t>ERARBEITET IM AUFTRAG DES MINISTERIUMS FÜR ENERGIEWENDE,</t>
  </si>
  <si>
    <t>LANDWIRTSCHAFT, UMWELT UND LÄNDLICHE RÄUME</t>
  </si>
  <si>
    <t>DES LANDES SCHLESWIG-HOLSTEIN</t>
  </si>
  <si>
    <t>Erscheinungsdatum: Juli 2017</t>
  </si>
  <si>
    <t>veräußerte Ackerlandfläche in ha</t>
  </si>
  <si>
    <t>Kaufpreis je ha Ackerland in EUR/ha</t>
  </si>
  <si>
    <t>Kaufpreis je ha gesamte landwirtschaftliche Fläche in EUR/ha</t>
  </si>
  <si>
    <t>veräußerte gesamte landw. Fläche in ha</t>
  </si>
  <si>
    <t>veräußerte Ackerland-fläche in ha</t>
  </si>
  <si>
    <t>Kaufpreis je ha gesamte landwirtschaft-liche Fläche in EUR/ha</t>
  </si>
  <si>
    <t>Kaufpreise des Ackerlandes in Schleswig-Holstein für 2015 und 2016 in den Kreisen</t>
  </si>
  <si>
    <t>Karte: Kaufpreise für Ackerland in Schleswig-Holstein für 2015 und 2016 nach Kreisen</t>
  </si>
  <si>
    <t>Kaufpreise des Ackerlandes in Schleswig-Holstein für 2015 und 2016 in den Naturräumen</t>
  </si>
  <si>
    <t>Karte: Kaufpreise für Ackerland in Schleswig-Holstein für 2015 und 2016 nach Naturräumen</t>
  </si>
  <si>
    <t>1. Kaufpreise des Ackerlandes in Schleswig-Holstein für 2015 und 2016 in den Kreisen</t>
  </si>
  <si>
    <t>2. Kaufpreise des Ackerlandes in Schleswig-Holstein für 2015 und 2016 in den Naturräumen</t>
  </si>
  <si>
    <t>6. Kaufpreise der gesamten landwirtchaftlichen Flächen in Schleswig-Holstein für 2015 und 2016 in den Naturräumen</t>
  </si>
  <si>
    <t>5. Kaufpreise der gesamten landwirtschaftlichen Flächen in Schleswig-Holstein für 2015 und 2016 in den Kreisen</t>
  </si>
  <si>
    <t>www.statistik-nord.de</t>
  </si>
  <si>
    <t>Kaufpreise der gesamten landwirtschaftlichen Flächen in Schleswig-Holstein für 2015 und 2016 in den Kreisen</t>
  </si>
  <si>
    <t>Karte: Kaufpreise der gesamten landwirtschaftlichen Flächen in Schleswig-Holstein für 2015 und 2016 nach Kreisen</t>
  </si>
  <si>
    <t>Kaufpreise der gesamten landwirtschaftlichen Flächen in Schleswig-Holstein für 2015 und 2016 in den Naturräumen</t>
  </si>
  <si>
    <t>Karte: Kaufpreise der gesamten landwirtschaftlichen Flächen in Schleswig-Holstein für 2015 und 2016 nach Naturräumen</t>
  </si>
  <si>
    <t>www.landesregierung.schleswig-holstein.de</t>
  </si>
  <si>
    <t>in Schleswig-Holstein</t>
  </si>
  <si>
    <t>Stefan Beuster</t>
  </si>
  <si>
    <t>Der Kaufpreisspiegel wird im Rahmen der Öffentlichkeitsarbeit der Landesregierung veröffentlicht und darf nicht zur Wahlwerbung oder Wahlhilfe verwendet werden.</t>
  </si>
  <si>
    <t>Referat Grundsatzangelegenheiten der Landwirtschaft</t>
  </si>
  <si>
    <t>0431 988-4967</t>
  </si>
  <si>
    <t>Kaufpreise des Dauergrünlandes in Schleswig-Holstein für 2015 und 2016 in den Kreisen</t>
  </si>
  <si>
    <t>Kaufpreise des Dauergrünlandes in Schleswig-Holstein für 2015 und 2016 in den Naturräumen</t>
  </si>
  <si>
    <t>3. Kaufpreise des Dauergrünlandes in Schleswig-Holstein für 2015 und 2016 in den Kreisen</t>
  </si>
  <si>
    <t>Kaufpreis je ha Dauergrünland in EUR/ha</t>
  </si>
  <si>
    <t>veräußerte Dauergrünlandfläche in ha</t>
  </si>
  <si>
    <t>4. Kaufpreise des Dauergrünlandes in Schleswig-Holstein für 2015 und 2016 in den Naturräumen</t>
  </si>
  <si>
    <t>veräußerte Dauergrünland-fläche in ha</t>
  </si>
  <si>
    <t>Berechnungen Statistikamt Nord; Datengrundlage: LLUR</t>
  </si>
  <si>
    <t>Karte: Kaufpreise für Dauergrünland in Schleswig-Holstein für 2015 und 2016 nach Naturräumen</t>
  </si>
  <si>
    <t>Karte: Kaufpreise für Dauergrünland in Schleswig-Holstein für 2015 und 2016 nach Kreisen</t>
  </si>
  <si>
    <t>Tabellen und Karten</t>
  </si>
  <si>
    <t>Ministerium für Energiewende, Landwirtschaft, Umwelt, Natur und Digitalisierung</t>
  </si>
  <si>
    <t>Stefan.Beuster@melund.landsh.de</t>
  </si>
  <si>
    <t xml:space="preserve"> Kaufpreisspiegel 2015 und 2016 </t>
  </si>
  <si>
    <t>Anzahl Kaufverträge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</si>
</sst>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s>
  <fonts count="48"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4"/>
      <color theme="1"/>
      <name val="Arial"/>
      <family val="2"/>
    </font>
    <font>
      <u/>
      <sz val="10"/>
      <color theme="10"/>
      <name val="Arial"/>
      <family val="2"/>
    </font>
    <font>
      <sz val="10"/>
      <color rgb="FFFF0000"/>
      <name val="Arial"/>
      <family val="2"/>
    </font>
    <font>
      <sz val="8"/>
      <color rgb="FFFF000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EBEBEB"/>
        <bgColor indexed="64"/>
      </patternFill>
    </fill>
    <fill>
      <patternFill patternType="solid">
        <fgColor theme="0"/>
        <bgColor indexed="64"/>
      </patternFill>
    </fill>
  </fills>
  <borders count="3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indexed="64"/>
      </left>
      <right/>
      <top/>
      <bottom/>
      <diagonal/>
    </border>
    <border>
      <left/>
      <right/>
      <top/>
      <bottom style="thin">
        <color rgb="FF1E4B7D"/>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style="thin">
        <color rgb="FF1E4B7D"/>
      </left>
      <right style="thin">
        <color rgb="FF1E4B7D"/>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bottom style="thin">
        <color indexed="64"/>
      </bottom>
      <diagonal/>
    </border>
    <border>
      <left style="thin">
        <color indexed="64"/>
      </left>
      <right/>
      <top/>
      <bottom style="thin">
        <color indexed="64"/>
      </bottom>
      <diagonal/>
    </border>
  </borders>
  <cellStyleXfs count="64">
    <xf numFmtId="0" fontId="0" fillId="0" borderId="0"/>
    <xf numFmtId="0" fontId="25" fillId="6" borderId="0" applyNumberFormat="0" applyBorder="0" applyAlignment="0" applyProtection="0"/>
    <xf numFmtId="0" fontId="26" fillId="0" borderId="0" applyNumberForma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9" fontId="27" fillId="0" borderId="0" applyFont="0" applyFill="0" applyBorder="0" applyAlignment="0" applyProtection="0"/>
    <xf numFmtId="0" fontId="28" fillId="0" borderId="0" applyNumberFormat="0" applyFill="0" applyBorder="0" applyAlignment="0" applyProtection="0"/>
    <xf numFmtId="0" fontId="29" fillId="0" borderId="14" applyNumberFormat="0" applyFill="0" applyAlignment="0" applyProtection="0"/>
    <xf numFmtId="0" fontId="30" fillId="0" borderId="15" applyNumberFormat="0" applyFill="0" applyAlignment="0" applyProtection="0"/>
    <xf numFmtId="0" fontId="31" fillId="0" borderId="16" applyNumberFormat="0" applyFill="0" applyAlignment="0" applyProtection="0"/>
    <xf numFmtId="0" fontId="31" fillId="0" borderId="0" applyNumberFormat="0" applyFill="0" applyBorder="0" applyAlignment="0" applyProtection="0"/>
    <xf numFmtId="0" fontId="32" fillId="7" borderId="0" applyNumberFormat="0" applyBorder="0" applyAlignment="0" applyProtection="0"/>
    <xf numFmtId="0" fontId="33" fillId="8" borderId="0" applyNumberFormat="0" applyBorder="0" applyAlignment="0" applyProtection="0"/>
    <xf numFmtId="0" fontId="34" fillId="9" borderId="17" applyNumberFormat="0" applyAlignment="0" applyProtection="0"/>
    <xf numFmtId="0" fontId="35" fillId="10" borderId="18" applyNumberFormat="0" applyAlignment="0" applyProtection="0"/>
    <xf numFmtId="0" fontId="36" fillId="10" borderId="17" applyNumberFormat="0" applyAlignment="0" applyProtection="0"/>
    <xf numFmtId="0" fontId="37" fillId="0" borderId="19" applyNumberFormat="0" applyFill="0" applyAlignment="0" applyProtection="0"/>
    <xf numFmtId="0" fontId="38" fillId="11" borderId="20" applyNumberFormat="0" applyAlignment="0" applyProtection="0"/>
    <xf numFmtId="0" fontId="27" fillId="12" borderId="21" applyNumberFormat="0" applyFont="0" applyAlignment="0" applyProtection="0"/>
    <xf numFmtId="0" fontId="39" fillId="0" borderId="0" applyNumberFormat="0" applyFill="0" applyBorder="0" applyAlignment="0" applyProtection="0"/>
    <xf numFmtId="0" fontId="40" fillId="0" borderId="22" applyNumberFormat="0" applyFill="0" applyAlignment="0" applyProtection="0"/>
    <xf numFmtId="0" fontId="41"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41" fillId="36" borderId="0" applyNumberFormat="0" applyBorder="0" applyAlignment="0" applyProtection="0"/>
    <xf numFmtId="0" fontId="17" fillId="0" borderId="0" applyFill="0" applyBorder="0" applyAlignment="0"/>
    <xf numFmtId="0" fontId="18" fillId="0" borderId="0" applyFill="0" applyBorder="0" applyAlignment="0"/>
    <xf numFmtId="0" fontId="7" fillId="0" borderId="0" applyFill="0" applyAlignment="0"/>
    <xf numFmtId="0" fontId="42" fillId="0" borderId="0"/>
    <xf numFmtId="0" fontId="43" fillId="0" borderId="0"/>
    <xf numFmtId="0" fontId="7" fillId="0" borderId="0"/>
    <xf numFmtId="0" fontId="8" fillId="0" borderId="0"/>
    <xf numFmtId="0" fontId="7" fillId="0" borderId="0"/>
    <xf numFmtId="0" fontId="7" fillId="0" borderId="0"/>
    <xf numFmtId="0" fontId="5" fillId="0" borderId="0"/>
    <xf numFmtId="0" fontId="4" fillId="0" borderId="0"/>
    <xf numFmtId="0" fontId="45" fillId="0" borderId="0" applyNumberFormat="0" applyFill="0" applyBorder="0" applyAlignment="0" applyProtection="0"/>
    <xf numFmtId="0" fontId="8" fillId="0" borderId="0"/>
    <xf numFmtId="0" fontId="3" fillId="0" borderId="0"/>
    <xf numFmtId="0" fontId="3" fillId="0" borderId="0"/>
    <xf numFmtId="0" fontId="2" fillId="0" borderId="0"/>
    <xf numFmtId="0" fontId="1" fillId="0" borderId="0"/>
  </cellStyleXfs>
  <cellXfs count="211">
    <xf numFmtId="0" fontId="0" fillId="0" borderId="0" xfId="0"/>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19" fillId="0" borderId="0" xfId="0" applyFont="1" applyFill="1" applyAlignment="1">
      <alignment horizontal="centerContinuous" vertical="center"/>
    </xf>
    <xf numFmtId="0" fontId="14" fillId="0" borderId="0" xfId="0" applyFont="1" applyFill="1" applyAlignment="1">
      <alignment horizontal="centerContinuous" vertical="center"/>
    </xf>
    <xf numFmtId="0" fontId="8" fillId="0" borderId="0" xfId="0" applyFont="1" applyFill="1" applyAlignment="1">
      <alignment horizontal="centerContinuous" vertical="center"/>
    </xf>
    <xf numFmtId="0" fontId="20"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3"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166" fontId="8" fillId="0" borderId="0" xfId="0" applyNumberFormat="1" applyFont="1" applyAlignment="1">
      <alignment horizontal="right" vertical="center"/>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0" borderId="0" xfId="0" applyNumberFormat="1" applyFont="1" applyAlignment="1">
      <alignment horizontal="right" vertical="center"/>
    </xf>
    <xf numFmtId="166" fontId="8" fillId="0" borderId="0" xfId="0" applyNumberFormat="1" applyFont="1" applyFill="1" applyBorder="1" applyAlignment="1">
      <alignment vertical="center"/>
    </xf>
    <xf numFmtId="167" fontId="8" fillId="0" borderId="0" xfId="0" applyNumberFormat="1" applyFont="1" applyFill="1" applyBorder="1" applyAlignment="1">
      <alignment vertical="center"/>
    </xf>
    <xf numFmtId="168" fontId="8" fillId="0" borderId="0" xfId="0" applyNumberFormat="1" applyFont="1"/>
    <xf numFmtId="0" fontId="14" fillId="0" borderId="0" xfId="0" applyFont="1" applyAlignment="1">
      <alignment horizontal="left"/>
    </xf>
    <xf numFmtId="0" fontId="43" fillId="0" borderId="0" xfId="51"/>
    <xf numFmtId="49" fontId="22" fillId="0" borderId="0" xfId="0" applyNumberFormat="1" applyFont="1" applyAlignment="1">
      <alignment horizontal="left"/>
    </xf>
    <xf numFmtId="49" fontId="15" fillId="0" borderId="0" xfId="0" applyNumberFormat="1" applyFont="1" applyAlignment="1">
      <alignment horizontal="left"/>
    </xf>
    <xf numFmtId="49" fontId="0" fillId="0" borderId="0" xfId="0" applyNumberFormat="1" applyFont="1" applyAlignment="1">
      <alignment horizontal="left"/>
    </xf>
    <xf numFmtId="49" fontId="0" fillId="0" borderId="0" xfId="0" applyNumberFormat="1" applyFont="1" applyAlignment="1">
      <alignment horizontal="right"/>
    </xf>
    <xf numFmtId="49" fontId="16" fillId="38" borderId="0" xfId="0" applyNumberFormat="1" applyFont="1" applyFill="1" applyAlignment="1">
      <alignment horizontal="right"/>
    </xf>
    <xf numFmtId="49" fontId="16" fillId="0" borderId="0" xfId="0" applyNumberFormat="1" applyFont="1" applyAlignment="1">
      <alignment horizontal="left"/>
    </xf>
    <xf numFmtId="49" fontId="16" fillId="0" borderId="0" xfId="0" applyNumberFormat="1" applyFont="1" applyAlignment="1">
      <alignment horizontal="right"/>
    </xf>
    <xf numFmtId="49" fontId="16" fillId="0" borderId="0" xfId="0" applyNumberFormat="1" applyFont="1" applyAlignment="1"/>
    <xf numFmtId="49" fontId="16" fillId="0" borderId="0" xfId="0" applyNumberFormat="1" applyFont="1" applyAlignment="1">
      <alignment horizontal="left" vertical="top" wrapText="1"/>
    </xf>
    <xf numFmtId="0" fontId="18" fillId="38" borderId="0" xfId="0" applyFont="1" applyFill="1" applyBorder="1"/>
    <xf numFmtId="0" fontId="0" fillId="0" borderId="0" xfId="0" applyAlignment="1">
      <alignment vertical="top" wrapText="1"/>
    </xf>
    <xf numFmtId="0" fontId="0" fillId="0" borderId="0" xfId="0" applyFont="1" applyAlignment="1">
      <alignment horizontal="left" wrapText="1"/>
    </xf>
    <xf numFmtId="0" fontId="15" fillId="0" borderId="0" xfId="0" applyFont="1" applyAlignment="1">
      <alignment horizontal="left" wrapText="1"/>
    </xf>
    <xf numFmtId="0" fontId="0" fillId="0" borderId="0" xfId="0" applyFont="1" applyAlignment="1">
      <alignment horizontal="left"/>
    </xf>
    <xf numFmtId="0" fontId="19" fillId="0" borderId="0" xfId="0" applyFont="1" applyAlignment="1">
      <alignment horizontal="left"/>
    </xf>
    <xf numFmtId="49" fontId="16" fillId="38" borderId="0" xfId="0" applyNumberFormat="1" applyFont="1" applyFill="1" applyAlignment="1">
      <alignment horizontal="left"/>
    </xf>
    <xf numFmtId="0" fontId="27" fillId="0" borderId="0" xfId="56" applyFont="1"/>
    <xf numFmtId="49" fontId="27" fillId="39" borderId="0" xfId="56" applyNumberFormat="1" applyFont="1" applyFill="1" applyBorder="1" applyAlignment="1">
      <alignment horizontal="left" vertical="top"/>
    </xf>
    <xf numFmtId="0" fontId="27" fillId="39" borderId="0" xfId="56" applyFont="1" applyFill="1"/>
    <xf numFmtId="49" fontId="16" fillId="38" borderId="0" xfId="56" applyNumberFormat="1" applyFont="1" applyFill="1" applyBorder="1" applyAlignment="1">
      <alignment horizontal="left" vertical="top"/>
    </xf>
    <xf numFmtId="3" fontId="16" fillId="38" borderId="0" xfId="56" applyNumberFormat="1" applyFont="1" applyFill="1" applyBorder="1" applyAlignment="1"/>
    <xf numFmtId="1" fontId="16" fillId="38" borderId="0" xfId="56" applyNumberFormat="1" applyFont="1" applyFill="1" applyBorder="1" applyAlignment="1"/>
    <xf numFmtId="49" fontId="16" fillId="39" borderId="0" xfId="56" applyNumberFormat="1" applyFont="1" applyFill="1" applyBorder="1" applyAlignment="1">
      <alignment horizontal="left" vertical="top"/>
    </xf>
    <xf numFmtId="0" fontId="16" fillId="39" borderId="24" xfId="56" applyNumberFormat="1" applyFont="1" applyFill="1" applyBorder="1" applyAlignment="1">
      <alignment horizontal="right"/>
    </xf>
    <xf numFmtId="3" fontId="16" fillId="39" borderId="0" xfId="56" applyNumberFormat="1" applyFont="1" applyFill="1" applyBorder="1" applyAlignment="1">
      <alignment horizontal="right"/>
    </xf>
    <xf numFmtId="3" fontId="16" fillId="38" borderId="0" xfId="56" applyNumberFormat="1" applyFont="1" applyFill="1" applyBorder="1" applyAlignment="1">
      <alignment horizontal="right"/>
    </xf>
    <xf numFmtId="0" fontId="0" fillId="0" borderId="0" xfId="0" applyFont="1"/>
    <xf numFmtId="0" fontId="0" fillId="0" borderId="0" xfId="0" applyFont="1" applyAlignment="1"/>
    <xf numFmtId="49" fontId="0" fillId="0" borderId="0" xfId="0" applyNumberFormat="1" applyFont="1" applyAlignment="1"/>
    <xf numFmtId="49" fontId="16" fillId="38" borderId="25" xfId="56" applyNumberFormat="1" applyFont="1" applyFill="1" applyBorder="1" applyAlignment="1">
      <alignment horizontal="left" vertical="top"/>
    </xf>
    <xf numFmtId="3" fontId="16" fillId="38" borderId="25" xfId="56" applyNumberFormat="1" applyFont="1" applyFill="1" applyBorder="1" applyAlignment="1">
      <alignment horizontal="right"/>
    </xf>
    <xf numFmtId="0" fontId="18" fillId="37" borderId="28" xfId="0" applyFont="1" applyFill="1" applyBorder="1" applyAlignment="1">
      <alignment horizontal="center" vertical="center" wrapText="1"/>
    </xf>
    <xf numFmtId="0" fontId="18" fillId="37" borderId="30" xfId="0" applyFont="1" applyFill="1" applyBorder="1" applyAlignment="1">
      <alignment horizontal="center" vertical="center"/>
    </xf>
    <xf numFmtId="49" fontId="27" fillId="0" borderId="0" xfId="57" applyNumberFormat="1" applyFont="1" applyFill="1" applyBorder="1" applyAlignment="1">
      <alignment vertical="center" wrapText="1"/>
    </xf>
    <xf numFmtId="0" fontId="27" fillId="0" borderId="0" xfId="57" applyFont="1" applyFill="1"/>
    <xf numFmtId="49" fontId="16" fillId="39" borderId="0" xfId="56" applyNumberFormat="1" applyFont="1" applyFill="1" applyBorder="1" applyAlignment="1">
      <alignment vertical="top"/>
    </xf>
    <xf numFmtId="1" fontId="16" fillId="39" borderId="0" xfId="56" applyNumberFormat="1" applyFont="1" applyFill="1" applyBorder="1" applyAlignment="1">
      <alignment horizontal="right"/>
    </xf>
    <xf numFmtId="49" fontId="16" fillId="38" borderId="0" xfId="56" applyNumberFormat="1" applyFont="1" applyFill="1" applyBorder="1" applyAlignment="1">
      <alignment vertical="top"/>
    </xf>
    <xf numFmtId="1" fontId="16" fillId="38" borderId="0" xfId="56" applyNumberFormat="1" applyFont="1" applyFill="1" applyBorder="1" applyAlignment="1">
      <alignment horizontal="right"/>
    </xf>
    <xf numFmtId="0" fontId="16" fillId="38" borderId="0" xfId="56" applyFont="1" applyFill="1"/>
    <xf numFmtId="1" fontId="16" fillId="39" borderId="0" xfId="56" applyNumberFormat="1" applyFont="1" applyFill="1" applyBorder="1" applyAlignment="1"/>
    <xf numFmtId="0" fontId="16" fillId="0" borderId="0" xfId="56" applyFont="1"/>
    <xf numFmtId="0" fontId="16" fillId="38" borderId="0" xfId="56" applyFont="1" applyFill="1" applyBorder="1"/>
    <xf numFmtId="0" fontId="16" fillId="0" borderId="0" xfId="56" applyFont="1" applyBorder="1"/>
    <xf numFmtId="1" fontId="16" fillId="38" borderId="25" xfId="56" applyNumberFormat="1" applyFont="1" applyFill="1" applyBorder="1" applyAlignment="1">
      <alignment horizontal="right"/>
    </xf>
    <xf numFmtId="49" fontId="17" fillId="0" borderId="0" xfId="57" applyNumberFormat="1" applyFont="1" applyFill="1" applyBorder="1" applyAlignment="1">
      <alignment vertical="center"/>
    </xf>
    <xf numFmtId="0" fontId="17" fillId="0" borderId="0" xfId="57" applyFont="1" applyFill="1" applyAlignment="1">
      <alignment horizontal="left"/>
    </xf>
    <xf numFmtId="0" fontId="16" fillId="38" borderId="26" xfId="56" applyNumberFormat="1" applyFont="1" applyFill="1" applyBorder="1" applyAlignment="1"/>
    <xf numFmtId="0" fontId="16" fillId="39" borderId="26" xfId="56" applyNumberFormat="1" applyFont="1" applyFill="1" applyBorder="1" applyAlignment="1">
      <alignment horizontal="right"/>
    </xf>
    <xf numFmtId="0" fontId="16" fillId="38" borderId="26" xfId="56" applyNumberFormat="1" applyFont="1" applyFill="1" applyBorder="1" applyAlignment="1">
      <alignment horizontal="right"/>
    </xf>
    <xf numFmtId="0" fontId="16" fillId="38" borderId="27" xfId="56" applyNumberFormat="1" applyFont="1" applyFill="1" applyBorder="1" applyAlignment="1">
      <alignment horizontal="right"/>
    </xf>
    <xf numFmtId="0" fontId="16" fillId="0" borderId="29" xfId="56" applyFont="1" applyBorder="1"/>
    <xf numFmtId="0" fontId="17" fillId="0" borderId="0" xfId="57" applyFont="1" applyFill="1" applyAlignment="1"/>
    <xf numFmtId="0" fontId="27" fillId="0" borderId="0" xfId="56" applyFont="1" applyFill="1"/>
    <xf numFmtId="0" fontId="16" fillId="0" borderId="0" xfId="56" applyFont="1" applyFill="1"/>
    <xf numFmtId="49" fontId="17" fillId="0" borderId="0" xfId="57" applyNumberFormat="1" applyFont="1" applyFill="1" applyBorder="1" applyAlignment="1">
      <alignment horizontal="left" vertical="center"/>
    </xf>
    <xf numFmtId="0" fontId="27" fillId="0" borderId="0" xfId="56" applyFont="1" applyBorder="1"/>
    <xf numFmtId="1" fontId="16" fillId="38" borderId="0" xfId="56" applyNumberFormat="1" applyFont="1" applyFill="1"/>
    <xf numFmtId="49" fontId="16" fillId="38" borderId="25" xfId="56" applyNumberFormat="1" applyFont="1" applyFill="1" applyBorder="1" applyAlignment="1">
      <alignment vertical="top"/>
    </xf>
    <xf numFmtId="0" fontId="27" fillId="0" borderId="0" xfId="56" applyNumberFormat="1" applyFont="1" applyFill="1" applyBorder="1" applyAlignment="1">
      <alignment horizontal="right"/>
    </xf>
    <xf numFmtId="1" fontId="27" fillId="0" borderId="0" xfId="56" applyNumberFormat="1" applyFont="1" applyFill="1" applyBorder="1" applyAlignment="1">
      <alignment horizontal="right"/>
    </xf>
    <xf numFmtId="0" fontId="0" fillId="0" borderId="0" xfId="0" applyFont="1" applyAlignment="1">
      <alignment horizontal="left"/>
    </xf>
    <xf numFmtId="0" fontId="19" fillId="0" borderId="0" xfId="0" applyFont="1" applyAlignment="1">
      <alignment horizontal="left"/>
    </xf>
    <xf numFmtId="0" fontId="11" fillId="0" borderId="0" xfId="0" applyFont="1" applyAlignment="1">
      <alignment horizontal="left"/>
    </xf>
    <xf numFmtId="49" fontId="15" fillId="0" borderId="0" xfId="0" applyNumberFormat="1" applyFont="1" applyAlignment="1">
      <alignment horizontal="right"/>
    </xf>
    <xf numFmtId="0" fontId="27" fillId="39" borderId="29" xfId="56" applyFont="1" applyFill="1" applyBorder="1"/>
    <xf numFmtId="1" fontId="16" fillId="39" borderId="32" xfId="56" applyNumberFormat="1" applyFont="1" applyFill="1" applyBorder="1" applyAlignment="1">
      <alignment horizontal="right"/>
    </xf>
    <xf numFmtId="0" fontId="16" fillId="39" borderId="29" xfId="56" applyNumberFormat="1" applyFont="1" applyFill="1" applyBorder="1" applyAlignment="1">
      <alignment horizontal="right"/>
    </xf>
    <xf numFmtId="0" fontId="0" fillId="0" borderId="0" xfId="0" applyFill="1"/>
    <xf numFmtId="0" fontId="0" fillId="0" borderId="0" xfId="0" applyAlignment="1">
      <alignment horizontal="left"/>
    </xf>
    <xf numFmtId="49" fontId="0" fillId="0" borderId="0" xfId="0" applyNumberFormat="1" applyAlignment="1">
      <alignment horizontal="left"/>
    </xf>
    <xf numFmtId="0" fontId="45" fillId="0" borderId="0" xfId="58" applyFill="1" applyAlignment="1">
      <alignment horizontal="left"/>
    </xf>
    <xf numFmtId="0" fontId="0" fillId="0" borderId="0" xfId="0" applyFont="1" applyFill="1" applyAlignment="1">
      <alignment horizontal="left"/>
    </xf>
    <xf numFmtId="3" fontId="16" fillId="38" borderId="26" xfId="56" applyNumberFormat="1" applyFont="1" applyFill="1" applyBorder="1" applyAlignment="1"/>
    <xf numFmtId="3" fontId="16" fillId="39" borderId="26" xfId="56" applyNumberFormat="1" applyFont="1" applyFill="1" applyBorder="1" applyAlignment="1">
      <alignment horizontal="right"/>
    </xf>
    <xf numFmtId="3" fontId="16" fillId="38" borderId="26" xfId="56" applyNumberFormat="1" applyFont="1" applyFill="1" applyBorder="1" applyAlignment="1">
      <alignment horizontal="right"/>
    </xf>
    <xf numFmtId="3" fontId="16" fillId="38" borderId="26" xfId="56" applyNumberFormat="1" applyFont="1" applyFill="1" applyBorder="1"/>
    <xf numFmtId="3" fontId="16" fillId="38" borderId="0" xfId="56" applyNumberFormat="1" applyFont="1" applyFill="1" applyBorder="1"/>
    <xf numFmtId="3" fontId="16" fillId="39" borderId="26" xfId="56" applyNumberFormat="1" applyFont="1" applyFill="1" applyBorder="1" applyAlignment="1"/>
    <xf numFmtId="3" fontId="16" fillId="39" borderId="0" xfId="56" applyNumberFormat="1" applyFont="1" applyFill="1" applyBorder="1" applyAlignment="1"/>
    <xf numFmtId="3" fontId="16" fillId="0" borderId="26" xfId="56" applyNumberFormat="1" applyFont="1" applyBorder="1"/>
    <xf numFmtId="3" fontId="16" fillId="0" borderId="0" xfId="56" applyNumberFormat="1" applyFont="1" applyBorder="1"/>
    <xf numFmtId="3" fontId="16" fillId="38" borderId="27" xfId="56" applyNumberFormat="1" applyFont="1" applyFill="1" applyBorder="1" applyAlignment="1">
      <alignment horizontal="right"/>
    </xf>
    <xf numFmtId="3" fontId="16" fillId="38" borderId="0" xfId="56" applyNumberFormat="1" applyFont="1" applyFill="1"/>
    <xf numFmtId="3" fontId="16" fillId="38" borderId="24" xfId="56" applyNumberFormat="1" applyFont="1" applyFill="1" applyBorder="1" applyAlignment="1"/>
    <xf numFmtId="3" fontId="16" fillId="39" borderId="24" xfId="56" applyNumberFormat="1" applyFont="1" applyFill="1" applyBorder="1" applyAlignment="1">
      <alignment horizontal="right"/>
    </xf>
    <xf numFmtId="3" fontId="16" fillId="38" borderId="24" xfId="56" applyNumberFormat="1" applyFont="1" applyFill="1" applyBorder="1" applyAlignment="1">
      <alignment horizontal="right"/>
    </xf>
    <xf numFmtId="3" fontId="16" fillId="38" borderId="24" xfId="56" applyNumberFormat="1" applyFont="1" applyFill="1" applyBorder="1"/>
    <xf numFmtId="3" fontId="16" fillId="39" borderId="24" xfId="56" applyNumberFormat="1" applyFont="1" applyFill="1" applyBorder="1" applyAlignment="1"/>
    <xf numFmtId="49" fontId="47" fillId="0" borderId="0" xfId="57" applyNumberFormat="1" applyFont="1" applyFill="1" applyBorder="1" applyAlignment="1">
      <alignment horizontal="left" vertical="center"/>
    </xf>
    <xf numFmtId="0" fontId="0" fillId="0" borderId="0" xfId="0" applyFont="1" applyAlignment="1">
      <alignment horizontal="left"/>
    </xf>
    <xf numFmtId="0" fontId="0" fillId="0" borderId="0" xfId="0" applyFont="1" applyAlignment="1">
      <alignment horizontal="left" wrapText="1"/>
    </xf>
    <xf numFmtId="0" fontId="0" fillId="0" borderId="0" xfId="0" applyFont="1" applyFill="1" applyAlignment="1"/>
    <xf numFmtId="0" fontId="0" fillId="0" borderId="0" xfId="0" applyFont="1" applyFill="1" applyAlignment="1">
      <alignment horizontal="left" wrapText="1"/>
    </xf>
    <xf numFmtId="0" fontId="15" fillId="0" borderId="0" xfId="0" applyFont="1" applyFill="1" applyAlignment="1">
      <alignment horizontal="left" wrapText="1"/>
    </xf>
    <xf numFmtId="0" fontId="17" fillId="0" borderId="0" xfId="57" applyFont="1" applyFill="1"/>
    <xf numFmtId="3" fontId="16" fillId="38" borderId="34" xfId="56" applyNumberFormat="1" applyFont="1" applyFill="1" applyBorder="1" applyAlignment="1"/>
    <xf numFmtId="3" fontId="16" fillId="38" borderId="33" xfId="56" applyNumberFormat="1" applyFont="1" applyFill="1" applyBorder="1" applyAlignment="1"/>
    <xf numFmtId="1" fontId="16" fillId="38" borderId="33" xfId="56" applyNumberFormat="1" applyFont="1" applyFill="1" applyBorder="1" applyAlignment="1"/>
    <xf numFmtId="0" fontId="0" fillId="39" borderId="0" xfId="0" applyFill="1"/>
    <xf numFmtId="0" fontId="10" fillId="0" borderId="0" xfId="0" applyFont="1" applyFill="1"/>
    <xf numFmtId="0" fontId="11" fillId="0" borderId="0" xfId="0" applyFont="1" applyFill="1"/>
    <xf numFmtId="0" fontId="10" fillId="0" borderId="0" xfId="0" applyFont="1" applyFill="1" applyAlignment="1">
      <alignment horizontal="right"/>
    </xf>
    <xf numFmtId="0" fontId="8" fillId="0" borderId="0" xfId="0" applyFont="1" applyFill="1"/>
    <xf numFmtId="0" fontId="9" fillId="0" borderId="0" xfId="0" applyFont="1" applyFill="1" applyAlignment="1">
      <alignment horizontal="center"/>
    </xf>
    <xf numFmtId="0" fontId="16" fillId="0" borderId="0" xfId="0" applyNumberFormat="1" applyFont="1" applyFill="1" applyAlignment="1">
      <alignment horizontal="right"/>
    </xf>
    <xf numFmtId="0" fontId="16" fillId="38" borderId="0" xfId="0" applyNumberFormat="1" applyFont="1" applyFill="1" applyAlignment="1">
      <alignment horizontal="right"/>
    </xf>
    <xf numFmtId="0" fontId="16" fillId="38" borderId="0" xfId="0" applyNumberFormat="1" applyFont="1" applyFill="1" applyAlignment="1">
      <alignment horizontal="right" vertical="top"/>
    </xf>
    <xf numFmtId="49" fontId="45" fillId="38" borderId="0" xfId="58" applyNumberFormat="1" applyFill="1" applyAlignment="1">
      <alignment horizontal="left"/>
    </xf>
    <xf numFmtId="49" fontId="45" fillId="38" borderId="0" xfId="58" applyNumberFormat="1" applyFill="1" applyAlignment="1">
      <alignment horizontal="left" vertical="top" wrapText="1"/>
    </xf>
    <xf numFmtId="49" fontId="45" fillId="0" borderId="0" xfId="58" applyNumberFormat="1" applyAlignment="1">
      <alignment horizontal="left"/>
    </xf>
    <xf numFmtId="0" fontId="44" fillId="0" borderId="0" xfId="0" applyFont="1" applyFill="1" applyAlignment="1">
      <alignment horizontal="center"/>
    </xf>
    <xf numFmtId="0" fontId="24" fillId="0" borderId="0" xfId="0" applyFont="1" applyFill="1" applyAlignment="1">
      <alignment horizontal="center" vertical="center"/>
    </xf>
    <xf numFmtId="0" fontId="11" fillId="0" borderId="0" xfId="0" applyFont="1" applyFill="1" applyAlignment="1">
      <alignment horizontal="right"/>
    </xf>
    <xf numFmtId="0" fontId="12" fillId="0" borderId="0" xfId="0" applyFont="1" applyFill="1" applyAlignment="1">
      <alignment horizontal="center" wrapText="1"/>
    </xf>
    <xf numFmtId="0" fontId="23" fillId="0" borderId="0" xfId="0" applyFont="1" applyFill="1" applyAlignment="1">
      <alignment horizontal="right" vertical="center"/>
    </xf>
    <xf numFmtId="0" fontId="11" fillId="0" borderId="0" xfId="0" applyFont="1" applyFill="1" applyAlignment="1">
      <alignment horizontal="right" vertical="center"/>
    </xf>
    <xf numFmtId="0" fontId="44" fillId="0" borderId="0" xfId="0" applyFont="1"/>
    <xf numFmtId="0" fontId="21" fillId="0" borderId="0" xfId="0" applyFont="1"/>
    <xf numFmtId="0" fontId="0" fillId="0" borderId="0" xfId="0" applyFont="1" applyAlignment="1">
      <alignment horizontal="left"/>
    </xf>
    <xf numFmtId="0" fontId="19" fillId="0" borderId="0" xfId="0" applyFont="1" applyAlignment="1">
      <alignment horizontal="left"/>
    </xf>
    <xf numFmtId="0" fontId="0" fillId="0" borderId="0" xfId="0" applyFont="1" applyAlignment="1">
      <alignment horizontal="left" wrapText="1"/>
    </xf>
    <xf numFmtId="0" fontId="15" fillId="0" borderId="0" xfId="0" applyFont="1" applyAlignment="1">
      <alignment horizontal="left"/>
    </xf>
    <xf numFmtId="0" fontId="0" fillId="0" borderId="0" xfId="0" applyFont="1" applyFill="1" applyAlignment="1">
      <alignment horizontal="left" wrapText="1"/>
    </xf>
    <xf numFmtId="0" fontId="46" fillId="0" borderId="0" xfId="0" applyFont="1" applyFill="1" applyAlignment="1">
      <alignment horizontal="center" wrapText="1"/>
    </xf>
    <xf numFmtId="0" fontId="46" fillId="0" borderId="0" xfId="0" applyFont="1" applyFill="1" applyAlignment="1">
      <alignment horizontal="left" vertical="top" wrapText="1"/>
    </xf>
    <xf numFmtId="0" fontId="0" fillId="0" borderId="0" xfId="0" applyFont="1" applyFill="1" applyAlignment="1">
      <alignment horizontal="center" vertical="top" wrapText="1"/>
    </xf>
    <xf numFmtId="49" fontId="15" fillId="0" borderId="0" xfId="0" applyNumberFormat="1" applyFont="1" applyAlignment="1">
      <alignment horizontal="right"/>
    </xf>
    <xf numFmtId="49" fontId="45" fillId="38" borderId="0" xfId="58" applyNumberFormat="1" applyFill="1" applyAlignment="1">
      <alignment horizontal="left"/>
    </xf>
    <xf numFmtId="49" fontId="45" fillId="38" borderId="0" xfId="58" applyNumberFormat="1" applyFill="1" applyAlignment="1">
      <alignment horizontal="left" vertical="top" wrapText="1"/>
    </xf>
    <xf numFmtId="49" fontId="16" fillId="38" borderId="0" xfId="0" applyNumberFormat="1" applyFont="1" applyFill="1" applyAlignment="1">
      <alignment horizontal="left"/>
    </xf>
    <xf numFmtId="0" fontId="0" fillId="0" borderId="0" xfId="0" applyFont="1" applyFill="1" applyAlignment="1">
      <alignment horizontal="left" vertical="top" wrapText="1"/>
    </xf>
    <xf numFmtId="49" fontId="17" fillId="0" borderId="0" xfId="57" applyNumberFormat="1" applyFont="1" applyFill="1" applyBorder="1" applyAlignment="1">
      <alignment horizontal="left" vertical="center"/>
    </xf>
    <xf numFmtId="49" fontId="16" fillId="38" borderId="25" xfId="56" applyNumberFormat="1" applyFont="1" applyFill="1" applyBorder="1" applyAlignment="1">
      <alignment horizontal="left" vertical="top"/>
    </xf>
    <xf numFmtId="0" fontId="16" fillId="38" borderId="25" xfId="56" applyFont="1" applyFill="1" applyBorder="1" applyAlignment="1">
      <alignment horizontal="left" vertical="top"/>
    </xf>
    <xf numFmtId="0" fontId="18" fillId="37" borderId="23" xfId="0" applyFont="1" applyFill="1" applyBorder="1" applyAlignment="1">
      <alignment horizontal="left" vertical="center" wrapText="1" indent="1"/>
    </xf>
    <xf numFmtId="0" fontId="18" fillId="37" borderId="31" xfId="0" applyFont="1" applyFill="1" applyBorder="1" applyAlignment="1">
      <alignment horizontal="left" vertical="center" indent="1"/>
    </xf>
    <xf numFmtId="0" fontId="18" fillId="37" borderId="29" xfId="0" applyFont="1" applyFill="1" applyBorder="1" applyAlignment="1">
      <alignment horizontal="left" vertical="center" wrapText="1" indent="1"/>
    </xf>
    <xf numFmtId="0" fontId="18" fillId="37" borderId="27" xfId="0" applyFont="1" applyFill="1" applyBorder="1" applyAlignment="1">
      <alignment horizontal="left" vertical="center" indent="1"/>
    </xf>
    <xf numFmtId="0" fontId="14" fillId="0" borderId="0" xfId="0" applyFont="1" applyBorder="1" applyAlignment="1">
      <alignment horizontal="center" vertical="center"/>
    </xf>
    <xf numFmtId="0" fontId="18" fillId="37" borderId="28" xfId="0" applyFont="1" applyFill="1" applyBorder="1" applyAlignment="1">
      <alignment horizontal="center" vertical="center" wrapText="1"/>
    </xf>
    <xf numFmtId="0" fontId="18" fillId="37" borderId="30" xfId="0" applyFont="1" applyFill="1" applyBorder="1" applyAlignment="1">
      <alignment horizontal="center" vertical="center"/>
    </xf>
    <xf numFmtId="0" fontId="18" fillId="37" borderId="29" xfId="0" applyFont="1" applyFill="1" applyBorder="1" applyAlignment="1">
      <alignment horizontal="center" vertical="center" wrapText="1"/>
    </xf>
    <xf numFmtId="0" fontId="18" fillId="37" borderId="32" xfId="0" applyFont="1" applyFill="1" applyBorder="1" applyAlignment="1">
      <alignment horizontal="center" vertical="center" wrapText="1"/>
    </xf>
    <xf numFmtId="0" fontId="18" fillId="37" borderId="27" xfId="0" applyFont="1" applyFill="1" applyBorder="1" applyAlignment="1">
      <alignment horizontal="center" vertical="center" wrapText="1"/>
    </xf>
    <xf numFmtId="0" fontId="18" fillId="37" borderId="25" xfId="0" applyFont="1" applyFill="1" applyBorder="1" applyAlignment="1">
      <alignment horizontal="center" vertical="center" wrapText="1"/>
    </xf>
    <xf numFmtId="0" fontId="18" fillId="37" borderId="23" xfId="0" applyFont="1" applyFill="1" applyBorder="1" applyAlignment="1">
      <alignment horizontal="center" vertical="center"/>
    </xf>
    <xf numFmtId="0" fontId="18" fillId="37" borderId="31" xfId="0" applyFont="1" applyFill="1" applyBorder="1" applyAlignment="1">
      <alignment horizontal="center" vertical="center"/>
    </xf>
    <xf numFmtId="0" fontId="18" fillId="37" borderId="28" xfId="0" applyFont="1" applyFill="1" applyBorder="1" applyAlignment="1">
      <alignment horizontal="center" vertical="center"/>
    </xf>
    <xf numFmtId="0" fontId="18" fillId="37" borderId="27" xfId="0" applyFont="1" applyFill="1" applyBorder="1" applyAlignment="1">
      <alignment horizontal="center" vertical="center"/>
    </xf>
    <xf numFmtId="0" fontId="18" fillId="37" borderId="25" xfId="0" applyFont="1" applyFill="1" applyBorder="1" applyAlignment="1">
      <alignment horizontal="center" vertical="center"/>
    </xf>
    <xf numFmtId="0" fontId="14" fillId="0" borderId="0" xfId="0" applyFont="1" applyBorder="1" applyAlignment="1">
      <alignment horizontal="center" vertical="center" wrapText="1"/>
    </xf>
    <xf numFmtId="0" fontId="18" fillId="37" borderId="28" xfId="0" applyFont="1" applyFill="1" applyBorder="1" applyAlignment="1">
      <alignment horizontal="left" vertical="center" wrapText="1" indent="1"/>
    </xf>
    <xf numFmtId="0" fontId="18" fillId="37" borderId="30" xfId="0" applyFont="1" applyFill="1" applyBorder="1" applyAlignment="1">
      <alignment horizontal="left" vertical="center" indent="1"/>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8"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2"/>
    <cellStyle name="Standard 2 3" xfId="59"/>
    <cellStyle name="Standard 3" xfId="53"/>
    <cellStyle name="Standard 3 2" xfId="50"/>
    <cellStyle name="Standard 4" xfId="54"/>
    <cellStyle name="Standard 5" xfId="55"/>
    <cellStyle name="Standard 6" xfId="56"/>
    <cellStyle name="Standard 6 2" xfId="60"/>
    <cellStyle name="Standard 7" xfId="57"/>
    <cellStyle name="Standard 7 2" xfId="61"/>
    <cellStyle name="Standard 8" xfId="62"/>
    <cellStyle name="Standard 9" xfId="6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
    <dxf>
      <fill>
        <patternFill>
          <bgColor rgb="FFEBEBEB"/>
        </patternFill>
      </fill>
    </dxf>
  </dxfs>
  <tableStyles count="0" defaultTableStyle="TableStyleMedium2" defaultPivotStyle="PivotStyleLight16"/>
  <colors>
    <mruColors>
      <color rgb="FFE10019"/>
      <color rgb="FFFFCC32"/>
      <color rgb="FF1E4B7D"/>
      <color rgb="FF66CC66"/>
      <color rgb="FFEBEBEB"/>
      <color rgb="FF666866"/>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3</xdr:col>
      <xdr:colOff>76199</xdr:colOff>
      <xdr:row>0</xdr:row>
      <xdr:rowOff>28575</xdr:rowOff>
    </xdr:from>
    <xdr:to>
      <xdr:col>6</xdr:col>
      <xdr:colOff>904424</xdr:colOff>
      <xdr:row>6</xdr:row>
      <xdr:rowOff>48764</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47974" y="28575"/>
          <a:ext cx="3600000" cy="1220339"/>
        </a:xfrm>
        <a:prstGeom prst="rect">
          <a:avLst/>
        </a:prstGeom>
      </xdr:spPr>
    </xdr:pic>
    <xdr:clientData/>
  </xdr:twoCellAnchor>
  <xdr:twoCellAnchor editAs="oneCell">
    <xdr:from>
      <xdr:col>0</xdr:col>
      <xdr:colOff>0</xdr:colOff>
      <xdr:row>2</xdr:row>
      <xdr:rowOff>102</xdr:rowOff>
    </xdr:from>
    <xdr:to>
      <xdr:col>2</xdr:col>
      <xdr:colOff>852150</xdr:colOff>
      <xdr:row>5</xdr:row>
      <xdr:rowOff>187505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23952"/>
          <a:ext cx="2700000" cy="835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81912</xdr:colOff>
      <xdr:row>0</xdr:row>
      <xdr:rowOff>99060</xdr:rowOff>
    </xdr:from>
    <xdr:ext cx="6286503" cy="9248775"/>
    <xdr:sp macro="" textlink="">
      <xdr:nvSpPr>
        <xdr:cNvPr id="2" name="Textfeld 1"/>
        <xdr:cNvSpPr txBox="1">
          <a:spLocks/>
        </xdr:cNvSpPr>
      </xdr:nvSpPr>
      <xdr:spPr>
        <a:xfrm>
          <a:off x="81912" y="99060"/>
          <a:ext cx="6286503" cy="92487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r>
            <a:rPr lang="de-DE" sz="1200" b="1" baseline="0">
              <a:latin typeface="Arial" pitchFamily="34" charset="0"/>
              <a:cs typeface="Arial" pitchFamily="34" charset="0"/>
            </a:rPr>
            <a:t>1. Einleitung</a:t>
          </a:r>
        </a:p>
        <a:p>
          <a:pPr lvl="0"/>
          <a:endParaRPr lang="de-DE" sz="1000" baseline="0">
            <a:latin typeface="Arial" pitchFamily="34" charset="0"/>
            <a:cs typeface="Arial" pitchFamily="34" charset="0"/>
          </a:endParaRPr>
        </a:p>
        <a:p>
          <a:r>
            <a:rPr lang="de-DE" sz="1000" baseline="0">
              <a:solidFill>
                <a:schemeClr val="dk1"/>
              </a:solidFill>
              <a:latin typeface="Arial" pitchFamily="34" charset="0"/>
              <a:ea typeface="+mn-ea"/>
              <a:cs typeface="Arial" pitchFamily="34" charset="0"/>
            </a:rPr>
            <a:t>Auf der Grundlage des Grundstückverkehrsgesetzes (GrdstVG) genehmigt das Landesamt für Landwirtschaft, Umwelt und ländliche Räume (LLUR) als zuständige Behörde in Schleswig-Holstein die Veräußerung von landwirtschaftlichen Grundstücken. Die Vertragsdaten des LLURs werden räumlich getrennt, an vier Standorten, in Schleswig-Holstein nach einheitlichen Vorgaben erfasst und </a:t>
          </a:r>
          <a:r>
            <a:rPr lang="de-DE" sz="1000" baseline="0">
              <a:solidFill>
                <a:schemeClr val="accent2">
                  <a:lumMod val="75000"/>
                </a:schemeClr>
              </a:solidFill>
              <a:latin typeface="Arial" pitchFamily="34" charset="0"/>
              <a:ea typeface="+mn-ea"/>
              <a:cs typeface="Arial" pitchFamily="34" charset="0"/>
            </a:rPr>
            <a:t> </a:t>
          </a:r>
          <a:r>
            <a:rPr lang="de-DE" sz="1000" baseline="0">
              <a:solidFill>
                <a:schemeClr val="dk1"/>
              </a:solidFill>
              <a:latin typeface="Arial" pitchFamily="34" charset="0"/>
              <a:ea typeface="+mn-ea"/>
              <a:cs typeface="Arial" pitchFamily="34" charset="0"/>
            </a:rPr>
            <a:t>systematisch in einer Datenbank dokumentiert. Dieses einheitliche und zentrale Vorliegen der Vertragsdaten bietet u. a. auch die Möglichkeit, die Angaben für die Erstellung eines Kaufpreisspiegels auszuwerten. </a:t>
          </a:r>
          <a:r>
            <a:rPr lang="de-DE" sz="1000" baseline="0">
              <a:solidFill>
                <a:sysClr val="windowText" lastClr="000000"/>
              </a:solidFill>
              <a:latin typeface="Arial" pitchFamily="34" charset="0"/>
              <a:ea typeface="+mn-ea"/>
              <a:cs typeface="Arial" pitchFamily="34" charset="0"/>
            </a:rPr>
            <a:t>Mit dem vorliegenden Bericht erfolgt diese Auswertung erstmalig landesweit durch das Statistikamt.</a:t>
          </a:r>
        </a:p>
        <a:p>
          <a:endParaRPr lang="de-DE" sz="1000" baseline="0">
            <a:solidFill>
              <a:schemeClr val="dk1"/>
            </a:solidFill>
            <a:latin typeface="Arial" pitchFamily="34" charset="0"/>
            <a:ea typeface="+mn-ea"/>
            <a:cs typeface="Arial" pitchFamily="34" charset="0"/>
          </a:endParaRPr>
        </a:p>
        <a:p>
          <a:r>
            <a:rPr lang="de-DE" sz="1000" baseline="0">
              <a:solidFill>
                <a:schemeClr val="dk1"/>
              </a:solidFill>
              <a:latin typeface="Arial" pitchFamily="34" charset="0"/>
              <a:ea typeface="+mn-ea"/>
              <a:cs typeface="Arial" pitchFamily="34" charset="0"/>
            </a:rPr>
            <a:t>Auf der Grundlage der vorliegenden Vertragsdaten des LLURs werden Kaufpreise auf Kreis- und Naturraumebene in Form von Tabellen und Karten dargestellt. </a:t>
          </a:r>
        </a:p>
        <a:p>
          <a:endParaRPr lang="de-DE" sz="1000" baseline="0">
            <a:solidFill>
              <a:schemeClr val="dk1"/>
            </a:solidFill>
            <a:latin typeface="Arial" pitchFamily="34" charset="0"/>
            <a:ea typeface="+mn-ea"/>
            <a:cs typeface="Arial" pitchFamily="34" charset="0"/>
          </a:endParaRPr>
        </a:p>
        <a:p>
          <a:r>
            <a:rPr lang="de-DE" sz="1000" baseline="0">
              <a:solidFill>
                <a:schemeClr val="dk1"/>
              </a:solidFill>
              <a:latin typeface="Arial" pitchFamily="34" charset="0"/>
              <a:ea typeface="+mn-ea"/>
              <a:cs typeface="Arial" pitchFamily="34" charset="0"/>
            </a:rPr>
            <a:t>Die Bearbeitung erfolgt ohne die Berücksichtigung möglicherweise geschlossener Nebenabreden zwischen den Vertragspartnern, die den „realen“ Kaufpreis verändern könnten. Da die Angaben in den Kaufverträgen hierzu nicht immer vollumfänglich aussagekräftig sind, ergibt sich u.U. ein nicht zu bestimmendes Fehlerpotential.</a:t>
          </a:r>
        </a:p>
        <a:p>
          <a:r>
            <a:rPr lang="de-DE" sz="1000" baseline="0">
              <a:solidFill>
                <a:schemeClr val="dk1"/>
              </a:solidFill>
              <a:latin typeface="Arial" pitchFamily="34" charset="0"/>
              <a:ea typeface="+mn-ea"/>
              <a:cs typeface="Arial" pitchFamily="34" charset="0"/>
            </a:rPr>
            <a:t>Es erfolgte eine Auswertung der Kaufpreise für die Jahre 2015 und 2016</a:t>
          </a:r>
          <a:r>
            <a:rPr lang="de-DE" sz="1100">
              <a:solidFill>
                <a:schemeClr val="dk1"/>
              </a:solidFill>
              <a:effectLst/>
              <a:latin typeface="+mn-lt"/>
              <a:ea typeface="+mn-ea"/>
              <a:cs typeface="+mn-cs"/>
            </a:rPr>
            <a: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200" b="1" baseline="0">
              <a:solidFill>
                <a:schemeClr val="dk1"/>
              </a:solidFill>
              <a:effectLst/>
              <a:latin typeface="Arial" panose="020B0604020202020204" pitchFamily="34" charset="0"/>
              <a:ea typeface="+mn-ea"/>
              <a:cs typeface="Arial" panose="020B0604020202020204" pitchFamily="34" charset="0"/>
            </a:rPr>
            <a:t>2. Auswertung der Daten</a:t>
          </a:r>
        </a:p>
        <a:p>
          <a:pPr marL="0" marR="0" lvl="0" indent="0" defTabSz="914400" eaLnBrk="1" fontAlgn="auto" latinLnBrk="0" hangingPunct="1">
            <a:lnSpc>
              <a:spcPct val="100000"/>
            </a:lnSpc>
            <a:spcBef>
              <a:spcPts val="0"/>
            </a:spcBef>
            <a:spcAft>
              <a:spcPts val="0"/>
            </a:spcAft>
            <a:buClrTx/>
            <a:buSzTx/>
            <a:buFontTx/>
            <a:buNone/>
            <a:tabLst/>
            <a:defRPr/>
          </a:pPr>
          <a:endParaRPr lang="de-DE" sz="1000" baseline="0">
            <a:solidFill>
              <a:schemeClr val="dk1"/>
            </a:solidFill>
            <a:latin typeface="Arial" pitchFamily="34" charset="0"/>
            <a:ea typeface="+mn-ea"/>
            <a:cs typeface="Arial" pitchFamily="34" charset="0"/>
          </a:endParaRPr>
        </a:p>
        <a:p>
          <a:pPr marL="0" indent="0"/>
          <a:r>
            <a:rPr lang="de-DE" sz="1000" baseline="0">
              <a:solidFill>
                <a:schemeClr val="dk1"/>
              </a:solidFill>
              <a:latin typeface="Arial" pitchFamily="34" charset="0"/>
              <a:ea typeface="+mn-ea"/>
              <a:cs typeface="Arial" pitchFamily="34" charset="0"/>
            </a:rPr>
            <a:t>Es wurden Tabellen und Karten auf Kreis- und Naturraumebene erstellt. Es werden die Anzahl der Verträge, der Mittelwert des vereinbarten Kaufpreises sowie die Summe der verkauften Fläche jeweils für Ackerland, Dauergrünland sowie die Summe aus Acker-, Dauergrünland und gemischten landwirtschaftlichen Flächen ermittelt. </a:t>
          </a:r>
        </a:p>
        <a:p>
          <a:pPr marL="0" indent="0"/>
          <a:endParaRPr lang="de-DE" sz="1000" baseline="0">
            <a:solidFill>
              <a:schemeClr val="dk1"/>
            </a:solidFill>
            <a:latin typeface="Arial" pitchFamily="34" charset="0"/>
            <a:ea typeface="+mn-ea"/>
            <a:cs typeface="Arial" pitchFamily="34" charset="0"/>
          </a:endParaRPr>
        </a:p>
        <a:p>
          <a:pPr marL="0" indent="0"/>
          <a:r>
            <a:rPr lang="de-DE" sz="1000" baseline="0">
              <a:solidFill>
                <a:schemeClr val="dk1"/>
              </a:solidFill>
              <a:latin typeface="Arial" pitchFamily="34" charset="0"/>
              <a:ea typeface="+mn-ea"/>
              <a:cs typeface="Arial" pitchFamily="34" charset="0"/>
            </a:rPr>
            <a:t>Die kreisfreien Städte wurden hierbei den folgenden Kreisen zugeordnet:</a:t>
          </a:r>
        </a:p>
        <a:p>
          <a:pPr marL="0" indent="0"/>
          <a:endParaRPr lang="de-DE" sz="1000" baseline="0">
            <a:solidFill>
              <a:schemeClr val="dk1"/>
            </a:solidFill>
            <a:latin typeface="Arial" pitchFamily="34" charset="0"/>
            <a:ea typeface="+mn-ea"/>
            <a:cs typeface="Arial" pitchFamily="34" charset="0"/>
          </a:endParaRPr>
        </a:p>
        <a:p>
          <a:pPr marL="0" indent="0"/>
          <a:r>
            <a:rPr lang="de-DE" sz="1000" baseline="0">
              <a:solidFill>
                <a:schemeClr val="dk1"/>
              </a:solidFill>
              <a:latin typeface="Arial" pitchFamily="34" charset="0"/>
              <a:ea typeface="+mn-ea"/>
              <a:cs typeface="Arial" pitchFamily="34" charset="0"/>
            </a:rPr>
            <a:t>- Lübeck zu Ostholstein</a:t>
          </a:r>
          <a:br>
            <a:rPr lang="de-DE" sz="1000" baseline="0">
              <a:solidFill>
                <a:schemeClr val="dk1"/>
              </a:solidFill>
              <a:latin typeface="Arial" pitchFamily="34" charset="0"/>
              <a:ea typeface="+mn-ea"/>
              <a:cs typeface="Arial" pitchFamily="34" charset="0"/>
            </a:rPr>
          </a:br>
          <a:r>
            <a:rPr lang="de-DE" sz="1000" baseline="0">
              <a:solidFill>
                <a:schemeClr val="dk1"/>
              </a:solidFill>
              <a:latin typeface="Arial" pitchFamily="34" charset="0"/>
              <a:ea typeface="+mn-ea"/>
              <a:cs typeface="Arial" pitchFamily="34" charset="0"/>
            </a:rPr>
            <a:t>- Kiel, Neumünster zu Rendsburg-Eckernförde</a:t>
          </a:r>
          <a:br>
            <a:rPr lang="de-DE" sz="1000" baseline="0">
              <a:solidFill>
                <a:schemeClr val="dk1"/>
              </a:solidFill>
              <a:latin typeface="Arial" pitchFamily="34" charset="0"/>
              <a:ea typeface="+mn-ea"/>
              <a:cs typeface="Arial" pitchFamily="34" charset="0"/>
            </a:rPr>
          </a:br>
          <a:r>
            <a:rPr lang="de-DE" sz="1000" baseline="0">
              <a:solidFill>
                <a:schemeClr val="dk1"/>
              </a:solidFill>
              <a:latin typeface="Arial" pitchFamily="34" charset="0"/>
              <a:ea typeface="+mn-ea"/>
              <a:cs typeface="Arial" pitchFamily="34" charset="0"/>
            </a:rPr>
            <a:t>- Flensburg zu Schleswig-Flensburg</a:t>
          </a:r>
        </a:p>
        <a:p>
          <a:pPr marL="0" indent="0"/>
          <a:endParaRPr lang="de-DE" sz="1000" baseline="0">
            <a:solidFill>
              <a:schemeClr val="dk1"/>
            </a:solidFill>
            <a:latin typeface="Arial" pitchFamily="34" charset="0"/>
            <a:ea typeface="+mn-ea"/>
            <a:cs typeface="Arial" pitchFamily="34" charset="0"/>
          </a:endParaRPr>
        </a:p>
        <a:p>
          <a:pPr marL="0" indent="0"/>
          <a:r>
            <a:rPr lang="de-DE" sz="1000" baseline="0">
              <a:solidFill>
                <a:schemeClr val="dk1"/>
              </a:solidFill>
              <a:latin typeface="Arial" pitchFamily="34" charset="0"/>
              <a:ea typeface="+mn-ea"/>
              <a:cs typeface="Arial" pitchFamily="34" charset="0"/>
            </a:rPr>
            <a:t>In den vorliegenden Auswertungen wurde mit Nachkommastellen gerechnet, die Werte in den Tabellen werden jedoch als Ganzzahl dargestellt. Bei einigen Tabellen weicht dadurch die Gesamtsumme für "Schleswig-Holstein" oder für die Hauptnaturräume von der Summe der Einzelwerte ab.</a:t>
          </a:r>
        </a:p>
        <a:p>
          <a:endParaRPr lang="de-DE" sz="1000" baseline="0">
            <a:solidFill>
              <a:schemeClr val="dk1"/>
            </a:solidFill>
            <a:latin typeface="Arial" pitchFamily="34" charset="0"/>
            <a:ea typeface="+mn-ea"/>
            <a:cs typeface="Arial" pitchFamily="34" charset="0"/>
          </a:endParaRPr>
        </a:p>
        <a:p>
          <a:r>
            <a:rPr lang="de-DE" sz="1000" baseline="0">
              <a:solidFill>
                <a:schemeClr val="dk1"/>
              </a:solidFill>
              <a:latin typeface="Arial" pitchFamily="34" charset="0"/>
              <a:ea typeface="+mn-ea"/>
              <a:cs typeface="Arial" pitchFamily="34" charset="0"/>
            </a:rPr>
            <a:t>Die Geheimhaltung einzelner Tabellenfelder zur Vermeidung der Aufdeckung von Einzelwerten erfolgte nach Regeln, wie sie in der amtlichen Statistik üblich sind.</a:t>
          </a:r>
        </a:p>
        <a:p>
          <a:endParaRPr lang="de-DE" sz="1000" baseline="0">
            <a:solidFill>
              <a:schemeClr val="dk1"/>
            </a:solidFill>
            <a:latin typeface="Arial" pitchFamily="34" charset="0"/>
            <a:ea typeface="+mn-ea"/>
            <a:cs typeface="Arial" pitchFamily="34" charset="0"/>
          </a:endParaRPr>
        </a:p>
        <a:p>
          <a:endParaRPr lang="de-DE" sz="1000" baseline="0">
            <a:solidFill>
              <a:schemeClr val="dk1"/>
            </a:solidFill>
            <a:latin typeface="Arial" pitchFamily="34" charset="0"/>
            <a:ea typeface="+mn-ea"/>
            <a:cs typeface="Arial" pitchFamily="34" charset="0"/>
          </a:endParaRPr>
        </a:p>
        <a:p>
          <a:pPr eaLnBrk="1" fontAlgn="auto" latinLnBrk="0" hangingPunct="1"/>
          <a:r>
            <a:rPr lang="de-DE" sz="1200" b="1" baseline="0">
              <a:solidFill>
                <a:schemeClr val="dk1"/>
              </a:solidFill>
              <a:effectLst/>
              <a:latin typeface="Arial" panose="020B0604020202020204" pitchFamily="34" charset="0"/>
              <a:ea typeface="+mn-ea"/>
              <a:cs typeface="Arial" panose="020B0604020202020204" pitchFamily="34" charset="0"/>
            </a:rPr>
            <a:t>3. Begriffsdefinition</a:t>
          </a:r>
        </a:p>
        <a:p>
          <a:pPr eaLnBrk="1" fontAlgn="auto" latinLnBrk="0" hangingPunct="1"/>
          <a:endParaRPr lang="de-DE" sz="1000">
            <a:effectLst/>
          </a:endParaRPr>
        </a:p>
        <a:p>
          <a:pPr eaLnBrk="1" fontAlgn="auto" latinLnBrk="0" hangingPunct="1"/>
          <a:endParaRPr lang="de-DE" sz="1000">
            <a:effectLst/>
          </a:endParaRPr>
        </a:p>
        <a:p>
          <a:pPr eaLnBrk="1" fontAlgn="auto" latinLnBrk="0" hangingPunct="1"/>
          <a:r>
            <a:rPr lang="de-DE" sz="1000" b="1" baseline="0">
              <a:solidFill>
                <a:schemeClr val="dk1"/>
              </a:solidFill>
              <a:effectLst/>
              <a:latin typeface="Arial" panose="020B0604020202020204" pitchFamily="34" charset="0"/>
              <a:ea typeface="+mn-ea"/>
              <a:cs typeface="Arial" panose="020B0604020202020204" pitchFamily="34" charset="0"/>
            </a:rPr>
            <a:t>3.1 Ackerland und Dauergrünland</a:t>
          </a:r>
        </a:p>
        <a:p>
          <a:pPr eaLnBrk="1" fontAlgn="auto" latinLnBrk="0" hangingPunct="1"/>
          <a:endParaRPr lang="de-DE" sz="1000">
            <a:effectLst/>
          </a:endParaRPr>
        </a:p>
        <a:p>
          <a:pPr marL="0" indent="0" eaLnBrk="1" fontAlgn="auto" latinLnBrk="0" hangingPunct="1"/>
          <a:r>
            <a:rPr lang="de-DE" sz="1000" baseline="0">
              <a:solidFill>
                <a:schemeClr val="dk1"/>
              </a:solidFill>
              <a:latin typeface="Arial" pitchFamily="34" charset="0"/>
              <a:ea typeface="+mn-ea"/>
              <a:cs typeface="Arial" pitchFamily="34" charset="0"/>
            </a:rPr>
            <a:t>Die Flächenzuweisung zu Acker- oder Dauergründland wird durch die Kaufvertragspartner vorgenommen und wird für diese Auswertung übernommen.</a:t>
          </a:r>
        </a:p>
        <a:p>
          <a:pPr marL="0" indent="0" eaLnBrk="1" fontAlgn="auto" latinLnBrk="0" hangingPunct="1"/>
          <a:endParaRPr lang="de-DE" sz="1100" b="1" baseline="0">
            <a:solidFill>
              <a:schemeClr val="dk1"/>
            </a:solidFill>
            <a:effectLst/>
            <a:latin typeface="+mn-lt"/>
            <a:ea typeface="+mn-ea"/>
            <a:cs typeface="+mn-cs"/>
          </a:endParaRPr>
        </a:p>
        <a:p>
          <a:pPr marL="0" indent="0" eaLnBrk="1" fontAlgn="auto" latinLnBrk="0" hangingPunct="1"/>
          <a:r>
            <a:rPr lang="de-DE" sz="1000" b="1" baseline="0">
              <a:solidFill>
                <a:schemeClr val="dk1"/>
              </a:solidFill>
              <a:effectLst/>
              <a:latin typeface="Arial" panose="020B0604020202020204" pitchFamily="34" charset="0"/>
              <a:ea typeface="+mn-ea"/>
              <a:cs typeface="Arial" panose="020B0604020202020204" pitchFamily="34" charset="0"/>
            </a:rPr>
            <a:t>3.2 Gesamte landwirtschaftliche Fläche</a:t>
          </a:r>
        </a:p>
        <a:p>
          <a:pPr eaLnBrk="1" fontAlgn="auto" latinLnBrk="0" hangingPunct="1"/>
          <a:endParaRPr lang="de-DE" sz="1000">
            <a:effectLst/>
          </a:endParaRPr>
        </a:p>
        <a:p>
          <a:pPr marL="0" indent="0" eaLnBrk="1" fontAlgn="auto" latinLnBrk="0" hangingPunct="1"/>
          <a:r>
            <a:rPr lang="de-DE" sz="1000" baseline="0">
              <a:solidFill>
                <a:schemeClr val="dk1"/>
              </a:solidFill>
              <a:latin typeface="Arial" pitchFamily="34" charset="0"/>
              <a:ea typeface="+mn-ea"/>
              <a:cs typeface="Arial" pitchFamily="34" charset="0"/>
            </a:rPr>
            <a:t>Summe aus Ackerland, Dauergrünland und der „landwirtschaftlichen Fläche“ (Sammelposition für nicht eindeutig dem Acker- oder Dauergrünland zuzuordnende Grundstücke sowie Flächen mit gemischter Nutzung)</a:t>
          </a:r>
        </a:p>
        <a:p>
          <a:pPr lvl="0"/>
          <a:endParaRPr lang="de-DE" sz="1000" baseline="0">
            <a:solidFill>
              <a:schemeClr val="dk1"/>
            </a:solidFill>
            <a:latin typeface="Arial" pitchFamily="34" charset="0"/>
            <a:ea typeface="+mn-ea"/>
            <a:cs typeface="Arial" pitchFamily="34" charset="0"/>
          </a:endParaRPr>
        </a:p>
      </xdr:txBody>
    </xdr:sp>
    <xdr:clientData/>
  </xdr:oneCellAnchor>
  <xdr:oneCellAnchor>
    <xdr:from>
      <xdr:col>0</xdr:col>
      <xdr:colOff>5953125</xdr:colOff>
      <xdr:row>32</xdr:row>
      <xdr:rowOff>95250</xdr:rowOff>
    </xdr:from>
    <xdr:ext cx="184731" cy="264560"/>
    <xdr:sp macro="" textlink="">
      <xdr:nvSpPr>
        <xdr:cNvPr id="3" name="Textfeld 2"/>
        <xdr:cNvSpPr txBox="1"/>
      </xdr:nvSpPr>
      <xdr:spPr>
        <a:xfrm>
          <a:off x="5953125" y="527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7</xdr:col>
      <xdr:colOff>742950</xdr:colOff>
      <xdr:row>57</xdr:row>
      <xdr:rowOff>124146</xdr:rowOff>
    </xdr:to>
    <xdr:pic>
      <xdr:nvPicPr>
        <xdr:cNvPr id="2" name="Grafik 1"/>
        <xdr:cNvPicPr>
          <a:picLocks noChangeAspect="1"/>
        </xdr:cNvPicPr>
      </xdr:nvPicPr>
      <xdr:blipFill>
        <a:blip xmlns:r="http://schemas.openxmlformats.org/officeDocument/2006/relationships" r:embed="rId1"/>
        <a:stretch>
          <a:fillRect/>
        </a:stretch>
      </xdr:blipFill>
      <xdr:spPr>
        <a:xfrm>
          <a:off x="47625" y="47625"/>
          <a:ext cx="6296025" cy="93062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57150</xdr:rowOff>
    </xdr:from>
    <xdr:to>
      <xdr:col>7</xdr:col>
      <xdr:colOff>733425</xdr:colOff>
      <xdr:row>57</xdr:row>
      <xdr:rowOff>93957</xdr:rowOff>
    </xdr:to>
    <xdr:pic>
      <xdr:nvPicPr>
        <xdr:cNvPr id="2" name="Grafik 1"/>
        <xdr:cNvPicPr>
          <a:picLocks noChangeAspect="1"/>
        </xdr:cNvPicPr>
      </xdr:nvPicPr>
      <xdr:blipFill>
        <a:blip xmlns:r="http://schemas.openxmlformats.org/officeDocument/2006/relationships" r:embed="rId1"/>
        <a:stretch>
          <a:fillRect/>
        </a:stretch>
      </xdr:blipFill>
      <xdr:spPr>
        <a:xfrm>
          <a:off x="47625" y="57150"/>
          <a:ext cx="6286500" cy="926653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742950</xdr:colOff>
      <xdr:row>57</xdr:row>
      <xdr:rowOff>131157</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6343650" cy="936088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0</xdr:row>
      <xdr:rowOff>47624</xdr:rowOff>
    </xdr:from>
    <xdr:to>
      <xdr:col>7</xdr:col>
      <xdr:colOff>695325</xdr:colOff>
      <xdr:row>57</xdr:row>
      <xdr:rowOff>114300</xdr:rowOff>
    </xdr:to>
    <xdr:pic>
      <xdr:nvPicPr>
        <xdr:cNvPr id="3" name="Grafik 2"/>
        <xdr:cNvPicPr>
          <a:picLocks noChangeAspect="1"/>
        </xdr:cNvPicPr>
      </xdr:nvPicPr>
      <xdr:blipFill>
        <a:blip xmlns:r="http://schemas.openxmlformats.org/officeDocument/2006/relationships" r:embed="rId1"/>
        <a:stretch>
          <a:fillRect/>
        </a:stretch>
      </xdr:blipFill>
      <xdr:spPr>
        <a:xfrm>
          <a:off x="38100" y="47624"/>
          <a:ext cx="6257925" cy="92964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xdr:colOff>
      <xdr:row>0</xdr:row>
      <xdr:rowOff>38101</xdr:rowOff>
    </xdr:from>
    <xdr:to>
      <xdr:col>7</xdr:col>
      <xdr:colOff>742863</xdr:colOff>
      <xdr:row>57</xdr:row>
      <xdr:rowOff>104776</xdr:rowOff>
    </xdr:to>
    <xdr:pic>
      <xdr:nvPicPr>
        <xdr:cNvPr id="2" name="Grafik 1"/>
        <xdr:cNvPicPr>
          <a:picLocks noChangeAspect="1"/>
        </xdr:cNvPicPr>
      </xdr:nvPicPr>
      <xdr:blipFill>
        <a:blip xmlns:r="http://schemas.openxmlformats.org/officeDocument/2006/relationships" r:embed="rId1"/>
        <a:stretch>
          <a:fillRect/>
        </a:stretch>
      </xdr:blipFill>
      <xdr:spPr>
        <a:xfrm>
          <a:off x="19050" y="38101"/>
          <a:ext cx="6324513" cy="92964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7</xdr:col>
      <xdr:colOff>723900</xdr:colOff>
      <xdr:row>57</xdr:row>
      <xdr:rowOff>67949</xdr:rowOff>
    </xdr:to>
    <xdr:pic>
      <xdr:nvPicPr>
        <xdr:cNvPr id="3" name="Grafik 2"/>
        <xdr:cNvPicPr>
          <a:picLocks noChangeAspect="1"/>
        </xdr:cNvPicPr>
      </xdr:nvPicPr>
      <xdr:blipFill>
        <a:blip xmlns:r="http://schemas.openxmlformats.org/officeDocument/2006/relationships" r:embed="rId1"/>
        <a:stretch>
          <a:fillRect/>
        </a:stretch>
      </xdr:blipFill>
      <xdr:spPr>
        <a:xfrm>
          <a:off x="38100" y="57150"/>
          <a:ext cx="6286500" cy="9240524"/>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landesregierung.schleswig-holstein.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tabSelected="1" view="pageLayout" zoomScaleNormal="100" workbookViewId="0">
      <selection sqref="A1:G1"/>
    </sheetView>
  </sheetViews>
  <sheetFormatPr baseColWidth="10" defaultColWidth="11.28515625" defaultRowHeight="12.75" x14ac:dyDescent="0.2"/>
  <cols>
    <col min="1" max="7" width="13.140625" customWidth="1"/>
    <col min="8" max="8" width="10.7109375" customWidth="1"/>
    <col min="9" max="95" width="12.140625" customWidth="1"/>
  </cols>
  <sheetData>
    <row r="1" spans="1:7" x14ac:dyDescent="0.2">
      <c r="A1" s="147"/>
      <c r="B1" s="147"/>
      <c r="C1" s="147"/>
      <c r="D1" s="147"/>
      <c r="E1" s="147"/>
      <c r="F1" s="147"/>
      <c r="G1" s="147"/>
    </row>
    <row r="4" spans="1:7" ht="20.25" x14ac:dyDescent="0.3">
      <c r="A4" s="165"/>
      <c r="B4" s="166"/>
      <c r="C4" s="166"/>
      <c r="D4" s="166"/>
    </row>
    <row r="5" spans="1:7" ht="18" x14ac:dyDescent="0.25">
      <c r="A5" s="165"/>
      <c r="B5" s="165"/>
      <c r="C5" s="165"/>
      <c r="D5" s="165"/>
    </row>
    <row r="6" spans="1:7" ht="18" x14ac:dyDescent="0.25">
      <c r="A6" s="165"/>
      <c r="B6" s="165"/>
      <c r="C6" s="165"/>
      <c r="D6" s="165"/>
    </row>
    <row r="9" spans="1:7" x14ac:dyDescent="0.2">
      <c r="A9" s="116"/>
      <c r="B9" s="116"/>
      <c r="C9" s="116"/>
      <c r="D9" s="116"/>
      <c r="E9" s="116"/>
      <c r="F9" s="116"/>
      <c r="G9" s="116"/>
    </row>
    <row r="10" spans="1:7" x14ac:dyDescent="0.2">
      <c r="A10" s="116"/>
      <c r="B10" s="116"/>
      <c r="C10" s="116"/>
      <c r="D10" s="116"/>
      <c r="E10" s="116"/>
      <c r="F10" s="116"/>
      <c r="G10" s="116"/>
    </row>
    <row r="11" spans="1:7" ht="15" x14ac:dyDescent="0.2">
      <c r="A11" s="148"/>
      <c r="B11" s="116"/>
      <c r="C11" s="116"/>
      <c r="D11" s="116"/>
      <c r="E11" s="116"/>
      <c r="F11" s="149"/>
      <c r="G11" s="150"/>
    </row>
    <row r="12" spans="1:7" x14ac:dyDescent="0.2">
      <c r="A12" s="116"/>
      <c r="B12" s="116"/>
      <c r="C12" s="116"/>
      <c r="D12" s="116"/>
      <c r="E12" s="116"/>
      <c r="F12" s="116"/>
      <c r="G12" s="116"/>
    </row>
    <row r="13" spans="1:7" x14ac:dyDescent="0.2">
      <c r="A13" s="151"/>
      <c r="B13" s="116"/>
      <c r="C13" s="116"/>
      <c r="D13" s="116"/>
      <c r="E13" s="116"/>
      <c r="F13" s="116"/>
      <c r="G13" s="116"/>
    </row>
    <row r="14" spans="1:7" x14ac:dyDescent="0.2">
      <c r="A14" s="116"/>
      <c r="B14" s="116"/>
      <c r="C14" s="116"/>
      <c r="D14" s="116"/>
      <c r="E14" s="116"/>
      <c r="F14" s="116"/>
      <c r="G14" s="116"/>
    </row>
    <row r="15" spans="1:7" ht="23.25" x14ac:dyDescent="0.2">
      <c r="A15" s="116"/>
      <c r="B15" s="116"/>
      <c r="C15" s="116"/>
      <c r="D15" s="163"/>
      <c r="E15" s="163"/>
      <c r="F15" s="163"/>
      <c r="G15" s="163"/>
    </row>
    <row r="16" spans="1:7" ht="15" x14ac:dyDescent="0.2">
      <c r="A16" s="116"/>
      <c r="B16" s="116"/>
      <c r="C16" s="116"/>
      <c r="D16" s="164"/>
      <c r="E16" s="164"/>
      <c r="F16" s="164"/>
      <c r="G16" s="164"/>
    </row>
    <row r="17" spans="1:7" x14ac:dyDescent="0.2">
      <c r="A17" s="116"/>
      <c r="B17" s="116"/>
      <c r="C17" s="116"/>
      <c r="D17" s="116"/>
      <c r="E17" s="116"/>
      <c r="F17" s="116"/>
      <c r="G17" s="116"/>
    </row>
    <row r="18" spans="1:7" ht="37.5" x14ac:dyDescent="0.2">
      <c r="A18" s="160" t="s">
        <v>175</v>
      </c>
      <c r="B18" s="160"/>
      <c r="C18" s="160"/>
      <c r="D18" s="160"/>
      <c r="E18" s="160"/>
      <c r="F18" s="160"/>
      <c r="G18" s="160"/>
    </row>
    <row r="19" spans="1:7" ht="37.5" x14ac:dyDescent="0.2">
      <c r="A19" s="160" t="s">
        <v>157</v>
      </c>
      <c r="B19" s="160"/>
      <c r="C19" s="160"/>
      <c r="D19" s="160"/>
      <c r="E19" s="160"/>
      <c r="F19" s="160"/>
      <c r="G19" s="160"/>
    </row>
    <row r="20" spans="1:7" ht="16.5" x14ac:dyDescent="0.25">
      <c r="A20" s="152"/>
      <c r="B20" s="152"/>
      <c r="C20" s="152"/>
      <c r="D20" s="152"/>
      <c r="E20" s="152"/>
      <c r="F20" s="152"/>
      <c r="G20" s="116"/>
    </row>
    <row r="21" spans="1:7" ht="15" x14ac:dyDescent="0.2">
      <c r="A21" s="116"/>
      <c r="B21" s="116"/>
      <c r="C21" s="116"/>
      <c r="D21" s="116"/>
      <c r="E21" s="161"/>
      <c r="F21" s="161"/>
      <c r="G21" s="161"/>
    </row>
    <row r="22" spans="1:7" ht="16.5" x14ac:dyDescent="0.25">
      <c r="A22" s="162"/>
      <c r="B22" s="162"/>
      <c r="C22" s="162"/>
      <c r="D22" s="162"/>
      <c r="E22" s="162"/>
      <c r="F22" s="162"/>
      <c r="G22" s="162"/>
    </row>
    <row r="23" spans="1:7" ht="18" customHeight="1" x14ac:dyDescent="0.25">
      <c r="A23" s="159" t="s">
        <v>133</v>
      </c>
      <c r="B23" s="159"/>
      <c r="C23" s="159"/>
      <c r="D23" s="159"/>
      <c r="E23" s="159"/>
      <c r="F23" s="159"/>
      <c r="G23" s="159"/>
    </row>
    <row r="24" spans="1:7" ht="18" customHeight="1" x14ac:dyDescent="0.25">
      <c r="A24" s="159" t="s">
        <v>134</v>
      </c>
      <c r="B24" s="159"/>
      <c r="C24" s="159"/>
      <c r="D24" s="159"/>
      <c r="E24" s="159"/>
      <c r="F24" s="159"/>
      <c r="G24" s="159"/>
    </row>
    <row r="25" spans="1:7" ht="18" customHeight="1" x14ac:dyDescent="0.25">
      <c r="A25" s="159" t="s">
        <v>135</v>
      </c>
      <c r="B25" s="159"/>
      <c r="C25" s="159"/>
      <c r="D25" s="159"/>
      <c r="E25" s="159"/>
      <c r="F25" s="159"/>
      <c r="G25" s="159"/>
    </row>
    <row r="26" spans="1:7" x14ac:dyDescent="0.2">
      <c r="A26" s="116"/>
      <c r="B26" s="116"/>
      <c r="C26" s="116"/>
      <c r="D26" s="116"/>
      <c r="E26" s="116"/>
      <c r="F26" s="116"/>
      <c r="G26" s="116"/>
    </row>
    <row r="27" spans="1:7" x14ac:dyDescent="0.2">
      <c r="A27" s="116"/>
      <c r="B27" s="116"/>
      <c r="C27" s="116"/>
      <c r="D27" s="116"/>
      <c r="E27" s="116"/>
      <c r="F27" s="116"/>
      <c r="G27" s="116"/>
    </row>
    <row r="28" spans="1:7" x14ac:dyDescent="0.2">
      <c r="A28" s="116"/>
      <c r="B28" s="116"/>
      <c r="C28" s="116"/>
      <c r="D28" s="116"/>
      <c r="E28" s="116"/>
      <c r="F28" s="116"/>
      <c r="G28" s="116"/>
    </row>
    <row r="29" spans="1:7" x14ac:dyDescent="0.2">
      <c r="A29" s="116"/>
      <c r="B29" s="116"/>
      <c r="C29" s="116"/>
      <c r="D29" s="116"/>
      <c r="E29" s="116"/>
      <c r="F29" s="116"/>
      <c r="G29" s="116"/>
    </row>
    <row r="30" spans="1:7" x14ac:dyDescent="0.2">
      <c r="A30" s="116"/>
      <c r="B30" s="116"/>
      <c r="C30" s="116"/>
      <c r="D30" s="116"/>
      <c r="E30" s="116"/>
      <c r="F30" s="116"/>
      <c r="G30" s="116"/>
    </row>
    <row r="31" spans="1:7" x14ac:dyDescent="0.2">
      <c r="A31" s="116"/>
      <c r="B31" s="116"/>
      <c r="C31" s="116"/>
      <c r="D31" s="116"/>
      <c r="E31" s="116"/>
      <c r="F31" s="116"/>
      <c r="G31" s="116"/>
    </row>
    <row r="32" spans="1:7" x14ac:dyDescent="0.2">
      <c r="A32" s="116"/>
      <c r="B32" s="116"/>
      <c r="C32" s="116"/>
      <c r="D32" s="116"/>
      <c r="E32" s="116"/>
      <c r="F32" s="116"/>
      <c r="G32" s="116"/>
    </row>
    <row r="33" spans="1:7" x14ac:dyDescent="0.2">
      <c r="A33" s="116"/>
      <c r="B33" s="116"/>
      <c r="C33" s="116"/>
      <c r="D33" s="116"/>
      <c r="E33" s="116"/>
      <c r="F33" s="116"/>
      <c r="G33" s="116"/>
    </row>
    <row r="34" spans="1:7" x14ac:dyDescent="0.2">
      <c r="A34" s="116"/>
      <c r="B34" s="116"/>
      <c r="C34" s="116"/>
      <c r="D34" s="116"/>
      <c r="E34" s="116"/>
      <c r="F34" s="116"/>
      <c r="G34" s="116"/>
    </row>
    <row r="35" spans="1:7" x14ac:dyDescent="0.2">
      <c r="A35" s="116"/>
      <c r="B35" s="116"/>
      <c r="C35" s="116"/>
      <c r="D35" s="116"/>
      <c r="E35" s="116"/>
      <c r="F35" s="116"/>
      <c r="G35" s="116"/>
    </row>
    <row r="36" spans="1:7" x14ac:dyDescent="0.2">
      <c r="A36" s="116"/>
      <c r="B36" s="116"/>
      <c r="C36" s="116"/>
      <c r="D36" s="116"/>
      <c r="E36" s="116"/>
      <c r="F36" s="116"/>
      <c r="G36" s="116"/>
    </row>
    <row r="37" spans="1:7" x14ac:dyDescent="0.2">
      <c r="A37" s="116"/>
      <c r="B37" s="116"/>
      <c r="C37" s="116"/>
      <c r="D37" s="116"/>
      <c r="E37" s="116"/>
      <c r="F37" s="116"/>
      <c r="G37" s="116"/>
    </row>
    <row r="38" spans="1:7" x14ac:dyDescent="0.2">
      <c r="A38" s="116"/>
      <c r="B38" s="116"/>
      <c r="C38" s="116"/>
      <c r="D38" s="116"/>
      <c r="E38" s="116"/>
      <c r="F38" s="116"/>
      <c r="G38" s="116"/>
    </row>
    <row r="39" spans="1:7" x14ac:dyDescent="0.2">
      <c r="A39" s="116"/>
      <c r="B39" s="116"/>
      <c r="C39" s="116"/>
      <c r="D39" s="116"/>
      <c r="E39" s="116"/>
      <c r="F39" s="116"/>
      <c r="G39" s="116"/>
    </row>
    <row r="40" spans="1:7" x14ac:dyDescent="0.2">
      <c r="A40" s="116"/>
      <c r="B40" s="116"/>
      <c r="C40" s="116"/>
      <c r="D40" s="116"/>
      <c r="E40" s="116"/>
      <c r="F40" s="116"/>
      <c r="G40" s="116"/>
    </row>
    <row r="41" spans="1:7" x14ac:dyDescent="0.2">
      <c r="A41" s="116"/>
      <c r="B41" s="116"/>
      <c r="C41" s="116"/>
      <c r="D41" s="116"/>
      <c r="E41" s="116"/>
      <c r="F41" s="116"/>
      <c r="G41" s="116"/>
    </row>
    <row r="42" spans="1:7" x14ac:dyDescent="0.2">
      <c r="A42" s="116"/>
      <c r="B42" s="116"/>
      <c r="C42" s="116"/>
      <c r="D42" s="116"/>
      <c r="E42" s="116"/>
      <c r="F42" s="116"/>
      <c r="G42" s="116"/>
    </row>
    <row r="43" spans="1:7" x14ac:dyDescent="0.2">
      <c r="A43" s="116"/>
      <c r="B43" s="116"/>
      <c r="C43" s="116"/>
      <c r="D43" s="116"/>
      <c r="E43" s="116"/>
      <c r="F43" s="116"/>
      <c r="G43" s="116"/>
    </row>
    <row r="44" spans="1:7" x14ac:dyDescent="0.2">
      <c r="A44" s="116"/>
      <c r="B44" s="116"/>
      <c r="C44" s="116"/>
      <c r="D44" s="116"/>
      <c r="E44" s="116"/>
      <c r="F44" s="116"/>
      <c r="G44" s="116"/>
    </row>
    <row r="45" spans="1:7" x14ac:dyDescent="0.2">
      <c r="A45" s="116"/>
      <c r="B45" s="116"/>
      <c r="C45" s="116"/>
      <c r="D45" s="116"/>
      <c r="E45" s="116"/>
      <c r="F45" s="116"/>
      <c r="G45" s="116"/>
    </row>
    <row r="46" spans="1:7" x14ac:dyDescent="0.2">
      <c r="A46" s="116"/>
      <c r="B46" s="116"/>
      <c r="C46" s="116"/>
      <c r="D46" s="116"/>
      <c r="E46" s="116"/>
      <c r="F46" s="116"/>
      <c r="G46" s="116"/>
    </row>
    <row r="47" spans="1:7" x14ac:dyDescent="0.2">
      <c r="A47" s="116"/>
      <c r="B47" s="116"/>
      <c r="C47" s="116"/>
      <c r="D47" s="116"/>
      <c r="E47" s="116"/>
      <c r="F47" s="116"/>
      <c r="G47" s="116"/>
    </row>
    <row r="48" spans="1:7" x14ac:dyDescent="0.2">
      <c r="A48" s="116"/>
      <c r="B48" s="116"/>
      <c r="C48" s="116"/>
      <c r="D48" s="116"/>
      <c r="E48" s="116"/>
      <c r="F48" s="116"/>
      <c r="G48" s="116"/>
    </row>
    <row r="49" spans="1:7" x14ac:dyDescent="0.2">
      <c r="A49" s="116"/>
      <c r="B49" s="116"/>
      <c r="C49" s="116"/>
      <c r="D49" s="116"/>
      <c r="E49" s="116"/>
      <c r="F49" s="116"/>
      <c r="G49" s="116"/>
    </row>
    <row r="50" spans="1:7" x14ac:dyDescent="0.2">
      <c r="A50" s="116"/>
      <c r="B50" s="116"/>
      <c r="C50" s="116"/>
      <c r="D50" s="116"/>
      <c r="E50" s="116"/>
      <c r="F50" s="116"/>
      <c r="G50" s="116"/>
    </row>
    <row r="51" spans="1:7" x14ac:dyDescent="0.2">
      <c r="A51" s="116"/>
      <c r="B51" s="116"/>
      <c r="C51" s="116"/>
      <c r="D51" s="116"/>
      <c r="E51" s="116"/>
      <c r="F51" s="116"/>
      <c r="G51" s="116"/>
    </row>
    <row r="52" spans="1:7" x14ac:dyDescent="0.2">
      <c r="A52" s="116"/>
      <c r="B52" s="116"/>
      <c r="C52" s="116"/>
      <c r="D52" s="116"/>
      <c r="E52" s="116"/>
      <c r="F52" s="116"/>
      <c r="G52" s="116"/>
    </row>
  </sheetData>
  <mergeCells count="12">
    <mergeCell ref="A18:G18"/>
    <mergeCell ref="D15:G15"/>
    <mergeCell ref="D16:G16"/>
    <mergeCell ref="A4:D4"/>
    <mergeCell ref="A5:D5"/>
    <mergeCell ref="A6:D6"/>
    <mergeCell ref="A23:G23"/>
    <mergeCell ref="A24:G24"/>
    <mergeCell ref="A25:G25"/>
    <mergeCell ref="A19:G19"/>
    <mergeCell ref="E21:G21"/>
    <mergeCell ref="A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&amp;C&amp;8&amp;P&amp;R&amp;8Kaufpreisspiegel 2015 und 2016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5:L5"/>
  <sheetViews>
    <sheetView showGridLines="0" view="pageLayout" zoomScaleNormal="100" workbookViewId="0">
      <selection sqref="A1:G1"/>
    </sheetView>
  </sheetViews>
  <sheetFormatPr baseColWidth="10" defaultRowHeight="12.75" x14ac:dyDescent="0.2"/>
  <sheetData>
    <row r="5" spans="10:12" x14ac:dyDescent="0.2">
      <c r="J5" s="116"/>
      <c r="K5" s="116"/>
      <c r="L5" s="116"/>
    </row>
  </sheetData>
  <pageMargins left="0.59055118110236227" right="0.59055118110236227" top="0.59055118110236227" bottom="0.59055118110236227" header="0" footer="0.39370078740157483"/>
  <pageSetup paperSize="9" orientation="portrait" r:id="rId1"/>
  <headerFooter differentFirst="1" scaleWithDoc="0">
    <oddFooter>&amp;C&amp;8&amp;P&amp;R&amp;8Kaufpreisspiegel 2015 und 2016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view="pageLayout" zoomScaleNormal="100" workbookViewId="0">
      <selection sqref="A1:G1"/>
    </sheetView>
  </sheetViews>
  <sheetFormatPr baseColWidth="10" defaultColWidth="11.28515625" defaultRowHeight="14.25" x14ac:dyDescent="0.2"/>
  <cols>
    <col min="1" max="1" width="16.28515625" style="64" customWidth="1"/>
    <col min="2" max="2" width="36.140625" style="64" customWidth="1"/>
    <col min="3" max="3" width="11.140625" style="64" customWidth="1"/>
    <col min="4" max="4" width="13.140625" style="64" customWidth="1"/>
    <col min="5" max="5" width="8.7109375" style="64" customWidth="1"/>
    <col min="6" max="6" width="3.85546875" style="64" customWidth="1"/>
    <col min="7" max="7" width="2.5703125" style="64" customWidth="1"/>
    <col min="8" max="16384" width="11.28515625" style="64"/>
  </cols>
  <sheetData>
    <row r="1" spans="1:6" ht="31.5" customHeight="1" x14ac:dyDescent="0.2">
      <c r="A1" s="187" t="s">
        <v>167</v>
      </c>
      <c r="B1" s="187"/>
      <c r="C1" s="187"/>
      <c r="D1" s="187"/>
      <c r="E1" s="187"/>
      <c r="F1" s="187"/>
    </row>
    <row r="3" spans="1:6" s="89" customFormat="1" ht="36" x14ac:dyDescent="0.2">
      <c r="A3" s="194" t="s">
        <v>101</v>
      </c>
      <c r="B3" s="196" t="s">
        <v>102</v>
      </c>
      <c r="C3" s="188" t="s">
        <v>176</v>
      </c>
      <c r="D3" s="79" t="s">
        <v>165</v>
      </c>
      <c r="E3" s="188" t="s">
        <v>168</v>
      </c>
      <c r="F3" s="190"/>
    </row>
    <row r="4" spans="1:6" s="89" customFormat="1" ht="12" x14ac:dyDescent="0.2">
      <c r="A4" s="195"/>
      <c r="B4" s="189"/>
      <c r="C4" s="189"/>
      <c r="D4" s="80" t="s">
        <v>75</v>
      </c>
      <c r="E4" s="189" t="s">
        <v>76</v>
      </c>
      <c r="F4" s="197"/>
    </row>
    <row r="5" spans="1:6" s="89" customFormat="1" ht="12" x14ac:dyDescent="0.2">
      <c r="A5" s="70"/>
      <c r="B5" s="70"/>
      <c r="C5" s="99"/>
    </row>
    <row r="6" spans="1:6" s="89" customFormat="1" ht="12" x14ac:dyDescent="0.2">
      <c r="A6" s="85" t="s">
        <v>103</v>
      </c>
      <c r="B6" s="67" t="s">
        <v>104</v>
      </c>
      <c r="C6" s="121">
        <v>6</v>
      </c>
      <c r="D6" s="68">
        <v>18403.38</v>
      </c>
      <c r="E6" s="68">
        <v>36.369999999999997</v>
      </c>
      <c r="F6" s="69"/>
    </row>
    <row r="7" spans="1:6" s="89" customFormat="1" ht="12" x14ac:dyDescent="0.2">
      <c r="A7" s="83"/>
      <c r="B7" s="70" t="s">
        <v>105</v>
      </c>
      <c r="C7" s="122" t="s">
        <v>88</v>
      </c>
      <c r="D7" s="72" t="s">
        <v>88</v>
      </c>
      <c r="E7" s="72" t="s">
        <v>88</v>
      </c>
      <c r="F7" s="84"/>
    </row>
    <row r="8" spans="1:6" s="89" customFormat="1" ht="12" x14ac:dyDescent="0.2">
      <c r="A8" s="85"/>
      <c r="B8" s="67" t="s">
        <v>106</v>
      </c>
      <c r="C8" s="123">
        <v>30</v>
      </c>
      <c r="D8" s="73">
        <v>13124.82</v>
      </c>
      <c r="E8" s="73">
        <v>178.97</v>
      </c>
      <c r="F8" s="86"/>
    </row>
    <row r="9" spans="1:6" s="89" customFormat="1" ht="12" x14ac:dyDescent="0.2">
      <c r="A9" s="83"/>
      <c r="B9" s="70" t="s">
        <v>107</v>
      </c>
      <c r="C9" s="122">
        <v>12</v>
      </c>
      <c r="D9" s="72">
        <v>24424.03</v>
      </c>
      <c r="E9" s="72">
        <v>75.12</v>
      </c>
      <c r="F9" s="84"/>
    </row>
    <row r="10" spans="1:6" s="89" customFormat="1" ht="12" x14ac:dyDescent="0.2">
      <c r="A10" s="85"/>
      <c r="B10" s="67" t="s">
        <v>108</v>
      </c>
      <c r="C10" s="123">
        <v>62</v>
      </c>
      <c r="D10" s="73">
        <v>14131.64</v>
      </c>
      <c r="E10" s="73">
        <v>327.31</v>
      </c>
      <c r="F10" s="86"/>
    </row>
    <row r="11" spans="1:6" s="89" customFormat="1" ht="12" x14ac:dyDescent="0.2">
      <c r="A11" s="83"/>
      <c r="B11" s="70" t="s">
        <v>109</v>
      </c>
      <c r="C11" s="122">
        <v>4</v>
      </c>
      <c r="D11" s="72">
        <v>23524.85</v>
      </c>
      <c r="E11" s="72">
        <v>9.8699999999999992</v>
      </c>
      <c r="F11" s="84"/>
    </row>
    <row r="12" spans="1:6" s="89" customFormat="1" ht="12" x14ac:dyDescent="0.2">
      <c r="A12" s="85"/>
      <c r="B12" s="67" t="s">
        <v>110</v>
      </c>
      <c r="C12" s="123" t="s">
        <v>88</v>
      </c>
      <c r="D12" s="73" t="s">
        <v>88</v>
      </c>
      <c r="E12" s="73" t="s">
        <v>88</v>
      </c>
      <c r="F12" s="86"/>
    </row>
    <row r="13" spans="1:6" s="89" customFormat="1" ht="12" x14ac:dyDescent="0.2">
      <c r="A13" s="83"/>
      <c r="B13" s="70" t="s">
        <v>111</v>
      </c>
      <c r="C13" s="122" t="s">
        <v>130</v>
      </c>
      <c r="D13" s="72" t="s">
        <v>130</v>
      </c>
      <c r="E13" s="72" t="s">
        <v>130</v>
      </c>
      <c r="F13" s="84"/>
    </row>
    <row r="14" spans="1:6" s="89" customFormat="1" ht="12" x14ac:dyDescent="0.2">
      <c r="A14" s="85"/>
      <c r="B14" s="67"/>
      <c r="C14" s="123"/>
      <c r="D14" s="73"/>
      <c r="E14" s="73"/>
      <c r="F14" s="86"/>
    </row>
    <row r="15" spans="1:6" s="89" customFormat="1" ht="12" x14ac:dyDescent="0.2">
      <c r="A15" s="83"/>
      <c r="B15" s="70" t="s">
        <v>112</v>
      </c>
      <c r="C15" s="122">
        <v>119</v>
      </c>
      <c r="D15" s="72">
        <v>15630.37</v>
      </c>
      <c r="E15" s="72">
        <v>646.73</v>
      </c>
      <c r="F15" s="84"/>
    </row>
    <row r="16" spans="1:6" s="89" customFormat="1" ht="12" x14ac:dyDescent="0.2">
      <c r="A16" s="87"/>
      <c r="B16" s="67"/>
      <c r="C16" s="124"/>
      <c r="D16" s="131"/>
      <c r="E16" s="131"/>
      <c r="F16" s="87"/>
    </row>
    <row r="17" spans="1:6" s="89" customFormat="1" ht="12" x14ac:dyDescent="0.2">
      <c r="A17" s="83" t="s">
        <v>113</v>
      </c>
      <c r="B17" s="70" t="s">
        <v>114</v>
      </c>
      <c r="C17" s="122" t="s">
        <v>88</v>
      </c>
      <c r="D17" s="72" t="s">
        <v>88</v>
      </c>
      <c r="E17" s="72" t="s">
        <v>88</v>
      </c>
      <c r="F17" s="88"/>
    </row>
    <row r="18" spans="1:6" s="89" customFormat="1" ht="12" x14ac:dyDescent="0.2">
      <c r="A18" s="85"/>
      <c r="B18" s="67" t="s">
        <v>115</v>
      </c>
      <c r="C18" s="123" t="s">
        <v>88</v>
      </c>
      <c r="D18" s="73" t="s">
        <v>88</v>
      </c>
      <c r="E18" s="73" t="s">
        <v>88</v>
      </c>
      <c r="F18" s="86"/>
    </row>
    <row r="19" spans="1:6" s="89" customFormat="1" ht="12" x14ac:dyDescent="0.2">
      <c r="A19" s="83"/>
      <c r="B19" s="70" t="s">
        <v>116</v>
      </c>
      <c r="C19" s="122">
        <v>37</v>
      </c>
      <c r="D19" s="72">
        <v>17251.36</v>
      </c>
      <c r="E19" s="72">
        <v>216.22</v>
      </c>
      <c r="F19" s="84"/>
    </row>
    <row r="20" spans="1:6" s="89" customFormat="1" ht="12" x14ac:dyDescent="0.2">
      <c r="A20" s="85"/>
      <c r="B20" s="67" t="s">
        <v>117</v>
      </c>
      <c r="C20" s="123">
        <v>54</v>
      </c>
      <c r="D20" s="73">
        <v>17699.18</v>
      </c>
      <c r="E20" s="73">
        <v>226.24</v>
      </c>
      <c r="F20" s="86"/>
    </row>
    <row r="21" spans="1:6" s="89" customFormat="1" ht="12" x14ac:dyDescent="0.2">
      <c r="A21" s="83"/>
      <c r="B21" s="70" t="s">
        <v>118</v>
      </c>
      <c r="C21" s="122">
        <v>19</v>
      </c>
      <c r="D21" s="72">
        <v>16707.53</v>
      </c>
      <c r="E21" s="72">
        <v>67.52</v>
      </c>
      <c r="F21" s="84"/>
    </row>
    <row r="22" spans="1:6" s="89" customFormat="1" ht="12" x14ac:dyDescent="0.2">
      <c r="A22" s="85"/>
      <c r="B22" s="67" t="s">
        <v>119</v>
      </c>
      <c r="C22" s="123" t="s">
        <v>88</v>
      </c>
      <c r="D22" s="73" t="s">
        <v>88</v>
      </c>
      <c r="E22" s="73" t="s">
        <v>88</v>
      </c>
      <c r="F22" s="86"/>
    </row>
    <row r="23" spans="1:6" s="89" customFormat="1" ht="12" x14ac:dyDescent="0.2">
      <c r="A23" s="83"/>
      <c r="B23" s="70"/>
      <c r="C23" s="122"/>
      <c r="D23" s="72"/>
      <c r="E23" s="72"/>
      <c r="F23" s="84"/>
    </row>
    <row r="24" spans="1:6" s="89" customFormat="1" ht="12" x14ac:dyDescent="0.2">
      <c r="A24" s="85"/>
      <c r="B24" s="67" t="s">
        <v>112</v>
      </c>
      <c r="C24" s="123">
        <v>123</v>
      </c>
      <c r="D24" s="73">
        <v>17388.52</v>
      </c>
      <c r="E24" s="73">
        <v>570.96</v>
      </c>
      <c r="F24" s="86"/>
    </row>
    <row r="25" spans="1:6" s="89" customFormat="1" ht="12" x14ac:dyDescent="0.2">
      <c r="A25" s="83"/>
      <c r="B25" s="70"/>
      <c r="C25" s="122"/>
      <c r="D25" s="72"/>
      <c r="E25" s="72"/>
      <c r="F25" s="84"/>
    </row>
    <row r="26" spans="1:6" s="89" customFormat="1" ht="12" x14ac:dyDescent="0.2">
      <c r="A26" s="85" t="s">
        <v>120</v>
      </c>
      <c r="B26" s="67" t="s">
        <v>121</v>
      </c>
      <c r="C26" s="121">
        <v>15</v>
      </c>
      <c r="D26" s="68">
        <v>18063.7</v>
      </c>
      <c r="E26" s="68">
        <v>73.790000000000006</v>
      </c>
      <c r="F26" s="69"/>
    </row>
    <row r="27" spans="1:6" s="89" customFormat="1" ht="12" x14ac:dyDescent="0.2">
      <c r="A27" s="83"/>
      <c r="B27" s="70" t="s">
        <v>122</v>
      </c>
      <c r="C27" s="122">
        <v>11</v>
      </c>
      <c r="D27" s="72">
        <v>19883.45</v>
      </c>
      <c r="E27" s="72">
        <v>70.5</v>
      </c>
      <c r="F27" s="84"/>
    </row>
    <row r="28" spans="1:6" s="89" customFormat="1" ht="12" x14ac:dyDescent="0.2">
      <c r="A28" s="85"/>
      <c r="B28" s="67" t="s">
        <v>123</v>
      </c>
      <c r="C28" s="123">
        <v>3</v>
      </c>
      <c r="D28" s="73">
        <v>13243.63</v>
      </c>
      <c r="E28" s="73">
        <v>29.18</v>
      </c>
      <c r="F28" s="86"/>
    </row>
    <row r="29" spans="1:6" s="89" customFormat="1" ht="12" x14ac:dyDescent="0.2">
      <c r="A29" s="83"/>
      <c r="B29" s="70" t="s">
        <v>124</v>
      </c>
      <c r="C29" s="122">
        <v>7</v>
      </c>
      <c r="D29" s="72">
        <v>21388.77</v>
      </c>
      <c r="E29" s="72">
        <v>34.47</v>
      </c>
      <c r="F29" s="84"/>
    </row>
    <row r="30" spans="1:6" s="89" customFormat="1" ht="12" x14ac:dyDescent="0.2">
      <c r="A30" s="85"/>
      <c r="B30" s="67" t="s">
        <v>125</v>
      </c>
      <c r="C30" s="123" t="s">
        <v>130</v>
      </c>
      <c r="D30" s="73" t="s">
        <v>130</v>
      </c>
      <c r="E30" s="73" t="s">
        <v>130</v>
      </c>
      <c r="F30" s="86"/>
    </row>
    <row r="31" spans="1:6" s="89" customFormat="1" ht="12" x14ac:dyDescent="0.2">
      <c r="A31" s="83"/>
      <c r="B31" s="70"/>
      <c r="C31" s="122"/>
      <c r="D31" s="72"/>
      <c r="E31" s="72"/>
      <c r="F31" s="84"/>
    </row>
    <row r="32" spans="1:6" s="89" customFormat="1" ht="12" x14ac:dyDescent="0.2">
      <c r="A32" s="85"/>
      <c r="B32" s="67" t="s">
        <v>112</v>
      </c>
      <c r="C32" s="123">
        <v>36</v>
      </c>
      <c r="D32" s="73">
        <v>18864.599999999999</v>
      </c>
      <c r="E32" s="73">
        <v>207.94</v>
      </c>
      <c r="F32" s="86"/>
    </row>
    <row r="33" spans="1:12" s="89" customFormat="1" ht="12" x14ac:dyDescent="0.2">
      <c r="A33" s="83"/>
      <c r="B33" s="70"/>
      <c r="C33" s="122"/>
      <c r="D33" s="72"/>
      <c r="E33" s="72"/>
      <c r="F33" s="84"/>
    </row>
    <row r="34" spans="1:12" s="89" customFormat="1" ht="12" x14ac:dyDescent="0.2">
      <c r="A34" s="85" t="s">
        <v>126</v>
      </c>
      <c r="B34" s="67" t="s">
        <v>127</v>
      </c>
      <c r="C34" s="121">
        <v>21</v>
      </c>
      <c r="D34" s="68">
        <v>16567.13</v>
      </c>
      <c r="E34" s="68">
        <v>79.510000000000005</v>
      </c>
      <c r="F34" s="69"/>
    </row>
    <row r="35" spans="1:12" s="89" customFormat="1" ht="12" x14ac:dyDescent="0.2">
      <c r="A35" s="83"/>
      <c r="B35" s="70" t="s">
        <v>128</v>
      </c>
      <c r="C35" s="122">
        <v>25</v>
      </c>
      <c r="D35" s="72">
        <v>15379.96</v>
      </c>
      <c r="E35" s="72">
        <v>157.38</v>
      </c>
      <c r="F35" s="84"/>
    </row>
    <row r="36" spans="1:12" s="89" customFormat="1" ht="12" x14ac:dyDescent="0.2">
      <c r="A36" s="85"/>
      <c r="B36" s="67" t="s">
        <v>129</v>
      </c>
      <c r="C36" s="123">
        <v>3</v>
      </c>
      <c r="D36" s="73">
        <v>13988.8</v>
      </c>
      <c r="E36" s="73">
        <v>11.04</v>
      </c>
      <c r="F36" s="86"/>
    </row>
    <row r="37" spans="1:12" s="89" customFormat="1" ht="12" x14ac:dyDescent="0.2">
      <c r="A37" s="83"/>
      <c r="B37" s="70"/>
      <c r="C37" s="122"/>
      <c r="D37" s="72"/>
      <c r="E37" s="72"/>
      <c r="F37" s="84"/>
    </row>
    <row r="38" spans="1:12" s="89" customFormat="1" ht="12" x14ac:dyDescent="0.2">
      <c r="A38" s="85"/>
      <c r="B38" s="67" t="s">
        <v>112</v>
      </c>
      <c r="C38" s="123">
        <v>49</v>
      </c>
      <c r="D38" s="73">
        <v>15803.57</v>
      </c>
      <c r="E38" s="73">
        <v>247.93</v>
      </c>
      <c r="F38" s="86"/>
    </row>
    <row r="39" spans="1:12" s="89" customFormat="1" ht="12" x14ac:dyDescent="0.2">
      <c r="A39" s="70"/>
      <c r="B39" s="70"/>
      <c r="C39" s="122"/>
      <c r="D39" s="72"/>
      <c r="E39" s="72"/>
      <c r="F39" s="84"/>
    </row>
    <row r="40" spans="1:12" s="89" customFormat="1" ht="12" x14ac:dyDescent="0.2">
      <c r="A40" s="181" t="s">
        <v>55</v>
      </c>
      <c r="B40" s="182"/>
      <c r="C40" s="130">
        <v>327</v>
      </c>
      <c r="D40" s="78">
        <v>16673.71</v>
      </c>
      <c r="E40" s="78">
        <v>1673.57</v>
      </c>
      <c r="F40" s="92"/>
    </row>
    <row r="42" spans="1:12" ht="16.899999999999999" customHeight="1" x14ac:dyDescent="0.2">
      <c r="A42" s="180" t="s">
        <v>132</v>
      </c>
      <c r="B42" s="180"/>
      <c r="C42" s="180"/>
      <c r="D42" s="180"/>
      <c r="E42" s="180"/>
      <c r="F42" s="180"/>
      <c r="G42" s="93"/>
      <c r="H42" s="93"/>
      <c r="I42" s="93"/>
      <c r="J42" s="93"/>
      <c r="K42" s="93"/>
      <c r="L42" s="93"/>
    </row>
    <row r="43" spans="1:12" x14ac:dyDescent="0.2">
      <c r="A43" s="100"/>
      <c r="B43" s="100"/>
      <c r="C43" s="100"/>
      <c r="D43" s="100"/>
      <c r="E43" s="100"/>
      <c r="F43" s="100"/>
      <c r="G43" s="100"/>
      <c r="H43" s="100"/>
      <c r="I43" s="100"/>
      <c r="J43" s="100"/>
      <c r="K43" s="100"/>
      <c r="L43" s="100"/>
    </row>
    <row r="45" spans="1:12" x14ac:dyDescent="0.2">
      <c r="D45" s="102"/>
    </row>
    <row r="46" spans="1:12" x14ac:dyDescent="0.2">
      <c r="D46" s="102"/>
    </row>
  </sheetData>
  <mergeCells count="8">
    <mergeCell ref="A42:F42"/>
    <mergeCell ref="A1:F1"/>
    <mergeCell ref="A40:B40"/>
    <mergeCell ref="C3:C4"/>
    <mergeCell ref="B3:B4"/>
    <mergeCell ref="A3:A4"/>
    <mergeCell ref="E3:F3"/>
    <mergeCell ref="E4:F4"/>
  </mergeCells>
  <pageMargins left="0.59055118110236227" right="0.59055118110236227" top="0.59055118110236227" bottom="0.59055118110236227" header="0" footer="0.39370078740157483"/>
  <pageSetup paperSize="9" orientation="portrait" r:id="rId1"/>
  <headerFooter differentFirst="1" scaleWithDoc="0">
    <oddFooter>&amp;C&amp;8&amp;P&amp;R&amp;8Kaufpreisspiegel 2015 und 2016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6"/>
  <sheetViews>
    <sheetView showGridLines="0" view="pageLayout" zoomScaleNormal="100" workbookViewId="0"/>
  </sheetViews>
  <sheetFormatPr baseColWidth="10" defaultRowHeight="12.75" x14ac:dyDescent="0.2"/>
  <cols>
    <col min="8" max="8" width="11.42578125" customWidth="1"/>
    <col min="10" max="10" width="69.28515625" customWidth="1"/>
  </cols>
  <sheetData>
    <row r="6" spans="10:10" x14ac:dyDescent="0.2">
      <c r="J6" s="58"/>
    </row>
  </sheetData>
  <pageMargins left="0.59055118110236227" right="0.59055118110236227" top="0.59055118110236227" bottom="0.59055118110236227" header="0" footer="0.39370078740157483"/>
  <pageSetup paperSize="9" orientation="portrait" r:id="rId1"/>
  <headerFooter differentFirst="1" scaleWithDoc="0">
    <oddFooter>&amp;C&amp;8&amp;P&amp;R&amp;8Kaufpreisspiegel 2015 und 2016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view="pageLayout" zoomScaleNormal="100" workbookViewId="0">
      <selection sqref="A1:F1"/>
    </sheetView>
  </sheetViews>
  <sheetFormatPr baseColWidth="10" defaultColWidth="11.28515625" defaultRowHeight="14.25" x14ac:dyDescent="0.2"/>
  <cols>
    <col min="1" max="1" width="11.28515625" style="64"/>
    <col min="2" max="2" width="21.85546875" style="64" customWidth="1"/>
    <col min="3" max="5" width="18" style="64" customWidth="1"/>
    <col min="6" max="6" width="3" style="64" customWidth="1"/>
    <col min="7" max="16384" width="11.28515625" style="64"/>
  </cols>
  <sheetData>
    <row r="1" spans="1:6" ht="31.5" customHeight="1" x14ac:dyDescent="0.2">
      <c r="A1" s="199" t="s">
        <v>150</v>
      </c>
      <c r="B1" s="199"/>
      <c r="C1" s="199"/>
      <c r="D1" s="199"/>
      <c r="E1" s="199"/>
      <c r="F1" s="199"/>
    </row>
    <row r="3" spans="1:6" s="89" customFormat="1" ht="48" x14ac:dyDescent="0.2">
      <c r="A3" s="183" t="s">
        <v>131</v>
      </c>
      <c r="B3" s="200" t="s">
        <v>77</v>
      </c>
      <c r="C3" s="188" t="s">
        <v>176</v>
      </c>
      <c r="D3" s="79" t="s">
        <v>139</v>
      </c>
      <c r="E3" s="190" t="s">
        <v>140</v>
      </c>
      <c r="F3" s="191"/>
    </row>
    <row r="4" spans="1:6" s="89" customFormat="1" ht="12" x14ac:dyDescent="0.2">
      <c r="A4" s="184"/>
      <c r="B4" s="201"/>
      <c r="C4" s="189"/>
      <c r="D4" s="80" t="s">
        <v>75</v>
      </c>
      <c r="E4" s="197" t="s">
        <v>76</v>
      </c>
      <c r="F4" s="198"/>
    </row>
    <row r="5" spans="1:6" s="89" customFormat="1" ht="12" x14ac:dyDescent="0.2">
      <c r="A5" s="70"/>
      <c r="B5" s="70"/>
      <c r="C5" s="96"/>
      <c r="D5" s="84"/>
      <c r="E5" s="84"/>
      <c r="F5" s="84"/>
    </row>
    <row r="6" spans="1:6" s="89" customFormat="1" ht="12" x14ac:dyDescent="0.2">
      <c r="A6" s="67" t="s">
        <v>78</v>
      </c>
      <c r="B6" s="67" t="s">
        <v>79</v>
      </c>
      <c r="C6" s="123">
        <v>158</v>
      </c>
      <c r="D6" s="73">
        <v>20921.439999999999</v>
      </c>
      <c r="E6" s="73">
        <v>851.23</v>
      </c>
      <c r="F6" s="86"/>
    </row>
    <row r="7" spans="1:6" s="89" customFormat="1" ht="12" x14ac:dyDescent="0.2">
      <c r="A7" s="70" t="s">
        <v>80</v>
      </c>
      <c r="B7" s="70" t="s">
        <v>81</v>
      </c>
      <c r="C7" s="122">
        <v>90</v>
      </c>
      <c r="D7" s="72">
        <v>25903.03</v>
      </c>
      <c r="E7" s="72">
        <v>668.88</v>
      </c>
      <c r="F7" s="84"/>
    </row>
    <row r="8" spans="1:6" s="89" customFormat="1" ht="12" x14ac:dyDescent="0.2">
      <c r="A8" s="67" t="s">
        <v>82</v>
      </c>
      <c r="B8" s="67" t="s">
        <v>83</v>
      </c>
      <c r="C8" s="123">
        <v>226</v>
      </c>
      <c r="D8" s="73">
        <v>24438.61</v>
      </c>
      <c r="E8" s="73">
        <v>1499.72</v>
      </c>
      <c r="F8" s="86"/>
    </row>
    <row r="9" spans="1:6" s="89" customFormat="1" ht="12" x14ac:dyDescent="0.2">
      <c r="A9" s="70" t="s">
        <v>84</v>
      </c>
      <c r="B9" s="70" t="s">
        <v>85</v>
      </c>
      <c r="C9" s="122">
        <v>109</v>
      </c>
      <c r="D9" s="72">
        <v>37099.75</v>
      </c>
      <c r="E9" s="72">
        <v>786.76</v>
      </c>
      <c r="F9" s="84"/>
    </row>
    <row r="10" spans="1:6" s="89" customFormat="1" ht="12" x14ac:dyDescent="0.2">
      <c r="A10" s="67" t="s">
        <v>86</v>
      </c>
      <c r="B10" s="67" t="s">
        <v>87</v>
      </c>
      <c r="C10" s="123">
        <v>72</v>
      </c>
      <c r="D10" s="73">
        <v>27800.2</v>
      </c>
      <c r="E10" s="73">
        <v>283.07</v>
      </c>
      <c r="F10" s="86"/>
    </row>
    <row r="11" spans="1:6" s="89" customFormat="1" ht="12" x14ac:dyDescent="0.2">
      <c r="A11" s="70" t="s">
        <v>89</v>
      </c>
      <c r="B11" s="70" t="s">
        <v>90</v>
      </c>
      <c r="C11" s="122">
        <v>93</v>
      </c>
      <c r="D11" s="72">
        <v>27405.040000000001</v>
      </c>
      <c r="E11" s="72">
        <v>733.02</v>
      </c>
      <c r="F11" s="84"/>
    </row>
    <row r="12" spans="1:6" s="89" customFormat="1" ht="12" x14ac:dyDescent="0.2">
      <c r="A12" s="67" t="s">
        <v>91</v>
      </c>
      <c r="B12" s="67" t="s">
        <v>92</v>
      </c>
      <c r="C12" s="123">
        <v>243</v>
      </c>
      <c r="D12" s="73">
        <v>23868.61</v>
      </c>
      <c r="E12" s="73">
        <v>1658.25</v>
      </c>
      <c r="F12" s="86"/>
    </row>
    <row r="13" spans="1:6" s="89" customFormat="1" ht="12" x14ac:dyDescent="0.2">
      <c r="A13" s="70" t="s">
        <v>93</v>
      </c>
      <c r="B13" s="70" t="s">
        <v>94</v>
      </c>
      <c r="C13" s="122">
        <v>255</v>
      </c>
      <c r="D13" s="72">
        <v>23099.7</v>
      </c>
      <c r="E13" s="72">
        <v>1782.9</v>
      </c>
      <c r="F13" s="84"/>
    </row>
    <row r="14" spans="1:6" s="89" customFormat="1" ht="12" x14ac:dyDescent="0.2">
      <c r="A14" s="67" t="s">
        <v>95</v>
      </c>
      <c r="B14" s="67" t="s">
        <v>96</v>
      </c>
      <c r="C14" s="123">
        <v>114</v>
      </c>
      <c r="D14" s="73">
        <v>23566.11</v>
      </c>
      <c r="E14" s="73">
        <v>771</v>
      </c>
      <c r="F14" s="86"/>
    </row>
    <row r="15" spans="1:6" s="89" customFormat="1" ht="12" x14ac:dyDescent="0.2">
      <c r="A15" s="70" t="s">
        <v>97</v>
      </c>
      <c r="B15" s="70" t="s">
        <v>98</v>
      </c>
      <c r="C15" s="122">
        <v>99</v>
      </c>
      <c r="D15" s="72">
        <v>21364.44</v>
      </c>
      <c r="E15" s="72">
        <v>695.37</v>
      </c>
      <c r="F15" s="84"/>
    </row>
    <row r="16" spans="1:6" s="89" customFormat="1" ht="12" x14ac:dyDescent="0.2">
      <c r="A16" s="67" t="s">
        <v>99</v>
      </c>
      <c r="B16" s="67" t="s">
        <v>100</v>
      </c>
      <c r="C16" s="123">
        <v>60</v>
      </c>
      <c r="D16" s="73">
        <v>28349.01</v>
      </c>
      <c r="E16" s="73">
        <v>294.77</v>
      </c>
      <c r="F16" s="86"/>
    </row>
    <row r="17" spans="1:12" s="89" customFormat="1" ht="12" x14ac:dyDescent="0.2">
      <c r="A17" s="70"/>
      <c r="B17" s="70"/>
      <c r="C17" s="122"/>
      <c r="D17" s="72"/>
      <c r="E17" s="72"/>
      <c r="F17" s="84"/>
    </row>
    <row r="18" spans="1:12" s="89" customFormat="1" ht="12" x14ac:dyDescent="0.2">
      <c r="A18" s="181" t="s">
        <v>55</v>
      </c>
      <c r="B18" s="182"/>
      <c r="C18" s="130">
        <v>1519</v>
      </c>
      <c r="D18" s="78">
        <v>24981.69</v>
      </c>
      <c r="E18" s="78">
        <v>10024.969999999999</v>
      </c>
      <c r="F18" s="92"/>
    </row>
    <row r="20" spans="1:12" x14ac:dyDescent="0.2">
      <c r="A20" s="103" t="s">
        <v>169</v>
      </c>
      <c r="B20" s="103"/>
      <c r="C20" s="103"/>
      <c r="D20" s="103"/>
      <c r="E20" s="103"/>
      <c r="F20" s="103"/>
      <c r="G20" s="103"/>
      <c r="H20" s="103"/>
      <c r="I20" s="103"/>
      <c r="J20" s="103"/>
      <c r="K20" s="103"/>
      <c r="L20" s="103"/>
    </row>
    <row r="21" spans="1:12" x14ac:dyDescent="0.2">
      <c r="A21" s="94"/>
      <c r="B21" s="94"/>
      <c r="C21" s="94"/>
      <c r="D21" s="94"/>
      <c r="E21" s="94"/>
      <c r="F21" s="94"/>
      <c r="G21" s="94"/>
      <c r="H21" s="94"/>
      <c r="I21" s="94"/>
      <c r="J21" s="94"/>
      <c r="K21" s="94"/>
      <c r="L21" s="94"/>
    </row>
    <row r="23" spans="1:12" x14ac:dyDescent="0.2">
      <c r="D23" s="102"/>
    </row>
    <row r="24" spans="1:12" x14ac:dyDescent="0.2">
      <c r="D24" s="102"/>
    </row>
    <row r="25" spans="1:12" x14ac:dyDescent="0.2">
      <c r="D25" s="101"/>
    </row>
  </sheetData>
  <mergeCells count="7">
    <mergeCell ref="A1:F1"/>
    <mergeCell ref="A18:B18"/>
    <mergeCell ref="A3:A4"/>
    <mergeCell ref="B3:B4"/>
    <mergeCell ref="C3:C4"/>
    <mergeCell ref="E3:F3"/>
    <mergeCell ref="E4:F4"/>
  </mergeCells>
  <pageMargins left="0.59055118110236227" right="0.59055118110236227" top="0.59055118110236227" bottom="0.59055118110236227" header="0" footer="0.39370078740157483"/>
  <pageSetup paperSize="9" orientation="portrait" r:id="rId1"/>
  <headerFooter differentFirst="1" scaleWithDoc="0">
    <oddFooter>&amp;C&amp;8&amp;P&amp;R&amp;8Kaufpreisspiegel 2015 und 2016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3:M5"/>
  <sheetViews>
    <sheetView showGridLines="0" view="pageLayout" zoomScaleNormal="100" workbookViewId="0">
      <selection sqref="A1:G1"/>
    </sheetView>
  </sheetViews>
  <sheetFormatPr baseColWidth="10" defaultRowHeight="12.75" x14ac:dyDescent="0.2"/>
  <sheetData>
    <row r="3" spans="9:13" x14ac:dyDescent="0.2">
      <c r="I3" s="116"/>
      <c r="J3" s="116"/>
      <c r="K3" s="116"/>
    </row>
    <row r="5" spans="9:13" x14ac:dyDescent="0.2">
      <c r="J5" s="116"/>
      <c r="K5" s="116"/>
      <c r="L5" s="116"/>
      <c r="M5" s="116"/>
    </row>
  </sheetData>
  <pageMargins left="0.59055118110236227" right="0.59055118110236227" top="0.59055118110236227" bottom="0.59055118110236227" header="0" footer="0.39370078740157483"/>
  <pageSetup paperSize="9" orientation="portrait" r:id="rId1"/>
  <headerFooter differentFirst="1" scaleWithDoc="0">
    <oddFooter>&amp;C&amp;8&amp;P&amp;R&amp;8Kaufpreisspiegel 2015 und 2016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view="pageLayout" zoomScaleNormal="100" workbookViewId="0">
      <selection sqref="A1:F1"/>
    </sheetView>
  </sheetViews>
  <sheetFormatPr baseColWidth="10" defaultColWidth="11.42578125" defaultRowHeight="14.25" x14ac:dyDescent="0.2"/>
  <cols>
    <col min="1" max="1" width="16.28515625" style="64" customWidth="1"/>
    <col min="2" max="2" width="37" style="64" customWidth="1"/>
    <col min="3" max="3" width="11.7109375" style="64" customWidth="1"/>
    <col min="4" max="4" width="12.140625" style="64" customWidth="1"/>
    <col min="5" max="5" width="9.42578125" style="64" customWidth="1"/>
    <col min="6" max="6" width="2.7109375" style="64" customWidth="1"/>
    <col min="7" max="16384" width="11.42578125" style="64"/>
  </cols>
  <sheetData>
    <row r="1" spans="1:7" ht="31.5" customHeight="1" x14ac:dyDescent="0.2">
      <c r="A1" s="199" t="s">
        <v>149</v>
      </c>
      <c r="B1" s="199"/>
      <c r="C1" s="199"/>
      <c r="D1" s="199"/>
      <c r="E1" s="199"/>
      <c r="F1" s="199"/>
    </row>
    <row r="3" spans="1:7" s="89" customFormat="1" ht="60" x14ac:dyDescent="0.2">
      <c r="A3" s="194" t="s">
        <v>101</v>
      </c>
      <c r="B3" s="196" t="s">
        <v>102</v>
      </c>
      <c r="C3" s="188" t="s">
        <v>176</v>
      </c>
      <c r="D3" s="79" t="s">
        <v>142</v>
      </c>
      <c r="E3" s="188" t="s">
        <v>140</v>
      </c>
      <c r="F3" s="190"/>
    </row>
    <row r="4" spans="1:7" s="89" customFormat="1" ht="21.75" customHeight="1" x14ac:dyDescent="0.2">
      <c r="A4" s="195"/>
      <c r="B4" s="189"/>
      <c r="C4" s="189"/>
      <c r="D4" s="80" t="s">
        <v>75</v>
      </c>
      <c r="E4" s="189" t="s">
        <v>76</v>
      </c>
      <c r="F4" s="197"/>
    </row>
    <row r="5" spans="1:7" s="89" customFormat="1" ht="12" x14ac:dyDescent="0.2">
      <c r="A5" s="83"/>
      <c r="B5" s="70"/>
      <c r="C5" s="71"/>
      <c r="D5" s="84"/>
      <c r="E5" s="84"/>
      <c r="F5" s="84"/>
    </row>
    <row r="6" spans="1:7" s="89" customFormat="1" ht="12" x14ac:dyDescent="0.2">
      <c r="A6" s="85" t="s">
        <v>103</v>
      </c>
      <c r="B6" s="67" t="s">
        <v>104</v>
      </c>
      <c r="C6" s="132">
        <v>56</v>
      </c>
      <c r="D6" s="68">
        <v>22761.41</v>
      </c>
      <c r="E6" s="68">
        <v>242.44</v>
      </c>
      <c r="F6" s="69"/>
    </row>
    <row r="7" spans="1:7" s="89" customFormat="1" ht="12" x14ac:dyDescent="0.2">
      <c r="A7" s="83"/>
      <c r="B7" s="70" t="s">
        <v>105</v>
      </c>
      <c r="C7" s="133">
        <v>51</v>
      </c>
      <c r="D7" s="72">
        <v>23506.240000000002</v>
      </c>
      <c r="E7" s="72">
        <v>228.58</v>
      </c>
      <c r="F7" s="84"/>
    </row>
    <row r="8" spans="1:7" s="89" customFormat="1" ht="12" x14ac:dyDescent="0.2">
      <c r="A8" s="85"/>
      <c r="B8" s="67" t="s">
        <v>106</v>
      </c>
      <c r="C8" s="134">
        <v>65</v>
      </c>
      <c r="D8" s="73">
        <v>14769.08</v>
      </c>
      <c r="E8" s="73">
        <v>405.51</v>
      </c>
      <c r="F8" s="86"/>
    </row>
    <row r="9" spans="1:7" s="89" customFormat="1" ht="12" x14ac:dyDescent="0.2">
      <c r="A9" s="83"/>
      <c r="B9" s="70" t="s">
        <v>107</v>
      </c>
      <c r="C9" s="133">
        <v>66</v>
      </c>
      <c r="D9" s="72">
        <v>29569.46</v>
      </c>
      <c r="E9" s="72">
        <v>300.98</v>
      </c>
      <c r="F9" s="84"/>
    </row>
    <row r="10" spans="1:7" s="89" customFormat="1" ht="12" x14ac:dyDescent="0.2">
      <c r="A10" s="85"/>
      <c r="B10" s="67" t="s">
        <v>108</v>
      </c>
      <c r="C10" s="134">
        <v>176</v>
      </c>
      <c r="D10" s="73">
        <v>20520.04</v>
      </c>
      <c r="E10" s="73">
        <v>1100.44</v>
      </c>
      <c r="F10" s="86"/>
    </row>
    <row r="11" spans="1:7" s="89" customFormat="1" ht="12" x14ac:dyDescent="0.2">
      <c r="A11" s="83"/>
      <c r="B11" s="70" t="s">
        <v>109</v>
      </c>
      <c r="C11" s="133">
        <v>25</v>
      </c>
      <c r="D11" s="72">
        <v>28998.34</v>
      </c>
      <c r="E11" s="72">
        <v>164.38</v>
      </c>
      <c r="F11" s="84"/>
    </row>
    <row r="12" spans="1:7" s="89" customFormat="1" ht="12" x14ac:dyDescent="0.2">
      <c r="A12" s="85"/>
      <c r="B12" s="67" t="s">
        <v>110</v>
      </c>
      <c r="C12" s="134">
        <v>28</v>
      </c>
      <c r="D12" s="73">
        <v>24656.71</v>
      </c>
      <c r="E12" s="73">
        <v>249.02</v>
      </c>
      <c r="F12" s="86"/>
    </row>
    <row r="13" spans="1:7" s="89" customFormat="1" ht="12" x14ac:dyDescent="0.2">
      <c r="A13" s="83"/>
      <c r="B13" s="70" t="s">
        <v>111</v>
      </c>
      <c r="C13" s="133">
        <v>31</v>
      </c>
      <c r="D13" s="72">
        <v>25397.79</v>
      </c>
      <c r="E13" s="72">
        <v>131.21</v>
      </c>
      <c r="F13" s="84"/>
    </row>
    <row r="14" spans="1:7" s="89" customFormat="1" ht="12" x14ac:dyDescent="0.2">
      <c r="A14" s="85"/>
      <c r="B14" s="67" t="s">
        <v>112</v>
      </c>
      <c r="C14" s="134">
        <v>498</v>
      </c>
      <c r="D14" s="73">
        <v>22488.43</v>
      </c>
      <c r="E14" s="73">
        <v>2822.54</v>
      </c>
      <c r="F14" s="86"/>
    </row>
    <row r="15" spans="1:7" s="89" customFormat="1" ht="12" x14ac:dyDescent="0.2">
      <c r="A15" s="83"/>
      <c r="B15" s="70"/>
      <c r="C15" s="133"/>
      <c r="D15" s="72"/>
      <c r="E15" s="72"/>
      <c r="F15" s="84"/>
    </row>
    <row r="16" spans="1:7" s="89" customFormat="1" ht="12" x14ac:dyDescent="0.2">
      <c r="A16" s="87" t="s">
        <v>113</v>
      </c>
      <c r="B16" s="67" t="s">
        <v>114</v>
      </c>
      <c r="C16" s="135">
        <v>106</v>
      </c>
      <c r="D16" s="131">
        <v>24948.91</v>
      </c>
      <c r="E16" s="131">
        <v>616.88</v>
      </c>
      <c r="F16" s="105"/>
      <c r="G16" s="102"/>
    </row>
    <row r="17" spans="1:6" s="89" customFormat="1" ht="12" x14ac:dyDescent="0.2">
      <c r="A17" s="83"/>
      <c r="B17" s="70" t="s">
        <v>115</v>
      </c>
      <c r="C17" s="136">
        <v>29</v>
      </c>
      <c r="D17" s="127">
        <v>65290.33</v>
      </c>
      <c r="E17" s="127">
        <v>326.20999999999998</v>
      </c>
      <c r="F17" s="88"/>
    </row>
    <row r="18" spans="1:6" s="89" customFormat="1" ht="12" x14ac:dyDescent="0.2">
      <c r="A18" s="85"/>
      <c r="B18" s="67" t="s">
        <v>116</v>
      </c>
      <c r="C18" s="134">
        <v>148</v>
      </c>
      <c r="D18" s="73">
        <v>28043.98</v>
      </c>
      <c r="E18" s="73">
        <v>1199.69</v>
      </c>
      <c r="F18" s="86"/>
    </row>
    <row r="19" spans="1:6" s="89" customFormat="1" ht="12" x14ac:dyDescent="0.2">
      <c r="A19" s="83"/>
      <c r="B19" s="70" t="s">
        <v>117</v>
      </c>
      <c r="C19" s="133">
        <v>179</v>
      </c>
      <c r="D19" s="72">
        <v>26808.49</v>
      </c>
      <c r="E19" s="72">
        <v>1042.8499999999999</v>
      </c>
      <c r="F19" s="84"/>
    </row>
    <row r="20" spans="1:6" s="89" customFormat="1" ht="12" x14ac:dyDescent="0.2">
      <c r="A20" s="85"/>
      <c r="B20" s="67" t="s">
        <v>118</v>
      </c>
      <c r="C20" s="134">
        <v>77</v>
      </c>
      <c r="D20" s="73">
        <v>27168.41</v>
      </c>
      <c r="E20" s="73">
        <v>482.91</v>
      </c>
      <c r="F20" s="86"/>
    </row>
    <row r="21" spans="1:6" s="89" customFormat="1" ht="12" x14ac:dyDescent="0.2">
      <c r="A21" s="83"/>
      <c r="B21" s="70" t="s">
        <v>119</v>
      </c>
      <c r="C21" s="133">
        <v>21</v>
      </c>
      <c r="D21" s="72">
        <v>24092.31</v>
      </c>
      <c r="E21" s="72">
        <v>185.85</v>
      </c>
      <c r="F21" s="84"/>
    </row>
    <row r="22" spans="1:6" s="89" customFormat="1" ht="12" x14ac:dyDescent="0.2">
      <c r="A22" s="85"/>
      <c r="B22" s="67" t="s">
        <v>112</v>
      </c>
      <c r="C22" s="134">
        <v>560</v>
      </c>
      <c r="D22" s="73">
        <v>28723.46</v>
      </c>
      <c r="E22" s="73">
        <v>3854.4</v>
      </c>
      <c r="F22" s="86"/>
    </row>
    <row r="23" spans="1:6" s="89" customFormat="1" ht="12" x14ac:dyDescent="0.2">
      <c r="A23" s="83"/>
      <c r="B23" s="70"/>
      <c r="C23" s="133"/>
      <c r="D23" s="72"/>
      <c r="E23" s="72"/>
      <c r="F23" s="84"/>
    </row>
    <row r="24" spans="1:6" s="89" customFormat="1" ht="12" x14ac:dyDescent="0.2">
      <c r="A24" s="85" t="s">
        <v>120</v>
      </c>
      <c r="B24" s="67" t="s">
        <v>121</v>
      </c>
      <c r="C24" s="134">
        <v>49</v>
      </c>
      <c r="D24" s="73">
        <v>30516.03</v>
      </c>
      <c r="E24" s="73">
        <v>300.41000000000003</v>
      </c>
      <c r="F24" s="86"/>
    </row>
    <row r="25" spans="1:6" s="89" customFormat="1" ht="12" x14ac:dyDescent="0.2">
      <c r="A25" s="83"/>
      <c r="B25" s="70" t="s">
        <v>122</v>
      </c>
      <c r="C25" s="133">
        <v>68</v>
      </c>
      <c r="D25" s="72">
        <v>24537.99</v>
      </c>
      <c r="E25" s="72">
        <v>482.49</v>
      </c>
      <c r="F25" s="84"/>
    </row>
    <row r="26" spans="1:6" s="89" customFormat="1" ht="12" x14ac:dyDescent="0.2">
      <c r="A26" s="85"/>
      <c r="B26" s="67" t="s">
        <v>123</v>
      </c>
      <c r="C26" s="132">
        <v>40</v>
      </c>
      <c r="D26" s="68">
        <v>21152.85</v>
      </c>
      <c r="E26" s="68">
        <v>273.76</v>
      </c>
      <c r="F26" s="69"/>
    </row>
    <row r="27" spans="1:6" s="89" customFormat="1" ht="12" x14ac:dyDescent="0.2">
      <c r="A27" s="83"/>
      <c r="B27" s="70" t="s">
        <v>124</v>
      </c>
      <c r="C27" s="133">
        <v>34</v>
      </c>
      <c r="D27" s="72">
        <v>26310.05</v>
      </c>
      <c r="E27" s="72">
        <v>245.86</v>
      </c>
      <c r="F27" s="84"/>
    </row>
    <row r="28" spans="1:6" s="89" customFormat="1" ht="12" x14ac:dyDescent="0.2">
      <c r="A28" s="85"/>
      <c r="B28" s="67" t="s">
        <v>125</v>
      </c>
      <c r="C28" s="134">
        <v>9</v>
      </c>
      <c r="D28" s="73">
        <v>17189.57</v>
      </c>
      <c r="E28" s="73">
        <v>75.650000000000006</v>
      </c>
      <c r="F28" s="86"/>
    </row>
    <row r="29" spans="1:6" s="89" customFormat="1" ht="12" x14ac:dyDescent="0.2">
      <c r="A29" s="83"/>
      <c r="B29" s="70" t="s">
        <v>112</v>
      </c>
      <c r="C29" s="133">
        <v>200</v>
      </c>
      <c r="D29" s="72">
        <v>25296.15</v>
      </c>
      <c r="E29" s="72">
        <v>1378.17</v>
      </c>
      <c r="F29" s="84"/>
    </row>
    <row r="30" spans="1:6" s="89" customFormat="1" ht="12" x14ac:dyDescent="0.2">
      <c r="A30" s="85"/>
      <c r="B30" s="67"/>
      <c r="C30" s="134"/>
      <c r="D30" s="73"/>
      <c r="E30" s="73"/>
      <c r="F30" s="86"/>
    </row>
    <row r="31" spans="1:6" s="89" customFormat="1" ht="12" x14ac:dyDescent="0.2">
      <c r="A31" s="83" t="s">
        <v>126</v>
      </c>
      <c r="B31" s="70" t="s">
        <v>127</v>
      </c>
      <c r="C31" s="133" t="s">
        <v>88</v>
      </c>
      <c r="D31" s="72" t="s">
        <v>88</v>
      </c>
      <c r="E31" s="72" t="s">
        <v>88</v>
      </c>
      <c r="F31" s="84"/>
    </row>
    <row r="32" spans="1:6" s="89" customFormat="1" ht="12" x14ac:dyDescent="0.2">
      <c r="A32" s="85"/>
      <c r="B32" s="67" t="s">
        <v>128</v>
      </c>
      <c r="C32" s="134">
        <v>152</v>
      </c>
      <c r="D32" s="73">
        <v>21633.81</v>
      </c>
      <c r="E32" s="73">
        <v>1203.3499999999999</v>
      </c>
      <c r="F32" s="86"/>
    </row>
    <row r="33" spans="1:6" s="89" customFormat="1" ht="12" x14ac:dyDescent="0.2">
      <c r="A33" s="83"/>
      <c r="B33" s="70" t="s">
        <v>129</v>
      </c>
      <c r="C33" s="133" t="s">
        <v>88</v>
      </c>
      <c r="D33" s="72" t="s">
        <v>88</v>
      </c>
      <c r="E33" s="72" t="s">
        <v>88</v>
      </c>
      <c r="F33" s="84"/>
    </row>
    <row r="34" spans="1:6" s="89" customFormat="1" ht="12" x14ac:dyDescent="0.2">
      <c r="A34" s="85"/>
      <c r="B34" s="67" t="s">
        <v>112</v>
      </c>
      <c r="C34" s="132">
        <v>261</v>
      </c>
      <c r="D34" s="68">
        <v>21469.69</v>
      </c>
      <c r="E34" s="68">
        <v>1969.86</v>
      </c>
      <c r="F34" s="69"/>
    </row>
    <row r="35" spans="1:6" s="89" customFormat="1" ht="12" x14ac:dyDescent="0.2">
      <c r="A35" s="83"/>
      <c r="B35" s="70"/>
      <c r="C35" s="133"/>
      <c r="D35" s="72"/>
      <c r="E35" s="72"/>
      <c r="F35" s="84"/>
    </row>
    <row r="36" spans="1:6" s="89" customFormat="1" ht="12" x14ac:dyDescent="0.2">
      <c r="A36" s="106" t="s">
        <v>55</v>
      </c>
      <c r="B36" s="77"/>
      <c r="C36" s="144">
        <v>1519</v>
      </c>
      <c r="D36" s="145">
        <v>24981.69</v>
      </c>
      <c r="E36" s="145">
        <v>10024.969999999999</v>
      </c>
      <c r="F36" s="146"/>
    </row>
    <row r="37" spans="1:6" x14ac:dyDescent="0.2">
      <c r="A37" s="101"/>
      <c r="B37" s="101"/>
      <c r="C37" s="104"/>
    </row>
    <row r="38" spans="1:6" ht="16.899999999999999" customHeight="1" x14ac:dyDescent="0.2">
      <c r="A38" s="180" t="s">
        <v>169</v>
      </c>
      <c r="B38" s="180"/>
      <c r="C38" s="180"/>
      <c r="D38" s="180"/>
      <c r="E38" s="180"/>
      <c r="F38" s="180"/>
    </row>
    <row r="39" spans="1:6" s="101" customFormat="1" x14ac:dyDescent="0.2">
      <c r="A39" s="94"/>
      <c r="B39" s="94"/>
      <c r="C39" s="107"/>
      <c r="D39" s="108"/>
      <c r="E39" s="108"/>
    </row>
    <row r="40" spans="1:6" s="101" customFormat="1" x14ac:dyDescent="0.2">
      <c r="A40" s="103"/>
      <c r="B40" s="137"/>
      <c r="C40" s="107"/>
      <c r="D40" s="102"/>
      <c r="E40" s="108"/>
    </row>
    <row r="41" spans="1:6" x14ac:dyDescent="0.2">
      <c r="C41" s="104"/>
      <c r="D41" s="102"/>
    </row>
  </sheetData>
  <mergeCells count="7">
    <mergeCell ref="A38:F38"/>
    <mergeCell ref="A1:F1"/>
    <mergeCell ref="C3:C4"/>
    <mergeCell ref="A3:A4"/>
    <mergeCell ref="B3:B4"/>
    <mergeCell ref="E3:F3"/>
    <mergeCell ref="E4:F4"/>
  </mergeCells>
  <pageMargins left="0.59055118110236227" right="0.59055118110236227" top="0.59055118110236227" bottom="0.59055118110236227" header="0" footer="0.39370078740157483"/>
  <pageSetup paperSize="9" orientation="portrait" r:id="rId1"/>
  <headerFooter differentFirst="1" scaleWithDoc="0">
    <oddFooter>&amp;C&amp;8&amp;P&amp;R&amp;8Kaufpreisspiegel 2015 und 2016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3:P13"/>
  <sheetViews>
    <sheetView showGridLines="0" view="pageLayout" zoomScaleNormal="100" workbookViewId="0">
      <selection sqref="A1:G1"/>
    </sheetView>
  </sheetViews>
  <sheetFormatPr baseColWidth="10" defaultRowHeight="12.75" x14ac:dyDescent="0.2"/>
  <sheetData>
    <row r="3" spans="10:16" x14ac:dyDescent="0.2">
      <c r="J3" s="116"/>
      <c r="K3" s="116"/>
      <c r="L3" s="116"/>
      <c r="M3" s="116"/>
      <c r="N3" s="116"/>
      <c r="O3" s="116"/>
      <c r="P3" s="116"/>
    </row>
    <row r="4" spans="10:16" x14ac:dyDescent="0.2">
      <c r="J4" s="116"/>
      <c r="K4" s="116"/>
      <c r="L4" s="116"/>
      <c r="M4" s="116"/>
      <c r="N4" s="116"/>
      <c r="O4" s="116"/>
      <c r="P4" s="116"/>
    </row>
    <row r="5" spans="10:16" x14ac:dyDescent="0.2">
      <c r="J5" s="116"/>
      <c r="K5" s="116"/>
      <c r="L5" s="116"/>
      <c r="M5" s="116"/>
      <c r="N5" s="116"/>
      <c r="O5" s="116"/>
      <c r="P5" s="116"/>
    </row>
    <row r="6" spans="10:16" x14ac:dyDescent="0.2">
      <c r="J6" s="116"/>
      <c r="K6" s="116"/>
      <c r="L6" s="116"/>
      <c r="M6" s="116"/>
      <c r="N6" s="116"/>
      <c r="O6" s="116"/>
      <c r="P6" s="116"/>
    </row>
    <row r="7" spans="10:16" x14ac:dyDescent="0.2">
      <c r="J7" s="116"/>
      <c r="K7" s="116"/>
      <c r="L7" s="116"/>
      <c r="M7" s="116"/>
      <c r="N7" s="116"/>
      <c r="O7" s="116"/>
      <c r="P7" s="116"/>
    </row>
    <row r="8" spans="10:16" x14ac:dyDescent="0.2">
      <c r="J8" s="116"/>
      <c r="K8" s="116"/>
      <c r="L8" s="116"/>
      <c r="M8" s="116"/>
      <c r="N8" s="116"/>
      <c r="O8" s="116"/>
      <c r="P8" s="116"/>
    </row>
    <row r="9" spans="10:16" x14ac:dyDescent="0.2">
      <c r="J9" s="116"/>
      <c r="K9" s="116"/>
      <c r="L9" s="116"/>
      <c r="M9" s="116"/>
      <c r="N9" s="116"/>
      <c r="O9" s="116"/>
      <c r="P9" s="116"/>
    </row>
    <row r="10" spans="10:16" x14ac:dyDescent="0.2">
      <c r="J10" s="116"/>
      <c r="K10" s="116"/>
      <c r="L10" s="116"/>
      <c r="M10" s="116"/>
      <c r="N10" s="116"/>
      <c r="O10" s="116"/>
      <c r="P10" s="116"/>
    </row>
    <row r="11" spans="10:16" x14ac:dyDescent="0.2">
      <c r="J11" s="116"/>
      <c r="K11" s="116"/>
      <c r="L11" s="116"/>
      <c r="M11" s="116"/>
      <c r="N11" s="116"/>
      <c r="O11" s="116"/>
      <c r="P11" s="116"/>
    </row>
    <row r="12" spans="10:16" x14ac:dyDescent="0.2">
      <c r="J12" s="116"/>
      <c r="K12" s="116"/>
      <c r="L12" s="116"/>
      <c r="M12" s="116"/>
      <c r="N12" s="116"/>
      <c r="O12" s="116"/>
      <c r="P12" s="116"/>
    </row>
    <row r="13" spans="10:16" x14ac:dyDescent="0.2">
      <c r="J13" s="116"/>
      <c r="K13" s="116"/>
      <c r="L13" s="116"/>
      <c r="M13" s="116"/>
      <c r="N13" s="116"/>
      <c r="O13" s="116"/>
      <c r="P13" s="116"/>
    </row>
  </sheetData>
  <pageMargins left="0.59055118110236227" right="0.59055118110236227" top="0.59055118110236227" bottom="0.59055118110236227" header="0" footer="0.39370078740157483"/>
  <pageSetup paperSize="9" orientation="portrait" r:id="rId1"/>
  <headerFooter differentFirst="1" scaleWithDoc="0">
    <oddFooter>&amp;C&amp;8&amp;P&amp;R&amp;8Kaufpreisspiegel 2015 und 2016 SH</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4" t="s">
        <v>15</v>
      </c>
      <c r="B1" s="4"/>
      <c r="C1" s="4"/>
      <c r="D1" s="4"/>
      <c r="E1" s="4"/>
      <c r="F1" s="4"/>
      <c r="G1" s="4"/>
      <c r="H1" s="4"/>
      <c r="I1" s="5"/>
      <c r="J1" s="5"/>
      <c r="K1" s="5"/>
      <c r="L1" s="5"/>
      <c r="M1" s="5"/>
      <c r="N1" s="5"/>
      <c r="O1" s="5"/>
      <c r="P1" s="5"/>
      <c r="Q1" s="5"/>
      <c r="R1" s="5"/>
      <c r="S1" s="5"/>
      <c r="T1" s="5"/>
      <c r="U1" s="5"/>
      <c r="V1" s="5"/>
      <c r="W1" s="5"/>
      <c r="X1" s="5"/>
      <c r="Y1" s="5"/>
      <c r="Z1" s="5"/>
    </row>
    <row r="2" spans="1:26" x14ac:dyDescent="0.2">
      <c r="A2" s="6"/>
      <c r="B2" s="6"/>
      <c r="C2" s="6"/>
      <c r="D2" s="6"/>
      <c r="E2" s="6"/>
      <c r="F2" s="6"/>
      <c r="G2" s="6"/>
      <c r="H2" s="6"/>
      <c r="I2" s="6"/>
      <c r="J2" s="6"/>
      <c r="K2" s="6"/>
      <c r="L2" s="6"/>
      <c r="M2" s="6"/>
      <c r="N2" s="6"/>
      <c r="O2" s="7"/>
      <c r="P2" s="8"/>
      <c r="Q2" s="8"/>
      <c r="R2" s="9"/>
      <c r="S2" s="9"/>
      <c r="T2" s="9"/>
      <c r="U2" s="9"/>
      <c r="V2" s="9"/>
      <c r="W2" s="9"/>
      <c r="X2" s="9"/>
      <c r="Y2" s="9"/>
      <c r="Z2" s="9"/>
    </row>
    <row r="3" spans="1:26" x14ac:dyDescent="0.2">
      <c r="A3" s="202" t="s">
        <v>16</v>
      </c>
      <c r="B3" s="207" t="s">
        <v>17</v>
      </c>
      <c r="C3" s="208"/>
      <c r="D3" s="6"/>
      <c r="E3" s="6"/>
      <c r="F3" s="6"/>
      <c r="G3" s="6"/>
      <c r="H3" s="6"/>
      <c r="I3" s="6"/>
      <c r="J3" s="6"/>
      <c r="K3" s="6"/>
      <c r="L3" s="6"/>
      <c r="M3" s="6"/>
      <c r="N3" s="6"/>
      <c r="O3" s="6"/>
      <c r="P3" s="8"/>
      <c r="Q3" s="8"/>
      <c r="R3" s="9"/>
      <c r="S3" s="9"/>
      <c r="T3" s="9"/>
      <c r="U3" s="9"/>
      <c r="V3" s="9"/>
      <c r="W3" s="9"/>
      <c r="X3" s="9"/>
      <c r="Y3" s="9"/>
      <c r="Z3" s="9"/>
    </row>
    <row r="4" spans="1:26" x14ac:dyDescent="0.2">
      <c r="A4" s="203"/>
      <c r="B4" s="209" t="s">
        <v>32</v>
      </c>
      <c r="C4" s="210"/>
      <c r="D4" s="6"/>
      <c r="E4" s="6"/>
      <c r="F4" s="6"/>
      <c r="G4" s="6"/>
      <c r="H4" s="6"/>
      <c r="I4" s="6"/>
      <c r="J4" s="6"/>
      <c r="K4" s="6"/>
      <c r="L4" s="6"/>
      <c r="M4" s="6"/>
      <c r="N4" s="6"/>
      <c r="O4" s="6"/>
      <c r="P4" s="8"/>
      <c r="Q4" s="8"/>
      <c r="R4" s="9"/>
      <c r="S4" s="9"/>
      <c r="T4" s="9"/>
      <c r="U4" s="9"/>
      <c r="V4" s="9"/>
      <c r="W4" s="9"/>
      <c r="X4" s="9"/>
      <c r="Y4" s="9"/>
      <c r="Z4" s="9"/>
    </row>
    <row r="5" spans="1:26" x14ac:dyDescent="0.2">
      <c r="A5" s="203"/>
      <c r="B5" s="205"/>
      <c r="C5" s="206"/>
      <c r="D5" s="6"/>
      <c r="E5" s="6"/>
      <c r="F5" s="6"/>
      <c r="G5" s="6"/>
      <c r="H5" s="6"/>
      <c r="I5" s="6"/>
      <c r="J5" s="6"/>
      <c r="K5" s="6"/>
      <c r="L5" s="6"/>
      <c r="M5" s="6"/>
      <c r="N5" s="6"/>
      <c r="O5" s="6"/>
      <c r="P5" s="6"/>
      <c r="Q5" s="6"/>
      <c r="R5" s="6"/>
      <c r="S5" s="6"/>
      <c r="T5" s="6"/>
      <c r="U5" s="6"/>
      <c r="V5" s="6"/>
      <c r="W5" s="6"/>
      <c r="X5" s="6"/>
      <c r="Y5" s="6"/>
      <c r="Z5" s="9"/>
    </row>
    <row r="6" spans="1:26" x14ac:dyDescent="0.2">
      <c r="A6" s="204"/>
      <c r="B6" s="205"/>
      <c r="C6" s="206"/>
      <c r="D6" s="6"/>
      <c r="E6" s="6"/>
      <c r="F6" s="6"/>
      <c r="G6" s="6"/>
      <c r="H6" s="6"/>
      <c r="I6" s="6"/>
      <c r="J6" s="6"/>
      <c r="K6" s="6"/>
      <c r="L6" s="6"/>
      <c r="M6" s="6"/>
      <c r="N6" s="6"/>
      <c r="O6" s="6"/>
      <c r="P6" s="6"/>
      <c r="Q6" s="6"/>
      <c r="R6" s="6"/>
      <c r="S6" s="6"/>
      <c r="T6" s="6"/>
      <c r="U6" s="6"/>
      <c r="V6" s="6"/>
      <c r="W6" s="6"/>
      <c r="X6" s="6"/>
      <c r="Y6" s="6"/>
      <c r="Z6" s="9"/>
    </row>
    <row r="7" spans="1:26" x14ac:dyDescent="0.2">
      <c r="A7" s="12"/>
      <c r="B7" s="12"/>
      <c r="C7" s="12"/>
      <c r="D7" s="12"/>
      <c r="E7" s="12"/>
      <c r="F7" s="13"/>
      <c r="G7" s="13"/>
      <c r="H7" s="13"/>
      <c r="I7" s="11"/>
      <c r="J7" s="11"/>
      <c r="K7" s="11"/>
      <c r="L7" s="11"/>
      <c r="M7" s="11"/>
      <c r="N7" s="11"/>
      <c r="O7" s="11"/>
      <c r="P7" s="11"/>
      <c r="Q7" s="11"/>
      <c r="R7" s="11"/>
      <c r="S7" s="11"/>
      <c r="T7" s="11"/>
      <c r="U7" s="11"/>
      <c r="V7" s="11"/>
      <c r="W7" s="11"/>
      <c r="X7" s="11"/>
      <c r="Y7" s="11"/>
      <c r="Z7" s="10"/>
    </row>
    <row r="8" spans="1:26" x14ac:dyDescent="0.2">
      <c r="A8" s="14"/>
      <c r="B8" s="15"/>
      <c r="C8" s="15"/>
      <c r="D8" s="15"/>
      <c r="E8" s="15"/>
      <c r="F8" s="6"/>
      <c r="G8" s="6"/>
      <c r="H8" s="6"/>
      <c r="I8" s="6"/>
      <c r="J8" s="6"/>
      <c r="K8" s="6"/>
      <c r="L8" s="6"/>
      <c r="M8" s="6"/>
      <c r="N8" s="6"/>
      <c r="O8" s="6"/>
      <c r="P8" s="6"/>
      <c r="Q8" s="6"/>
      <c r="R8" s="6"/>
      <c r="S8" s="6"/>
      <c r="T8" s="6"/>
      <c r="U8" s="6"/>
      <c r="V8" s="6"/>
      <c r="W8" s="6"/>
      <c r="X8" s="6"/>
      <c r="Y8" s="6"/>
      <c r="Z8" s="9"/>
    </row>
    <row r="9" spans="1:26" x14ac:dyDescent="0.2">
      <c r="A9" s="16" t="s">
        <v>5</v>
      </c>
      <c r="B9" s="40">
        <v>41742.923681</v>
      </c>
      <c r="C9" s="41"/>
      <c r="D9" s="40">
        <v>35575.836859000003</v>
      </c>
      <c r="E9" s="41"/>
      <c r="F9" s="6"/>
      <c r="G9" s="6"/>
      <c r="H9" s="6"/>
      <c r="I9" s="6"/>
      <c r="J9" s="6"/>
      <c r="K9" s="6"/>
      <c r="L9" s="6"/>
      <c r="M9" s="6"/>
      <c r="N9" s="6"/>
      <c r="O9" s="6"/>
      <c r="P9" s="6"/>
      <c r="Q9" s="6"/>
      <c r="R9" s="6"/>
      <c r="S9" s="6"/>
      <c r="T9" s="6"/>
      <c r="U9" s="6"/>
      <c r="V9" s="6"/>
      <c r="W9" s="6"/>
      <c r="X9" s="6"/>
      <c r="Y9" s="6"/>
      <c r="Z9" s="17"/>
    </row>
    <row r="10" spans="1:26" x14ac:dyDescent="0.2">
      <c r="A10" s="18"/>
      <c r="B10" s="19">
        <v>2011</v>
      </c>
      <c r="C10" s="19">
        <v>2011</v>
      </c>
      <c r="D10" s="6">
        <v>2010</v>
      </c>
      <c r="E10" s="6">
        <v>2010</v>
      </c>
      <c r="F10" s="6"/>
      <c r="G10" s="6"/>
      <c r="H10" s="6"/>
      <c r="I10" s="6"/>
      <c r="J10" s="6"/>
      <c r="K10" s="6"/>
      <c r="L10" s="6"/>
      <c r="M10" s="6"/>
      <c r="N10" s="6"/>
      <c r="O10" s="6"/>
      <c r="P10" s="6"/>
      <c r="Q10" s="6"/>
      <c r="R10" s="6"/>
      <c r="S10" s="6"/>
      <c r="T10" s="6"/>
      <c r="U10" s="6"/>
      <c r="V10" s="6"/>
      <c r="W10" s="6"/>
      <c r="X10" s="6"/>
      <c r="Y10" s="6"/>
      <c r="Z10" s="9"/>
    </row>
    <row r="11" spans="1:26" x14ac:dyDescent="0.2">
      <c r="A11" s="18" t="s">
        <v>33</v>
      </c>
      <c r="B11" s="39">
        <v>12997.45435</v>
      </c>
      <c r="C11" s="42">
        <f t="shared" ref="C11:C25" si="0">IF(B$9&gt;0,B11/B$9*100,0)</f>
        <v>31.136904662756077</v>
      </c>
      <c r="D11" s="43">
        <v>10695.711109</v>
      </c>
      <c r="E11" s="44">
        <f t="shared" ref="E11:E25" si="1">IF(D$9&gt;0,D11/D$9*100,0)</f>
        <v>30.064538330864842</v>
      </c>
      <c r="F11" s="6"/>
      <c r="G11" s="6"/>
      <c r="H11" s="6"/>
      <c r="I11" s="6"/>
      <c r="J11" s="6"/>
      <c r="K11" s="6"/>
      <c r="L11" s="6"/>
      <c r="M11" s="6"/>
      <c r="N11" s="6"/>
      <c r="O11" s="6"/>
      <c r="P11" s="6"/>
      <c r="Q11" s="6"/>
      <c r="R11" s="6"/>
      <c r="S11" s="6"/>
      <c r="T11" s="6"/>
      <c r="U11" s="6"/>
      <c r="V11" s="6"/>
      <c r="W11" s="6"/>
      <c r="X11" s="6"/>
      <c r="Y11" s="6"/>
      <c r="Z11" s="9"/>
    </row>
    <row r="12" spans="1:26" x14ac:dyDescent="0.2">
      <c r="A12" s="18" t="s">
        <v>34</v>
      </c>
      <c r="B12" s="39">
        <v>3221.2845360000001</v>
      </c>
      <c r="C12" s="42">
        <f t="shared" si="0"/>
        <v>7.7169595513172515</v>
      </c>
      <c r="D12" s="43">
        <v>2525.9179559999998</v>
      </c>
      <c r="E12" s="44">
        <f t="shared" si="1"/>
        <v>7.1000942746930527</v>
      </c>
      <c r="F12" s="6"/>
      <c r="G12" s="6"/>
      <c r="H12" s="6"/>
      <c r="I12" s="9"/>
      <c r="J12" s="9"/>
      <c r="K12" s="9"/>
      <c r="L12" s="9"/>
      <c r="M12" s="9"/>
      <c r="N12" s="9"/>
      <c r="O12" s="9"/>
      <c r="P12" s="9"/>
      <c r="Q12" s="9"/>
      <c r="R12" s="9"/>
      <c r="S12" s="9"/>
      <c r="T12" s="9"/>
      <c r="U12" s="9"/>
      <c r="V12" s="9"/>
      <c r="W12" s="9"/>
      <c r="X12" s="9"/>
      <c r="Y12" s="9"/>
      <c r="Z12" s="9"/>
    </row>
    <row r="13" spans="1:26" x14ac:dyDescent="0.2">
      <c r="A13" s="18" t="s">
        <v>35</v>
      </c>
      <c r="B13" s="39">
        <v>3077.5672049999998</v>
      </c>
      <c r="C13" s="42">
        <f t="shared" si="0"/>
        <v>7.3726680682905945</v>
      </c>
      <c r="D13" s="43">
        <v>3248.6621719999998</v>
      </c>
      <c r="E13" s="44">
        <f t="shared" si="1"/>
        <v>9.1316535570916617</v>
      </c>
      <c r="F13" s="6"/>
      <c r="G13" s="6"/>
      <c r="H13" s="6"/>
      <c r="I13" s="9"/>
      <c r="J13" s="9"/>
      <c r="K13" s="9"/>
      <c r="L13" s="9"/>
      <c r="M13" s="9"/>
      <c r="N13" s="9"/>
      <c r="O13" s="9"/>
      <c r="P13" s="9"/>
      <c r="Q13" s="9"/>
      <c r="R13" s="9"/>
      <c r="S13" s="9"/>
      <c r="T13" s="9"/>
      <c r="U13" s="9"/>
      <c r="V13" s="9"/>
      <c r="W13" s="9"/>
      <c r="X13" s="9"/>
      <c r="Y13" s="9"/>
      <c r="Z13" s="9"/>
    </row>
    <row r="14" spans="1:26" x14ac:dyDescent="0.2">
      <c r="A14" s="18" t="s">
        <v>8</v>
      </c>
      <c r="B14" s="39">
        <v>1990.886094</v>
      </c>
      <c r="C14" s="42">
        <f t="shared" si="0"/>
        <v>4.7693978246813256</v>
      </c>
      <c r="D14" s="43">
        <v>1392.581543</v>
      </c>
      <c r="E14" s="44">
        <f t="shared" si="1"/>
        <v>3.9144027687087384</v>
      </c>
      <c r="F14" s="6"/>
      <c r="G14" s="6"/>
      <c r="H14" s="6"/>
      <c r="I14" s="9"/>
      <c r="J14" s="9"/>
      <c r="K14" s="9"/>
      <c r="L14" s="9"/>
      <c r="M14" s="9"/>
      <c r="N14" s="9"/>
      <c r="O14" s="9"/>
      <c r="P14" s="9"/>
      <c r="Q14" s="9"/>
      <c r="R14" s="9"/>
      <c r="S14" s="9"/>
      <c r="T14" s="9"/>
      <c r="U14" s="9"/>
      <c r="V14" s="9"/>
      <c r="W14" s="9"/>
      <c r="X14" s="9"/>
      <c r="Y14" s="9"/>
      <c r="Z14" s="9"/>
    </row>
    <row r="15" spans="1:26" x14ac:dyDescent="0.2">
      <c r="A15" s="18" t="s">
        <v>36</v>
      </c>
      <c r="B15" s="39">
        <v>1781.376669</v>
      </c>
      <c r="C15" s="42">
        <f t="shared" si="0"/>
        <v>4.2674937735873639</v>
      </c>
      <c r="D15" s="43">
        <v>1065.8952019999999</v>
      </c>
      <c r="E15" s="44">
        <f t="shared" si="1"/>
        <v>2.9961212331407152</v>
      </c>
      <c r="F15" s="6"/>
      <c r="G15" s="6"/>
      <c r="H15" s="6"/>
      <c r="I15" s="9"/>
      <c r="J15" s="9"/>
      <c r="K15" s="9"/>
      <c r="L15" s="9"/>
      <c r="M15" s="9"/>
      <c r="N15" s="9"/>
      <c r="O15" s="9"/>
      <c r="P15" s="9"/>
      <c r="Q15" s="9"/>
      <c r="R15" s="9"/>
      <c r="S15" s="9"/>
      <c r="T15" s="9"/>
      <c r="U15" s="9"/>
      <c r="V15" s="9"/>
      <c r="W15" s="9"/>
      <c r="X15" s="9"/>
      <c r="Y15" s="9"/>
      <c r="Z15" s="9"/>
    </row>
    <row r="16" spans="1:26" x14ac:dyDescent="0.2">
      <c r="A16" s="18" t="s">
        <v>10</v>
      </c>
      <c r="B16" s="39">
        <v>1362.1414030000001</v>
      </c>
      <c r="C16" s="42">
        <f t="shared" si="0"/>
        <v>3.2631672218493932</v>
      </c>
      <c r="D16" s="43">
        <v>1036.845812</v>
      </c>
      <c r="E16" s="44">
        <f t="shared" si="1"/>
        <v>2.9144664006342214</v>
      </c>
      <c r="F16" s="6"/>
      <c r="G16" s="6"/>
      <c r="H16" s="6"/>
      <c r="I16" s="9"/>
      <c r="J16" s="9"/>
      <c r="K16" s="9"/>
      <c r="L16" s="9"/>
      <c r="M16" s="9"/>
      <c r="N16" s="9"/>
      <c r="O16" s="9"/>
      <c r="P16" s="9"/>
      <c r="Q16" s="9"/>
      <c r="R16" s="9"/>
      <c r="S16" s="9"/>
      <c r="T16" s="9"/>
      <c r="U16" s="9"/>
      <c r="V16" s="9"/>
      <c r="W16" s="9"/>
      <c r="X16" s="9"/>
      <c r="Y16" s="9"/>
      <c r="Z16" s="9"/>
    </row>
    <row r="17" spans="1:26" x14ac:dyDescent="0.2">
      <c r="A17" s="18" t="s">
        <v>37</v>
      </c>
      <c r="B17" s="39">
        <v>1289.138972</v>
      </c>
      <c r="C17" s="42">
        <f t="shared" si="0"/>
        <v>3.0882814578385021</v>
      </c>
      <c r="D17" s="43">
        <v>1481.3130530000001</v>
      </c>
      <c r="E17" s="44">
        <f t="shared" si="1"/>
        <v>4.1638178713011964</v>
      </c>
      <c r="F17" s="6"/>
      <c r="G17" s="6"/>
      <c r="H17" s="6"/>
      <c r="I17" s="9"/>
      <c r="J17" s="9"/>
      <c r="K17" s="9"/>
      <c r="L17" s="9"/>
      <c r="M17" s="9"/>
      <c r="N17" s="9"/>
      <c r="O17" s="9"/>
      <c r="P17" s="9"/>
      <c r="Q17" s="9"/>
      <c r="R17" s="9"/>
      <c r="S17" s="9"/>
      <c r="T17" s="9"/>
      <c r="U17" s="9"/>
      <c r="V17" s="9"/>
      <c r="W17" s="9"/>
      <c r="X17" s="9"/>
      <c r="Y17" s="9"/>
      <c r="Z17" s="9"/>
    </row>
    <row r="18" spans="1:26" x14ac:dyDescent="0.2">
      <c r="A18" s="18" t="s">
        <v>12</v>
      </c>
      <c r="B18" s="39">
        <v>1229.4267319999999</v>
      </c>
      <c r="C18" s="42">
        <f t="shared" si="0"/>
        <v>2.9452338829816904</v>
      </c>
      <c r="D18" s="43">
        <v>1043.4235450000001</v>
      </c>
      <c r="E18" s="44">
        <f t="shared" si="1"/>
        <v>2.932955728168722</v>
      </c>
      <c r="F18" s="6"/>
      <c r="G18" s="6"/>
      <c r="H18" s="6"/>
      <c r="I18" s="9"/>
      <c r="J18" s="9"/>
      <c r="K18" s="9"/>
      <c r="L18" s="9"/>
      <c r="M18" s="9"/>
      <c r="N18" s="9"/>
      <c r="O18" s="9"/>
      <c r="P18" s="9"/>
      <c r="Q18" s="9"/>
      <c r="R18" s="9"/>
      <c r="S18" s="9"/>
      <c r="T18" s="9"/>
      <c r="U18" s="9"/>
      <c r="V18" s="9"/>
      <c r="W18" s="9"/>
      <c r="X18" s="9"/>
      <c r="Y18" s="9"/>
      <c r="Z18" s="9"/>
    </row>
    <row r="19" spans="1:26" x14ac:dyDescent="0.2">
      <c r="A19" s="18" t="s">
        <v>9</v>
      </c>
      <c r="B19" s="39">
        <v>1156.9064080000001</v>
      </c>
      <c r="C19" s="42">
        <f t="shared" si="0"/>
        <v>2.7715030620305727</v>
      </c>
      <c r="D19" s="43">
        <v>953.14982699999996</v>
      </c>
      <c r="E19" s="44">
        <f t="shared" si="1"/>
        <v>2.6792056383035479</v>
      </c>
      <c r="F19" s="6"/>
      <c r="G19" s="6"/>
      <c r="H19" s="6"/>
      <c r="I19" s="9"/>
      <c r="J19" s="9"/>
      <c r="K19" s="9"/>
      <c r="L19" s="9"/>
      <c r="M19" s="9"/>
      <c r="N19" s="9"/>
      <c r="O19" s="9"/>
      <c r="P19" s="9"/>
      <c r="Q19" s="9"/>
      <c r="R19" s="9"/>
      <c r="S19" s="9"/>
      <c r="T19" s="9"/>
      <c r="U19" s="9"/>
      <c r="V19" s="9"/>
      <c r="W19" s="9"/>
      <c r="X19" s="9"/>
      <c r="Y19" s="9"/>
      <c r="Z19" s="9"/>
    </row>
    <row r="20" spans="1:26" x14ac:dyDescent="0.2">
      <c r="A20" s="18" t="s">
        <v>13</v>
      </c>
      <c r="B20" s="39">
        <v>911.451323</v>
      </c>
      <c r="C20" s="42">
        <f t="shared" si="0"/>
        <v>2.1834870263648125</v>
      </c>
      <c r="D20" s="43">
        <v>345.64716800000002</v>
      </c>
      <c r="E20" s="44">
        <f t="shared" si="1"/>
        <v>0.9715784603182368</v>
      </c>
      <c r="F20" s="6"/>
      <c r="G20" s="6"/>
      <c r="H20" s="6"/>
      <c r="I20" s="9"/>
      <c r="J20" s="9"/>
      <c r="K20" s="9"/>
      <c r="L20" s="9"/>
      <c r="M20" s="9"/>
      <c r="N20" s="9"/>
      <c r="O20" s="9"/>
      <c r="P20" s="9"/>
      <c r="Q20" s="9"/>
      <c r="R20" s="9"/>
      <c r="S20" s="9"/>
      <c r="T20" s="9"/>
      <c r="U20" s="9"/>
      <c r="V20" s="9"/>
      <c r="W20" s="9"/>
      <c r="X20" s="9"/>
      <c r="Y20" s="9"/>
      <c r="Z20" s="9"/>
    </row>
    <row r="21" spans="1:26" x14ac:dyDescent="0.2">
      <c r="A21" s="18" t="s">
        <v>7</v>
      </c>
      <c r="B21" s="39">
        <v>795.67186600000002</v>
      </c>
      <c r="C21" s="42">
        <f t="shared" si="0"/>
        <v>1.9061239506857146</v>
      </c>
      <c r="D21" s="43">
        <v>608.038815</v>
      </c>
      <c r="E21" s="44">
        <f t="shared" si="1"/>
        <v>1.7091342570798245</v>
      </c>
      <c r="F21" s="6"/>
      <c r="G21" s="6"/>
      <c r="H21" s="6"/>
      <c r="I21" s="9"/>
      <c r="J21" s="9"/>
      <c r="K21" s="9"/>
      <c r="L21" s="9"/>
      <c r="M21" s="9"/>
      <c r="N21" s="9"/>
      <c r="O21" s="9"/>
      <c r="P21" s="9"/>
      <c r="Q21" s="9"/>
      <c r="R21" s="9"/>
      <c r="S21" s="9"/>
      <c r="T21" s="9"/>
      <c r="U21" s="9"/>
      <c r="V21" s="9"/>
      <c r="W21" s="9"/>
      <c r="X21" s="9"/>
      <c r="Y21" s="9"/>
      <c r="Z21" s="9"/>
    </row>
    <row r="22" spans="1:26" x14ac:dyDescent="0.2">
      <c r="A22" s="18" t="s">
        <v>14</v>
      </c>
      <c r="B22" s="39">
        <v>742.40881300000001</v>
      </c>
      <c r="C22" s="42">
        <f t="shared" si="0"/>
        <v>1.778526148943228</v>
      </c>
      <c r="D22" s="43">
        <v>845.60353899999996</v>
      </c>
      <c r="E22" s="44">
        <f t="shared" si="1"/>
        <v>2.3769041396030532</v>
      </c>
      <c r="F22" s="6"/>
      <c r="G22" s="6"/>
      <c r="H22" s="6"/>
      <c r="I22" s="9"/>
      <c r="J22" s="9"/>
      <c r="K22" s="9"/>
      <c r="L22" s="9"/>
      <c r="M22" s="9"/>
      <c r="N22" s="9"/>
      <c r="O22" s="9"/>
      <c r="P22" s="9"/>
      <c r="Q22" s="9"/>
      <c r="R22" s="9"/>
      <c r="S22" s="9"/>
      <c r="T22" s="9"/>
      <c r="U22" s="9"/>
      <c r="V22" s="9"/>
      <c r="W22" s="9"/>
      <c r="X22" s="9"/>
      <c r="Y22" s="9"/>
      <c r="Z22" s="9"/>
    </row>
    <row r="23" spans="1:26" x14ac:dyDescent="0.2">
      <c r="A23" s="18" t="s">
        <v>38</v>
      </c>
      <c r="B23" s="39">
        <v>608.08560799999998</v>
      </c>
      <c r="C23" s="42">
        <f t="shared" si="0"/>
        <v>1.4567393808996192</v>
      </c>
      <c r="D23" s="43">
        <v>346.844764</v>
      </c>
      <c r="E23" s="44">
        <f t="shared" si="1"/>
        <v>0.9749447788808796</v>
      </c>
      <c r="F23" s="6"/>
      <c r="G23" s="6"/>
      <c r="H23" s="6"/>
      <c r="I23" s="9"/>
      <c r="J23" s="9"/>
      <c r="K23" s="9"/>
      <c r="L23" s="9"/>
      <c r="M23" s="9"/>
      <c r="N23" s="9"/>
      <c r="O23" s="9"/>
      <c r="P23" s="9"/>
      <c r="Q23" s="9"/>
      <c r="R23" s="9"/>
      <c r="S23" s="9"/>
      <c r="T23" s="9"/>
      <c r="U23" s="9"/>
      <c r="V23" s="9"/>
      <c r="W23" s="9"/>
      <c r="X23" s="9"/>
      <c r="Y23" s="9"/>
      <c r="Z23" s="9"/>
    </row>
    <row r="24" spans="1:26" x14ac:dyDescent="0.2">
      <c r="A24" s="18" t="s">
        <v>39</v>
      </c>
      <c r="B24" s="39">
        <v>590.07919700000002</v>
      </c>
      <c r="C24" s="42">
        <f t="shared" si="0"/>
        <v>1.4136029414455811</v>
      </c>
      <c r="D24" s="43">
        <v>491.16022299999997</v>
      </c>
      <c r="E24" s="44">
        <f t="shared" si="1"/>
        <v>1.3806006164989086</v>
      </c>
      <c r="F24" s="6"/>
      <c r="G24" s="6"/>
      <c r="H24" s="6"/>
      <c r="I24" s="9"/>
      <c r="J24" s="9"/>
      <c r="K24" s="9"/>
      <c r="L24" s="9"/>
      <c r="M24" s="9"/>
      <c r="N24" s="9"/>
      <c r="O24" s="9"/>
      <c r="P24" s="9"/>
      <c r="Q24" s="9"/>
      <c r="R24" s="9"/>
      <c r="S24" s="9"/>
      <c r="T24" s="9"/>
      <c r="U24" s="9"/>
      <c r="V24" s="9"/>
      <c r="W24" s="9"/>
      <c r="X24" s="9"/>
      <c r="Y24" s="9"/>
      <c r="Z24" s="9"/>
    </row>
    <row r="25" spans="1:26" x14ac:dyDescent="0.2">
      <c r="A25" s="18" t="s">
        <v>11</v>
      </c>
      <c r="B25" s="39">
        <v>588.69410300000004</v>
      </c>
      <c r="C25" s="42">
        <f t="shared" si="0"/>
        <v>1.4102847886238361</v>
      </c>
      <c r="D25" s="43">
        <v>514.41679199999999</v>
      </c>
      <c r="E25" s="44">
        <f t="shared" si="1"/>
        <v>1.445972427967952</v>
      </c>
      <c r="F25" s="6"/>
      <c r="G25" s="6"/>
      <c r="H25" s="6"/>
      <c r="I25" s="9"/>
      <c r="J25" s="9"/>
      <c r="K25" s="9"/>
      <c r="L25" s="9"/>
      <c r="M25" s="9"/>
      <c r="N25" s="9"/>
      <c r="O25" s="9"/>
      <c r="P25" s="9"/>
      <c r="Q25" s="9"/>
      <c r="R25" s="9"/>
      <c r="S25" s="9"/>
      <c r="T25" s="9"/>
      <c r="U25" s="9"/>
      <c r="V25" s="9"/>
      <c r="W25" s="9"/>
      <c r="X25" s="9"/>
      <c r="Y25" s="9"/>
      <c r="Z25" s="9"/>
    </row>
    <row r="26" spans="1:26" x14ac:dyDescent="0.2">
      <c r="A26" s="9"/>
      <c r="B26" s="9"/>
      <c r="C26" s="9"/>
      <c r="D26" s="6"/>
      <c r="E26" s="6"/>
      <c r="F26" s="6"/>
      <c r="G26" s="6"/>
      <c r="H26" s="6"/>
      <c r="I26" s="9"/>
      <c r="J26" s="9"/>
      <c r="K26" s="9"/>
      <c r="L26" s="9"/>
      <c r="M26" s="9"/>
      <c r="N26" s="9"/>
      <c r="O26" s="9"/>
      <c r="P26" s="9"/>
      <c r="Q26" s="9"/>
      <c r="R26" s="9"/>
      <c r="S26" s="9"/>
      <c r="T26" s="9"/>
      <c r="U26" s="9"/>
      <c r="V26" s="9"/>
      <c r="W26" s="9"/>
      <c r="X26" s="9"/>
      <c r="Y26" s="9"/>
      <c r="Z26" s="9"/>
    </row>
    <row r="27" spans="1:26" x14ac:dyDescent="0.2">
      <c r="A27" s="18" t="s">
        <v>18</v>
      </c>
      <c r="B27" s="39">
        <f>B9-(SUM(B11:B25))</f>
        <v>9400.3504019999964</v>
      </c>
      <c r="C27" s="42">
        <f>IF(B$9&gt;0,B27/B$9*100,0)</f>
        <v>22.519626257704427</v>
      </c>
      <c r="D27" s="43">
        <f>D9-(SUM(D11:D25))</f>
        <v>8980.625339000002</v>
      </c>
      <c r="E27" s="44">
        <f>IF(D$9&gt;0,D27/D$9*100,0)</f>
        <v>25.243609516744442</v>
      </c>
      <c r="F27" s="6"/>
      <c r="G27" s="6"/>
      <c r="H27" s="6"/>
      <c r="I27" s="9"/>
      <c r="J27" s="9"/>
      <c r="K27" s="9"/>
      <c r="L27" s="9"/>
      <c r="M27" s="9"/>
      <c r="N27" s="9"/>
      <c r="O27" s="9"/>
      <c r="P27" s="9"/>
      <c r="Q27" s="9"/>
      <c r="R27" s="9"/>
      <c r="S27" s="9"/>
      <c r="T27" s="9"/>
      <c r="U27" s="9"/>
      <c r="V27" s="9"/>
      <c r="W27" s="9"/>
      <c r="X27" s="9"/>
      <c r="Y27" s="20"/>
      <c r="Z27" s="9"/>
    </row>
    <row r="31" spans="1:26" ht="18" x14ac:dyDescent="0.2">
      <c r="A31" s="21" t="s">
        <v>40</v>
      </c>
      <c r="B31" s="22"/>
      <c r="C31" s="23"/>
      <c r="D31" s="23"/>
      <c r="E31" s="23"/>
      <c r="F31" s="23"/>
      <c r="G31" s="23"/>
      <c r="H31" s="24"/>
      <c r="I31" s="23"/>
      <c r="J31" s="25"/>
      <c r="K31" s="5"/>
      <c r="L31" s="5"/>
      <c r="M31" s="5"/>
      <c r="N31" s="5"/>
      <c r="O31" s="5"/>
      <c r="P31" s="5"/>
      <c r="Q31" s="5"/>
      <c r="R31" s="5"/>
      <c r="S31" s="5"/>
      <c r="T31" s="5"/>
      <c r="U31" s="5"/>
      <c r="V31" s="5"/>
      <c r="W31" s="5"/>
      <c r="X31" s="5"/>
      <c r="Y31" s="5"/>
      <c r="Z31" s="9"/>
    </row>
    <row r="32" spans="1:26" x14ac:dyDescent="0.2">
      <c r="A32" s="6"/>
      <c r="B32" s="6"/>
      <c r="C32" s="6"/>
      <c r="D32" s="6"/>
      <c r="E32" s="6"/>
      <c r="F32" s="6"/>
      <c r="G32" s="6"/>
      <c r="H32" s="6"/>
      <c r="I32" s="6"/>
      <c r="J32" s="7"/>
      <c r="K32" s="6"/>
      <c r="L32" s="6"/>
      <c r="M32" s="6"/>
      <c r="N32" s="6"/>
      <c r="O32" s="6"/>
      <c r="P32" s="6"/>
      <c r="Q32" s="8"/>
      <c r="R32" s="8"/>
      <c r="S32" s="8"/>
      <c r="T32" s="9"/>
      <c r="U32" s="9"/>
      <c r="V32" s="9"/>
      <c r="W32" s="9"/>
      <c r="X32" s="9"/>
      <c r="Y32" s="9"/>
      <c r="Z32" s="9"/>
    </row>
    <row r="33" spans="1:26" x14ac:dyDescent="0.2">
      <c r="A33" s="26" t="s">
        <v>6</v>
      </c>
      <c r="B33" s="27"/>
      <c r="C33" s="27"/>
      <c r="D33" s="27"/>
      <c r="E33" s="27"/>
      <c r="F33" s="28"/>
      <c r="G33" s="29"/>
      <c r="H33" s="9"/>
      <c r="I33" s="30"/>
      <c r="J33" s="30"/>
      <c r="K33" s="31"/>
      <c r="L33" s="6"/>
      <c r="M33" s="6"/>
      <c r="N33" s="6"/>
      <c r="O33" s="6"/>
      <c r="P33" s="6"/>
      <c r="Q33" s="8"/>
      <c r="R33" s="8"/>
      <c r="S33" s="8"/>
      <c r="T33" s="9"/>
      <c r="U33" s="9"/>
      <c r="V33" s="9"/>
      <c r="W33" s="9"/>
      <c r="X33" s="9"/>
      <c r="Y33" s="9"/>
      <c r="Z33" s="9"/>
    </row>
    <row r="34" spans="1:26" x14ac:dyDescent="0.2">
      <c r="A34" s="32"/>
      <c r="B34" s="33"/>
      <c r="C34" s="33"/>
      <c r="D34" s="33"/>
      <c r="E34" s="33"/>
      <c r="F34" s="33"/>
      <c r="G34" s="34"/>
      <c r="H34" s="9"/>
      <c r="I34" s="30"/>
      <c r="J34" s="30"/>
      <c r="K34" s="8"/>
      <c r="L34" s="6"/>
      <c r="M34" s="6"/>
      <c r="N34" s="6"/>
      <c r="O34" s="6"/>
      <c r="P34" s="6"/>
      <c r="Q34" s="8"/>
      <c r="R34" s="8"/>
      <c r="S34" s="8"/>
      <c r="T34" s="9"/>
      <c r="U34" s="9"/>
      <c r="V34" s="9"/>
      <c r="W34" s="9"/>
      <c r="X34" s="9"/>
      <c r="Y34" s="9"/>
      <c r="Z34" s="9"/>
    </row>
    <row r="35" spans="1:26" x14ac:dyDescent="0.2">
      <c r="A35" s="35"/>
      <c r="B35" s="15"/>
      <c r="C35" s="15"/>
      <c r="D35" s="15"/>
      <c r="E35" s="15"/>
      <c r="F35" s="15"/>
      <c r="G35" s="15"/>
      <c r="H35" s="9"/>
      <c r="I35" s="30"/>
      <c r="J35" s="30"/>
      <c r="K35" s="35"/>
      <c r="L35" s="15"/>
      <c r="M35" s="15"/>
      <c r="N35" s="15"/>
      <c r="O35" s="15"/>
      <c r="P35" s="15"/>
      <c r="Q35" s="9"/>
      <c r="R35" s="9"/>
      <c r="S35" s="9"/>
      <c r="T35" s="9"/>
      <c r="U35" s="9"/>
      <c r="V35" s="9"/>
      <c r="W35" s="9"/>
      <c r="X35" s="9"/>
      <c r="Y35" s="9"/>
      <c r="Z35" s="9"/>
    </row>
    <row r="36" spans="1:26" x14ac:dyDescent="0.2">
      <c r="A36" s="1"/>
      <c r="B36" s="1">
        <v>2011</v>
      </c>
      <c r="C36" s="1">
        <v>2010</v>
      </c>
      <c r="D36" s="1">
        <v>2009</v>
      </c>
      <c r="E36" s="36"/>
      <c r="F36" s="36"/>
      <c r="G36" s="36"/>
      <c r="H36" s="36"/>
      <c r="I36" s="15"/>
      <c r="J36" s="15"/>
      <c r="K36" s="37"/>
      <c r="L36" s="15"/>
      <c r="M36" s="15"/>
      <c r="N36" s="15"/>
      <c r="O36" s="15"/>
      <c r="P36" s="15"/>
      <c r="Q36" s="9"/>
      <c r="R36" s="9"/>
      <c r="S36" s="9"/>
      <c r="T36" s="9"/>
      <c r="U36" s="9"/>
      <c r="V36" s="9"/>
      <c r="W36" s="9"/>
      <c r="X36" s="9"/>
      <c r="Y36" s="9"/>
      <c r="Z36" s="9"/>
    </row>
    <row r="37" spans="1:26" x14ac:dyDescent="0.2">
      <c r="A37" s="1" t="s">
        <v>19</v>
      </c>
      <c r="B37" s="45">
        <v>3.0692584319999998</v>
      </c>
      <c r="C37" s="45">
        <v>2.1916808489999999</v>
      </c>
      <c r="D37" s="45">
        <v>2.4400849619999998</v>
      </c>
      <c r="E37" s="36"/>
      <c r="F37" s="36"/>
      <c r="G37" s="36"/>
      <c r="H37" s="36"/>
      <c r="I37" s="15"/>
      <c r="J37" s="15"/>
      <c r="K37" s="37"/>
      <c r="L37" s="15"/>
      <c r="M37" s="15"/>
      <c r="N37" s="15"/>
      <c r="O37" s="15"/>
      <c r="P37" s="15"/>
      <c r="Q37" s="9"/>
      <c r="R37" s="9"/>
      <c r="S37" s="9"/>
      <c r="T37" s="9"/>
      <c r="U37" s="9"/>
      <c r="V37" s="9"/>
      <c r="W37" s="9"/>
      <c r="X37" s="9"/>
      <c r="Y37" s="9"/>
      <c r="Z37" s="9"/>
    </row>
    <row r="38" spans="1:26" x14ac:dyDescent="0.2">
      <c r="A38" s="9" t="s">
        <v>20</v>
      </c>
      <c r="B38" s="45">
        <v>2.6266473719999999</v>
      </c>
      <c r="C38" s="45">
        <v>2.7800568449999998</v>
      </c>
      <c r="D38" s="45">
        <v>2.806178584</v>
      </c>
      <c r="E38" s="36"/>
      <c r="F38" s="36"/>
      <c r="G38" s="36"/>
      <c r="H38" s="36"/>
      <c r="I38" s="15"/>
      <c r="J38" s="15"/>
      <c r="K38" s="37"/>
      <c r="L38" s="15"/>
      <c r="M38" s="15"/>
      <c r="N38" s="15"/>
      <c r="O38" s="15"/>
      <c r="P38" s="15"/>
      <c r="Q38" s="9"/>
      <c r="R38" s="9"/>
      <c r="S38" s="9"/>
      <c r="T38" s="9"/>
      <c r="U38" s="9"/>
      <c r="V38" s="9"/>
      <c r="W38" s="9"/>
      <c r="X38" s="9"/>
      <c r="Y38" s="9"/>
      <c r="Z38" s="9"/>
    </row>
    <row r="39" spans="1:26" x14ac:dyDescent="0.2">
      <c r="A39" s="9" t="s">
        <v>21</v>
      </c>
      <c r="B39" s="45">
        <v>3.8786539649999998</v>
      </c>
      <c r="C39" s="45">
        <v>2.9736338959999999</v>
      </c>
      <c r="D39" s="45">
        <v>2.937669852</v>
      </c>
      <c r="E39" s="36"/>
      <c r="F39" s="36"/>
      <c r="G39" s="36"/>
      <c r="H39" s="36"/>
      <c r="I39" s="15"/>
      <c r="J39" s="15"/>
      <c r="K39" s="37"/>
      <c r="L39" s="15"/>
      <c r="M39" s="15"/>
      <c r="N39" s="15"/>
      <c r="O39" s="15"/>
      <c r="P39" s="15"/>
      <c r="Q39" s="9"/>
      <c r="R39" s="9"/>
      <c r="S39" s="9"/>
      <c r="T39" s="9"/>
      <c r="U39" s="9"/>
      <c r="V39" s="9"/>
      <c r="W39" s="9"/>
      <c r="X39" s="9"/>
      <c r="Y39" s="9"/>
      <c r="Z39" s="9"/>
    </row>
    <row r="40" spans="1:26" x14ac:dyDescent="0.2">
      <c r="A40" s="1" t="s">
        <v>22</v>
      </c>
      <c r="B40" s="45">
        <v>2.7075284719999999</v>
      </c>
      <c r="C40" s="45">
        <v>2.6942510409999998</v>
      </c>
      <c r="D40" s="45">
        <v>2.6756576700000001</v>
      </c>
      <c r="E40" s="36"/>
      <c r="F40" s="36"/>
      <c r="G40" s="36"/>
      <c r="H40" s="36"/>
      <c r="I40" s="15"/>
      <c r="J40" s="15"/>
      <c r="K40" s="37"/>
      <c r="L40" s="15"/>
      <c r="M40" s="15"/>
      <c r="N40" s="15"/>
      <c r="O40" s="15"/>
      <c r="P40" s="15"/>
      <c r="Q40" s="9"/>
      <c r="R40" s="9"/>
      <c r="S40" s="9"/>
      <c r="T40" s="9"/>
      <c r="U40" s="9"/>
      <c r="V40" s="9"/>
      <c r="W40" s="9"/>
      <c r="X40" s="9"/>
      <c r="Y40" s="9"/>
      <c r="Z40" s="9"/>
    </row>
    <row r="41" spans="1:26" x14ac:dyDescent="0.2">
      <c r="A41" s="9" t="s">
        <v>23</v>
      </c>
      <c r="B41" s="45">
        <v>3.617311752</v>
      </c>
      <c r="C41" s="45">
        <v>2.7720492819999998</v>
      </c>
      <c r="D41" s="45">
        <v>2.7738653640000002</v>
      </c>
      <c r="E41" s="36"/>
      <c r="F41" s="36"/>
      <c r="G41" s="36"/>
      <c r="H41" s="36"/>
      <c r="I41" s="15"/>
      <c r="J41" s="15"/>
      <c r="K41" s="37"/>
      <c r="L41" s="15"/>
      <c r="M41" s="15"/>
      <c r="N41" s="15"/>
      <c r="O41" s="15"/>
      <c r="P41" s="15"/>
      <c r="Q41" s="9"/>
      <c r="R41" s="9"/>
      <c r="S41" s="9"/>
      <c r="T41" s="9"/>
      <c r="U41" s="9"/>
      <c r="V41" s="9"/>
      <c r="W41" s="9"/>
      <c r="X41" s="9"/>
      <c r="Y41" s="9"/>
      <c r="Z41" s="9"/>
    </row>
    <row r="42" spans="1:26" x14ac:dyDescent="0.2">
      <c r="A42" s="9" t="s">
        <v>24</v>
      </c>
      <c r="B42" s="45">
        <v>3.4297013340000002</v>
      </c>
      <c r="C42" s="45">
        <v>3.7342531129999998</v>
      </c>
      <c r="D42" s="45">
        <v>2.8833154200000002</v>
      </c>
      <c r="E42" s="19"/>
      <c r="F42" s="36"/>
      <c r="G42" s="36"/>
      <c r="H42" s="15"/>
      <c r="I42" s="15"/>
      <c r="J42" s="15"/>
      <c r="K42" s="15"/>
      <c r="L42" s="15"/>
      <c r="M42" s="15"/>
      <c r="N42" s="15"/>
      <c r="O42" s="15"/>
      <c r="P42" s="9"/>
      <c r="Q42" s="9"/>
      <c r="R42" s="9"/>
      <c r="S42" s="9"/>
      <c r="T42" s="9"/>
      <c r="U42" s="9"/>
      <c r="V42" s="9"/>
      <c r="W42" s="9"/>
      <c r="X42" s="9"/>
      <c r="Y42" s="9"/>
      <c r="Z42" s="9"/>
    </row>
    <row r="43" spans="1:26" x14ac:dyDescent="0.2">
      <c r="A43" s="1" t="s">
        <v>25</v>
      </c>
      <c r="B43" s="45">
        <v>2.7591745419999998</v>
      </c>
      <c r="C43" s="45">
        <v>3.1761142040000001</v>
      </c>
      <c r="D43" s="45">
        <v>2.6145635860000001</v>
      </c>
      <c r="E43" s="19"/>
      <c r="F43" s="36"/>
      <c r="G43" s="36"/>
      <c r="H43" s="15"/>
      <c r="I43" s="15"/>
      <c r="J43" s="15"/>
      <c r="K43" s="15"/>
      <c r="L43" s="15"/>
      <c r="M43" s="15"/>
      <c r="N43" s="15"/>
      <c r="O43" s="15"/>
      <c r="P43" s="9"/>
      <c r="Q43" s="9"/>
      <c r="R43" s="9"/>
      <c r="S43" s="9"/>
      <c r="T43" s="9"/>
      <c r="U43" s="9"/>
      <c r="V43" s="9"/>
      <c r="W43" s="9"/>
      <c r="X43" s="9"/>
      <c r="Y43" s="9"/>
      <c r="Z43" s="9"/>
    </row>
    <row r="44" spans="1:26" x14ac:dyDescent="0.2">
      <c r="A44" s="9" t="s">
        <v>26</v>
      </c>
      <c r="B44" s="45">
        <v>3.2293621629999998</v>
      </c>
      <c r="C44" s="45">
        <v>2.8653727240000002</v>
      </c>
      <c r="D44" s="45">
        <v>2.4275503810000001</v>
      </c>
      <c r="E44" s="19"/>
      <c r="F44" s="36"/>
      <c r="G44" s="36"/>
      <c r="H44" s="15"/>
      <c r="I44" s="15"/>
      <c r="J44" s="15"/>
      <c r="K44" s="15"/>
      <c r="L44" s="15"/>
      <c r="M44" s="15"/>
      <c r="N44" s="15"/>
      <c r="O44" s="15"/>
      <c r="P44" s="9"/>
      <c r="Q44" s="9"/>
      <c r="R44" s="9"/>
      <c r="S44" s="9"/>
      <c r="T44" s="9"/>
      <c r="U44" s="9"/>
      <c r="V44" s="9"/>
      <c r="W44" s="9"/>
      <c r="X44" s="9"/>
      <c r="Y44" s="9"/>
      <c r="Z44" s="9"/>
    </row>
    <row r="45" spans="1:26" x14ac:dyDescent="0.2">
      <c r="A45" s="9" t="s">
        <v>27</v>
      </c>
      <c r="B45" s="45">
        <v>4.0653183999999998</v>
      </c>
      <c r="C45" s="45">
        <v>3.044228065</v>
      </c>
      <c r="D45" s="45">
        <v>2.1681721760000001</v>
      </c>
      <c r="E45" s="19"/>
      <c r="F45" s="36"/>
      <c r="G45" s="36"/>
      <c r="H45" s="15"/>
      <c r="I45" s="15"/>
      <c r="J45" s="15"/>
      <c r="K45" s="15"/>
      <c r="L45" s="15"/>
      <c r="M45" s="15"/>
      <c r="N45" s="15"/>
      <c r="O45" s="15"/>
      <c r="P45" s="9"/>
      <c r="Q45" s="9"/>
      <c r="R45" s="9"/>
      <c r="S45" s="9"/>
      <c r="T45" s="9"/>
      <c r="U45" s="9"/>
      <c r="V45" s="9"/>
      <c r="W45" s="9"/>
      <c r="X45" s="9"/>
      <c r="Y45" s="9"/>
      <c r="Z45" s="9"/>
    </row>
    <row r="46" spans="1:26" x14ac:dyDescent="0.2">
      <c r="A46" s="1" t="s">
        <v>28</v>
      </c>
      <c r="B46" s="45">
        <v>3.6456636869999999</v>
      </c>
      <c r="C46" s="45">
        <v>2.7773782489999999</v>
      </c>
      <c r="D46" s="45">
        <v>2.6364729819999999</v>
      </c>
      <c r="E46" s="19"/>
      <c r="F46" s="36"/>
      <c r="G46" s="36"/>
      <c r="H46" s="15"/>
      <c r="I46" s="15"/>
      <c r="J46" s="15"/>
      <c r="K46" s="15"/>
      <c r="L46" s="15"/>
      <c r="M46" s="15"/>
      <c r="N46" s="15"/>
      <c r="O46" s="15"/>
      <c r="P46" s="9"/>
      <c r="Q46" s="9"/>
      <c r="R46" s="9"/>
      <c r="S46" s="9"/>
      <c r="T46" s="9"/>
      <c r="U46" s="9"/>
      <c r="V46" s="9"/>
      <c r="W46" s="9"/>
      <c r="X46" s="9"/>
      <c r="Y46" s="9"/>
      <c r="Z46" s="9"/>
    </row>
    <row r="47" spans="1:26" x14ac:dyDescent="0.2">
      <c r="A47" s="9" t="s">
        <v>29</v>
      </c>
      <c r="B47" s="45">
        <v>4.5612706559999996</v>
      </c>
      <c r="C47" s="45">
        <v>3.419011325</v>
      </c>
      <c r="D47" s="45">
        <v>2.5812811949999999</v>
      </c>
      <c r="E47" s="36"/>
      <c r="F47" s="36"/>
      <c r="G47" s="36"/>
      <c r="H47" s="36"/>
      <c r="I47" s="15"/>
      <c r="J47" s="15"/>
      <c r="K47" s="37"/>
      <c r="L47" s="15"/>
      <c r="M47" s="15"/>
      <c r="N47" s="15"/>
      <c r="O47" s="15"/>
      <c r="P47" s="15"/>
      <c r="Q47" s="9"/>
      <c r="R47" s="9"/>
      <c r="S47" s="9"/>
      <c r="T47" s="9"/>
      <c r="U47" s="9"/>
      <c r="V47" s="9"/>
      <c r="W47" s="9"/>
      <c r="X47" s="9"/>
      <c r="Y47" s="9"/>
      <c r="Z47" s="9"/>
    </row>
    <row r="48" spans="1:26" x14ac:dyDescent="0.2">
      <c r="A48" s="9" t="s">
        <v>30</v>
      </c>
      <c r="B48" s="45">
        <v>4.153032906</v>
      </c>
      <c r="C48" s="45">
        <v>3.147807266</v>
      </c>
      <c r="D48" s="45">
        <v>3.1505692440000002</v>
      </c>
      <c r="E48" s="38"/>
      <c r="F48" s="38"/>
      <c r="G48" s="38"/>
      <c r="H48" s="38"/>
      <c r="I48" s="38"/>
      <c r="J48" s="38"/>
      <c r="K48" s="37"/>
      <c r="L48" s="15"/>
      <c r="M48" s="15"/>
      <c r="N48" s="15"/>
      <c r="O48" s="15"/>
      <c r="P48" s="15"/>
      <c r="Q48" s="9"/>
      <c r="R48" s="9"/>
      <c r="S48" s="9"/>
      <c r="T48" s="9"/>
      <c r="U48" s="9"/>
      <c r="V48" s="9"/>
      <c r="W48" s="9"/>
      <c r="X48" s="9"/>
      <c r="Y48" s="9"/>
      <c r="Z48" s="9"/>
    </row>
    <row r="49" spans="1:4" x14ac:dyDescent="0.2">
      <c r="A49" s="1"/>
      <c r="B49" s="1"/>
      <c r="C49" s="1"/>
      <c r="D49" s="1"/>
    </row>
    <row r="50" spans="1:4" x14ac:dyDescent="0.2">
      <c r="B50" s="1"/>
      <c r="C50" s="1"/>
      <c r="D50" s="1"/>
    </row>
    <row r="51" spans="1:4" x14ac:dyDescent="0.2">
      <c r="B51" s="1"/>
      <c r="C51" s="1"/>
      <c r="D51" s="1"/>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7"/>
  <sheetViews>
    <sheetView showGridLines="0" view="pageLayout" zoomScaleNormal="90" workbookViewId="0">
      <selection sqref="A1:G1"/>
    </sheetView>
  </sheetViews>
  <sheetFormatPr baseColWidth="10" defaultColWidth="10.85546875" defaultRowHeight="12.75" x14ac:dyDescent="0.2"/>
  <cols>
    <col min="1" max="1" width="12.28515625" style="74" customWidth="1"/>
    <col min="2" max="2" width="10.140625" style="74" customWidth="1"/>
    <col min="3" max="4" width="14.28515625" style="74" customWidth="1"/>
    <col min="5" max="5" width="41.140625" style="74" customWidth="1"/>
    <col min="6" max="7" width="14.28515625" style="74" hidden="1" customWidth="1"/>
    <col min="8" max="8" width="10.7109375" style="74" customWidth="1"/>
    <col min="9" max="78" width="12.140625" style="74" customWidth="1"/>
    <col min="79" max="16384" width="10.85546875" style="74"/>
  </cols>
  <sheetData>
    <row r="1" spans="1:7" s="61" customFormat="1" ht="15.75" customHeight="1" x14ac:dyDescent="0.25">
      <c r="A1" s="168" t="s">
        <v>0</v>
      </c>
      <c r="B1" s="168"/>
      <c r="C1" s="168"/>
      <c r="D1" s="168"/>
      <c r="E1" s="168"/>
      <c r="F1" s="168"/>
      <c r="G1" s="168"/>
    </row>
    <row r="2" spans="1:7" s="61" customFormat="1" ht="12.75" customHeight="1" x14ac:dyDescent="0.25">
      <c r="A2" s="62"/>
      <c r="B2" s="62"/>
      <c r="C2" s="62"/>
      <c r="D2" s="62"/>
      <c r="E2" s="62"/>
      <c r="F2" s="62"/>
      <c r="G2" s="62"/>
    </row>
    <row r="3" spans="1:7" s="61" customFormat="1" ht="12.75" customHeight="1" x14ac:dyDescent="0.2">
      <c r="A3" s="138" t="s">
        <v>43</v>
      </c>
    </row>
    <row r="4" spans="1:7" s="61" customFormat="1" x14ac:dyDescent="0.2">
      <c r="A4" s="169" t="s">
        <v>173</v>
      </c>
      <c r="B4" s="169"/>
      <c r="C4" s="169"/>
      <c r="D4" s="169"/>
      <c r="E4" s="169"/>
      <c r="F4" s="169"/>
      <c r="G4" s="169"/>
    </row>
    <row r="5" spans="1:7" s="61" customFormat="1" ht="12.75" customHeight="1" x14ac:dyDescent="0.2">
      <c r="A5" s="169" t="s">
        <v>55</v>
      </c>
      <c r="B5" s="169"/>
      <c r="C5" s="169"/>
      <c r="D5" s="169"/>
      <c r="E5" s="169"/>
      <c r="F5" s="169"/>
      <c r="G5" s="169"/>
    </row>
    <row r="6" spans="1:7" s="61" customFormat="1" x14ac:dyDescent="0.2">
      <c r="B6" s="138"/>
      <c r="C6" s="138"/>
      <c r="D6" s="138"/>
      <c r="E6" s="138"/>
      <c r="F6" s="138"/>
      <c r="G6" s="138"/>
    </row>
    <row r="7" spans="1:7" s="61" customFormat="1" x14ac:dyDescent="0.2">
      <c r="A7" s="167" t="s">
        <v>56</v>
      </c>
      <c r="B7" s="167"/>
      <c r="C7" s="167"/>
      <c r="D7" s="167"/>
      <c r="E7" s="167"/>
      <c r="F7" s="167"/>
      <c r="G7" s="167"/>
    </row>
    <row r="8" spans="1:7" s="61" customFormat="1" ht="12.75" customHeight="1" x14ac:dyDescent="0.2">
      <c r="A8" s="169" t="s">
        <v>57</v>
      </c>
      <c r="B8" s="169"/>
      <c r="C8" s="169"/>
      <c r="D8" s="169"/>
      <c r="E8" s="169"/>
      <c r="F8" s="169"/>
      <c r="G8" s="169"/>
    </row>
    <row r="9" spans="1:7" s="61" customFormat="1" x14ac:dyDescent="0.2"/>
    <row r="10" spans="1:7" s="61" customFormat="1" x14ac:dyDescent="0.2">
      <c r="A10" s="171" t="s">
        <v>58</v>
      </c>
      <c r="B10" s="171"/>
      <c r="C10" s="171"/>
      <c r="D10" s="120"/>
    </row>
    <row r="11" spans="1:7" s="61" customFormat="1" ht="12.75" customHeight="1" x14ac:dyDescent="0.2">
      <c r="A11" s="171" t="s">
        <v>158</v>
      </c>
      <c r="B11" s="171"/>
      <c r="C11" s="171"/>
      <c r="D11" s="120"/>
    </row>
    <row r="12" spans="1:7" s="61" customFormat="1" x14ac:dyDescent="0.2">
      <c r="A12" s="171" t="s">
        <v>160</v>
      </c>
      <c r="B12" s="171"/>
      <c r="C12" s="171"/>
      <c r="D12" s="171"/>
      <c r="E12" s="171"/>
    </row>
    <row r="13" spans="1:7" s="61" customFormat="1" ht="12.75" customHeight="1" x14ac:dyDescent="0.2">
      <c r="A13" s="120" t="s">
        <v>41</v>
      </c>
      <c r="B13" s="140" t="s">
        <v>161</v>
      </c>
      <c r="C13" s="140"/>
      <c r="D13" s="141"/>
      <c r="E13" s="59"/>
      <c r="F13" s="59"/>
      <c r="G13" s="59"/>
    </row>
    <row r="14" spans="1:7" s="61" customFormat="1" ht="12.75" customHeight="1" x14ac:dyDescent="0.2">
      <c r="A14" s="141" t="s">
        <v>42</v>
      </c>
      <c r="B14" t="s">
        <v>174</v>
      </c>
      <c r="C14" s="141"/>
      <c r="D14" s="141"/>
    </row>
    <row r="15" spans="1:7" s="61" customFormat="1" ht="12.75" customHeight="1" x14ac:dyDescent="0.2">
      <c r="A15" s="120"/>
      <c r="B15" s="120"/>
      <c r="C15" s="120"/>
      <c r="D15" s="142"/>
      <c r="E15" s="60"/>
      <c r="F15" s="172"/>
      <c r="G15" s="60"/>
    </row>
    <row r="16" spans="1:7" s="61" customFormat="1" x14ac:dyDescent="0.2">
      <c r="A16" s="119" t="s">
        <v>156</v>
      </c>
      <c r="B16" s="141"/>
      <c r="C16" s="141"/>
      <c r="D16" s="142"/>
      <c r="E16" s="60"/>
      <c r="F16" s="172"/>
      <c r="G16" s="60"/>
    </row>
    <row r="17" spans="1:7" s="61" customFormat="1" ht="12.75" customHeight="1" x14ac:dyDescent="0.2">
      <c r="A17" s="120"/>
      <c r="B17" s="120"/>
      <c r="C17" s="120"/>
      <c r="D17" s="141"/>
      <c r="E17" s="59"/>
      <c r="F17" s="172"/>
      <c r="G17" s="59"/>
    </row>
    <row r="18" spans="1:7" s="61" customFormat="1" ht="12.75" customHeight="1" x14ac:dyDescent="0.2">
      <c r="E18" s="59"/>
      <c r="F18" s="172"/>
      <c r="G18" s="59"/>
    </row>
    <row r="19" spans="1:7" s="61" customFormat="1" ht="12.75" customHeight="1" x14ac:dyDescent="0.2">
      <c r="A19" s="120" t="s">
        <v>136</v>
      </c>
      <c r="B19" s="120"/>
      <c r="C19" s="120"/>
      <c r="E19" s="59"/>
      <c r="F19" s="172"/>
      <c r="G19" s="59"/>
    </row>
    <row r="20" spans="1:7" s="61" customFormat="1" ht="12.75" customHeight="1" x14ac:dyDescent="0.2">
      <c r="A20" s="59"/>
      <c r="B20" s="59"/>
      <c r="C20" s="59"/>
      <c r="D20" s="59"/>
      <c r="E20" s="59"/>
      <c r="F20" s="59"/>
      <c r="G20" s="59"/>
    </row>
    <row r="21" spans="1:7" s="61" customFormat="1" ht="12.75" customHeight="1" x14ac:dyDescent="0.2">
      <c r="B21" s="59"/>
      <c r="C21" s="59"/>
      <c r="D21" s="59"/>
      <c r="E21" s="59"/>
      <c r="F21" s="59"/>
      <c r="G21" s="59"/>
    </row>
    <row r="22" spans="1:7" s="61" customFormat="1" x14ac:dyDescent="0.2">
      <c r="A22" s="139" t="s">
        <v>54</v>
      </c>
    </row>
    <row r="23" spans="1:7" s="61" customFormat="1" x14ac:dyDescent="0.2">
      <c r="A23" s="138" t="s">
        <v>31</v>
      </c>
      <c r="B23" s="139"/>
      <c r="C23" s="139"/>
      <c r="D23" s="139"/>
      <c r="E23" s="139"/>
      <c r="F23" s="139"/>
      <c r="G23" s="139"/>
    </row>
    <row r="24" spans="1:7" s="61" customFormat="1" ht="12.75" customHeight="1" x14ac:dyDescent="0.2">
      <c r="A24" s="139" t="s">
        <v>59</v>
      </c>
      <c r="B24" s="139"/>
      <c r="C24" s="139"/>
      <c r="D24" s="139"/>
      <c r="E24" s="139"/>
      <c r="F24" s="139"/>
      <c r="G24" s="139"/>
    </row>
    <row r="25" spans="1:7" s="61" customFormat="1" ht="12.75" customHeight="1" x14ac:dyDescent="0.2">
      <c r="A25" s="138" t="s">
        <v>60</v>
      </c>
      <c r="B25" s="138"/>
      <c r="C25" s="138"/>
      <c r="D25" s="138"/>
      <c r="E25" s="138"/>
      <c r="F25" s="138"/>
      <c r="G25" s="138"/>
    </row>
    <row r="26" spans="1:7" s="61" customFormat="1" ht="12.75" customHeight="1" x14ac:dyDescent="0.2">
      <c r="A26" s="138" t="s">
        <v>61</v>
      </c>
      <c r="B26" s="138"/>
      <c r="C26" s="138"/>
      <c r="D26" s="138"/>
      <c r="E26" s="138"/>
      <c r="F26" s="138"/>
      <c r="G26" s="138"/>
    </row>
    <row r="27" spans="1:7" s="61" customFormat="1" ht="12.75" customHeight="1" x14ac:dyDescent="0.2">
      <c r="A27" s="139"/>
      <c r="B27" s="139"/>
      <c r="C27" s="139"/>
      <c r="D27" s="139"/>
      <c r="E27" s="139"/>
      <c r="F27" s="139"/>
      <c r="G27" s="139"/>
    </row>
    <row r="28" spans="1:7" s="61" customFormat="1" ht="14.1" customHeight="1" x14ac:dyDescent="0.2">
      <c r="A28" s="138" t="s">
        <v>67</v>
      </c>
      <c r="B28" s="138"/>
      <c r="C28" s="138"/>
      <c r="D28" s="138"/>
      <c r="E28" s="138"/>
      <c r="F28" s="138"/>
      <c r="G28" s="138"/>
    </row>
    <row r="29" spans="1:7" s="61" customFormat="1" ht="12.75" customHeight="1" x14ac:dyDescent="0.2">
      <c r="A29" s="138"/>
      <c r="B29" s="138"/>
      <c r="C29" s="138"/>
      <c r="D29" s="138"/>
      <c r="E29" s="138"/>
      <c r="F29" s="138"/>
      <c r="G29" s="138"/>
    </row>
    <row r="30" spans="1:7" s="61" customFormat="1" ht="12.75" customHeight="1" x14ac:dyDescent="0.2">
      <c r="A30" s="138" t="s">
        <v>62</v>
      </c>
      <c r="B30" s="138"/>
      <c r="C30" s="138"/>
      <c r="D30" s="138"/>
      <c r="E30" s="138"/>
      <c r="F30" s="138"/>
      <c r="G30" s="138"/>
    </row>
    <row r="31" spans="1:7" s="61" customFormat="1" ht="13.5" customHeight="1" x14ac:dyDescent="0.2">
      <c r="A31" s="138" t="s">
        <v>65</v>
      </c>
      <c r="B31" s="138"/>
      <c r="C31" s="138"/>
      <c r="D31" s="138"/>
      <c r="E31" s="138"/>
      <c r="F31" s="138"/>
      <c r="G31" s="138"/>
    </row>
    <row r="32" spans="1:7" s="61" customFormat="1" ht="12.75" customHeight="1" x14ac:dyDescent="0.2">
      <c r="A32" s="138"/>
      <c r="B32" s="138"/>
      <c r="C32" s="138"/>
      <c r="D32" s="138"/>
      <c r="E32" s="138"/>
      <c r="F32" s="138"/>
      <c r="G32" s="138"/>
    </row>
    <row r="33" spans="1:7" s="61" customFormat="1" x14ac:dyDescent="0.2">
      <c r="A33" s="61" t="s">
        <v>63</v>
      </c>
    </row>
    <row r="34" spans="1:7" s="61" customFormat="1" ht="12.75" customHeight="1" x14ac:dyDescent="0.2">
      <c r="A34" s="61" t="s">
        <v>64</v>
      </c>
    </row>
    <row r="35" spans="1:7" s="61" customFormat="1" x14ac:dyDescent="0.2"/>
    <row r="36" spans="1:7" s="61" customFormat="1" ht="13.5" customHeight="1" x14ac:dyDescent="0.2">
      <c r="A36" s="119" t="s">
        <v>151</v>
      </c>
      <c r="B36" s="120"/>
      <c r="C36" s="120"/>
      <c r="F36" s="174"/>
    </row>
    <row r="37" spans="1:7" s="61" customFormat="1" x14ac:dyDescent="0.2">
      <c r="F37" s="174"/>
    </row>
    <row r="38" spans="1:7" s="61" customFormat="1" ht="26.25" customHeight="1" x14ac:dyDescent="0.2">
      <c r="A38" s="169" t="s">
        <v>66</v>
      </c>
      <c r="B38" s="169"/>
      <c r="C38" s="169"/>
      <c r="D38" s="169"/>
      <c r="E38" s="169"/>
      <c r="F38" s="169"/>
      <c r="G38" s="169"/>
    </row>
    <row r="39" spans="1:7" s="61" customFormat="1" x14ac:dyDescent="0.2"/>
    <row r="40" spans="1:7" s="61" customFormat="1" ht="39" customHeight="1" x14ac:dyDescent="0.2">
      <c r="A40" s="169" t="s">
        <v>45</v>
      </c>
      <c r="B40" s="169"/>
      <c r="C40" s="169"/>
      <c r="D40" s="169"/>
      <c r="E40" s="169"/>
      <c r="F40" s="169"/>
      <c r="G40" s="169"/>
    </row>
    <row r="41" spans="1:7" s="61" customFormat="1" ht="13.5" customHeight="1" x14ac:dyDescent="0.2"/>
    <row r="42" spans="1:7" s="61" customFormat="1" ht="28.5" customHeight="1" x14ac:dyDescent="0.2">
      <c r="A42" s="169" t="s">
        <v>159</v>
      </c>
      <c r="B42" s="169"/>
      <c r="C42" s="169"/>
      <c r="D42" s="169"/>
      <c r="E42" s="169"/>
      <c r="F42" s="169"/>
    </row>
    <row r="43" spans="1:7" s="61" customFormat="1" ht="12.75" customHeight="1" x14ac:dyDescent="0.2"/>
    <row r="44" spans="1:7" s="61" customFormat="1" x14ac:dyDescent="0.2">
      <c r="A44" s="3"/>
      <c r="B44" s="3"/>
    </row>
    <row r="45" spans="1:7" x14ac:dyDescent="0.2">
      <c r="A45" s="61"/>
      <c r="B45" s="61"/>
      <c r="C45" s="61"/>
      <c r="D45" s="61"/>
      <c r="E45" s="173"/>
      <c r="F45" s="173"/>
      <c r="G45" s="61"/>
    </row>
    <row r="46" spans="1:7" x14ac:dyDescent="0.2">
      <c r="A46" s="170" t="s">
        <v>44</v>
      </c>
      <c r="B46" s="170"/>
      <c r="C46" s="75"/>
      <c r="D46" s="75"/>
      <c r="E46" s="173"/>
      <c r="F46" s="173"/>
      <c r="G46" s="75"/>
    </row>
    <row r="47" spans="1:7" x14ac:dyDescent="0.2">
      <c r="A47" s="61"/>
      <c r="B47" s="61"/>
      <c r="C47" s="75"/>
      <c r="D47" s="75"/>
      <c r="E47" s="140"/>
      <c r="F47" s="140"/>
      <c r="G47" s="75"/>
    </row>
    <row r="48" spans="1:7" x14ac:dyDescent="0.2">
      <c r="A48" s="2"/>
      <c r="B48" s="3"/>
      <c r="C48" s="75"/>
      <c r="D48" s="75"/>
      <c r="E48" s="140"/>
      <c r="F48" s="140"/>
      <c r="G48" s="75"/>
    </row>
    <row r="49" spans="1:7" x14ac:dyDescent="0.2">
      <c r="A49" s="3" t="s">
        <v>3</v>
      </c>
      <c r="B49" s="3" t="s">
        <v>1</v>
      </c>
      <c r="C49" s="75"/>
      <c r="D49" s="75"/>
      <c r="E49" s="75"/>
      <c r="F49" s="75"/>
      <c r="G49" s="75"/>
    </row>
    <row r="50" spans="1:7" x14ac:dyDescent="0.2">
      <c r="A50" s="46" t="s">
        <v>4</v>
      </c>
      <c r="B50" s="3" t="s">
        <v>2</v>
      </c>
      <c r="C50" s="75"/>
      <c r="D50" s="75"/>
      <c r="E50" s="75"/>
      <c r="F50" s="75"/>
      <c r="G50" s="75"/>
    </row>
    <row r="51" spans="1:7" x14ac:dyDescent="0.2">
      <c r="A51" s="75"/>
      <c r="B51" s="75"/>
      <c r="C51" s="75"/>
      <c r="D51" s="75"/>
      <c r="E51" s="75"/>
      <c r="F51" s="75"/>
      <c r="G51" s="75"/>
    </row>
    <row r="52" spans="1:7" x14ac:dyDescent="0.2">
      <c r="A52" s="75"/>
      <c r="B52" s="75"/>
      <c r="C52" s="75"/>
      <c r="D52" s="75"/>
      <c r="E52" s="75"/>
      <c r="F52" s="75"/>
      <c r="G52" s="75"/>
    </row>
    <row r="53" spans="1:7" x14ac:dyDescent="0.2">
      <c r="A53" s="75"/>
      <c r="B53" s="75"/>
      <c r="C53" s="75"/>
      <c r="D53" s="75"/>
      <c r="E53" s="75"/>
      <c r="F53" s="75"/>
      <c r="G53" s="75"/>
    </row>
    <row r="54" spans="1:7" x14ac:dyDescent="0.2">
      <c r="A54" s="75"/>
      <c r="B54" s="75"/>
      <c r="C54" s="75"/>
      <c r="D54" s="75"/>
      <c r="E54" s="75"/>
      <c r="F54" s="75"/>
      <c r="G54" s="75"/>
    </row>
    <row r="55" spans="1:7" x14ac:dyDescent="0.2">
      <c r="A55" s="75"/>
      <c r="B55" s="75"/>
      <c r="C55" s="75"/>
      <c r="D55" s="75"/>
      <c r="E55" s="75"/>
      <c r="F55" s="75"/>
      <c r="G55" s="75"/>
    </row>
    <row r="56" spans="1:7" x14ac:dyDescent="0.2">
      <c r="A56" s="75"/>
      <c r="B56" s="75"/>
      <c r="C56" s="75"/>
      <c r="D56" s="75"/>
      <c r="E56" s="75"/>
      <c r="F56" s="75"/>
      <c r="G56" s="75"/>
    </row>
    <row r="57" spans="1:7" x14ac:dyDescent="0.2">
      <c r="A57" s="75"/>
      <c r="B57" s="75"/>
      <c r="C57" s="75"/>
      <c r="D57" s="75"/>
      <c r="E57" s="75"/>
      <c r="F57" s="75"/>
      <c r="G57" s="75"/>
    </row>
    <row r="58" spans="1:7" x14ac:dyDescent="0.2">
      <c r="A58" s="75"/>
      <c r="B58" s="75"/>
      <c r="C58" s="75"/>
      <c r="D58" s="75"/>
      <c r="E58" s="75"/>
      <c r="F58" s="75"/>
      <c r="G58" s="75"/>
    </row>
    <row r="59" spans="1:7" x14ac:dyDescent="0.2">
      <c r="A59" s="75"/>
      <c r="B59" s="75"/>
      <c r="C59" s="75"/>
      <c r="D59" s="75"/>
      <c r="E59" s="75"/>
      <c r="F59" s="75"/>
      <c r="G59" s="75"/>
    </row>
    <row r="60" spans="1:7" x14ac:dyDescent="0.2">
      <c r="A60" s="75"/>
      <c r="B60" s="75"/>
      <c r="C60" s="75"/>
      <c r="D60" s="75"/>
      <c r="E60" s="75"/>
      <c r="F60" s="75"/>
      <c r="G60" s="75"/>
    </row>
    <row r="61" spans="1:7" x14ac:dyDescent="0.2">
      <c r="A61" s="75"/>
      <c r="B61" s="75"/>
      <c r="C61" s="75"/>
      <c r="D61" s="75"/>
      <c r="E61" s="75"/>
      <c r="F61" s="75"/>
      <c r="G61" s="75"/>
    </row>
    <row r="62" spans="1:7" x14ac:dyDescent="0.2">
      <c r="A62" s="75"/>
      <c r="B62" s="75"/>
      <c r="C62" s="75"/>
      <c r="D62" s="75"/>
      <c r="E62" s="75"/>
      <c r="F62" s="75"/>
      <c r="G62" s="75"/>
    </row>
    <row r="63" spans="1:7" x14ac:dyDescent="0.2">
      <c r="A63" s="75"/>
      <c r="B63" s="75"/>
      <c r="C63" s="75"/>
      <c r="D63" s="75"/>
      <c r="E63" s="75"/>
      <c r="F63" s="75"/>
      <c r="G63" s="75"/>
    </row>
    <row r="64" spans="1:7" x14ac:dyDescent="0.2">
      <c r="A64" s="75"/>
      <c r="B64" s="75"/>
      <c r="C64" s="75"/>
      <c r="D64" s="75"/>
      <c r="E64" s="75"/>
      <c r="F64" s="75"/>
      <c r="G64" s="75"/>
    </row>
    <row r="65" spans="1:7" x14ac:dyDescent="0.2">
      <c r="A65" s="75"/>
      <c r="B65" s="75"/>
      <c r="C65" s="75"/>
      <c r="D65" s="75"/>
      <c r="E65" s="75"/>
      <c r="F65" s="75"/>
      <c r="G65" s="75"/>
    </row>
    <row r="66" spans="1:7" x14ac:dyDescent="0.2">
      <c r="A66" s="75"/>
      <c r="B66" s="75"/>
      <c r="C66" s="75"/>
      <c r="D66" s="75"/>
      <c r="E66" s="75"/>
      <c r="F66" s="75"/>
      <c r="G66" s="75"/>
    </row>
    <row r="67" spans="1:7" x14ac:dyDescent="0.2">
      <c r="A67" s="75"/>
      <c r="B67" s="75"/>
      <c r="C67" s="75"/>
      <c r="D67" s="75"/>
      <c r="E67" s="75"/>
      <c r="F67" s="75"/>
      <c r="G67" s="75"/>
    </row>
    <row r="68" spans="1:7" x14ac:dyDescent="0.2">
      <c r="A68" s="75"/>
      <c r="B68" s="75"/>
      <c r="C68" s="75"/>
      <c r="D68" s="75"/>
      <c r="E68" s="75"/>
      <c r="F68" s="75"/>
      <c r="G68" s="75"/>
    </row>
    <row r="69" spans="1:7" x14ac:dyDescent="0.2">
      <c r="A69" s="75"/>
      <c r="B69" s="75"/>
      <c r="C69" s="75"/>
      <c r="D69" s="75"/>
      <c r="E69" s="75"/>
      <c r="F69" s="75"/>
      <c r="G69" s="75"/>
    </row>
    <row r="70" spans="1:7" x14ac:dyDescent="0.2">
      <c r="A70" s="75"/>
      <c r="B70" s="75"/>
      <c r="C70" s="75"/>
      <c r="D70" s="75"/>
      <c r="E70" s="75"/>
      <c r="F70" s="75"/>
      <c r="G70" s="75"/>
    </row>
    <row r="71" spans="1:7" x14ac:dyDescent="0.2">
      <c r="A71" s="75"/>
      <c r="B71" s="75"/>
      <c r="C71" s="75"/>
      <c r="D71" s="75"/>
      <c r="E71" s="75"/>
      <c r="F71" s="75"/>
      <c r="G71" s="75"/>
    </row>
    <row r="72" spans="1:7" x14ac:dyDescent="0.2">
      <c r="A72" s="75"/>
      <c r="B72" s="75"/>
      <c r="C72" s="75"/>
      <c r="D72" s="75"/>
      <c r="E72" s="75"/>
      <c r="F72" s="75"/>
      <c r="G72" s="75"/>
    </row>
    <row r="73" spans="1:7" x14ac:dyDescent="0.2">
      <c r="A73" s="75"/>
      <c r="B73" s="75"/>
      <c r="C73" s="75"/>
      <c r="D73" s="75"/>
      <c r="E73" s="75"/>
      <c r="F73" s="75"/>
      <c r="G73" s="75"/>
    </row>
    <row r="74" spans="1:7" x14ac:dyDescent="0.2">
      <c r="A74" s="75"/>
      <c r="B74" s="75"/>
      <c r="C74" s="75"/>
      <c r="D74" s="75"/>
      <c r="E74" s="75"/>
      <c r="F74" s="75"/>
      <c r="G74" s="75"/>
    </row>
    <row r="75" spans="1:7" x14ac:dyDescent="0.2">
      <c r="A75" s="75"/>
      <c r="B75" s="75"/>
      <c r="C75" s="75"/>
      <c r="D75" s="75"/>
      <c r="E75" s="75"/>
      <c r="F75" s="75"/>
      <c r="G75" s="75"/>
    </row>
    <row r="76" spans="1:7" x14ac:dyDescent="0.2">
      <c r="A76" s="75"/>
      <c r="B76" s="75"/>
      <c r="C76" s="75"/>
      <c r="D76" s="75"/>
      <c r="E76" s="75"/>
      <c r="F76" s="75"/>
      <c r="G76" s="75"/>
    </row>
    <row r="77" spans="1:7" x14ac:dyDescent="0.2">
      <c r="A77" s="75"/>
      <c r="B77" s="75"/>
      <c r="C77" s="75"/>
      <c r="D77" s="75"/>
      <c r="E77" s="75"/>
      <c r="F77" s="75"/>
      <c r="G77" s="75"/>
    </row>
    <row r="78" spans="1:7" x14ac:dyDescent="0.2">
      <c r="A78" s="75"/>
      <c r="B78" s="75"/>
      <c r="C78" s="75"/>
      <c r="D78" s="75"/>
      <c r="E78" s="75"/>
      <c r="F78" s="75"/>
      <c r="G78" s="75"/>
    </row>
    <row r="79" spans="1:7" x14ac:dyDescent="0.2">
      <c r="A79" s="75"/>
      <c r="B79" s="75"/>
      <c r="C79" s="75"/>
      <c r="D79" s="75"/>
      <c r="E79" s="75"/>
      <c r="F79" s="75"/>
      <c r="G79" s="75"/>
    </row>
    <row r="80" spans="1:7" x14ac:dyDescent="0.2">
      <c r="A80" s="75"/>
      <c r="B80" s="75"/>
      <c r="C80" s="75"/>
      <c r="D80" s="75"/>
      <c r="E80" s="75"/>
      <c r="F80" s="75"/>
      <c r="G80" s="75"/>
    </row>
    <row r="81" spans="1:7" x14ac:dyDescent="0.2">
      <c r="A81" s="75"/>
      <c r="B81" s="75"/>
      <c r="C81" s="75"/>
      <c r="D81" s="75"/>
      <c r="E81" s="75"/>
      <c r="F81" s="75"/>
      <c r="G81" s="75"/>
    </row>
    <row r="82" spans="1:7" x14ac:dyDescent="0.2">
      <c r="A82" s="75"/>
      <c r="B82" s="75"/>
      <c r="C82" s="75"/>
      <c r="D82" s="75"/>
      <c r="E82" s="75"/>
      <c r="F82" s="75"/>
      <c r="G82" s="75"/>
    </row>
    <row r="83" spans="1:7" x14ac:dyDescent="0.2">
      <c r="A83" s="75"/>
      <c r="B83" s="75"/>
      <c r="C83" s="75"/>
      <c r="D83" s="75"/>
      <c r="E83" s="75"/>
      <c r="F83" s="75"/>
      <c r="G83" s="75"/>
    </row>
    <row r="84" spans="1:7" x14ac:dyDescent="0.2">
      <c r="A84" s="75"/>
      <c r="B84" s="75"/>
      <c r="C84" s="75"/>
      <c r="D84" s="75"/>
      <c r="E84" s="75"/>
      <c r="F84" s="75"/>
      <c r="G84" s="75"/>
    </row>
    <row r="85" spans="1:7" x14ac:dyDescent="0.2">
      <c r="A85" s="75"/>
      <c r="B85" s="75"/>
      <c r="C85" s="75"/>
      <c r="D85" s="75"/>
      <c r="E85" s="75"/>
      <c r="F85" s="75"/>
      <c r="G85" s="75"/>
    </row>
    <row r="86" spans="1:7" x14ac:dyDescent="0.2">
      <c r="A86" s="75"/>
      <c r="B86" s="75"/>
      <c r="C86" s="75"/>
      <c r="D86" s="75"/>
      <c r="E86" s="75"/>
      <c r="F86" s="75"/>
      <c r="G86" s="75"/>
    </row>
    <row r="87" spans="1:7" x14ac:dyDescent="0.2">
      <c r="A87" s="75"/>
      <c r="B87" s="75"/>
      <c r="C87" s="75"/>
      <c r="D87" s="75"/>
      <c r="E87" s="75"/>
      <c r="F87" s="75"/>
      <c r="G87" s="75"/>
    </row>
    <row r="88" spans="1:7" x14ac:dyDescent="0.2">
      <c r="A88" s="75"/>
      <c r="B88" s="75"/>
      <c r="C88" s="75"/>
      <c r="D88" s="75"/>
      <c r="E88" s="75"/>
      <c r="F88" s="75"/>
      <c r="G88" s="75"/>
    </row>
    <row r="89" spans="1:7" x14ac:dyDescent="0.2">
      <c r="A89" s="75"/>
      <c r="B89" s="75"/>
      <c r="C89" s="75"/>
      <c r="D89" s="75"/>
      <c r="E89" s="75"/>
      <c r="F89" s="75"/>
      <c r="G89" s="75"/>
    </row>
    <row r="90" spans="1:7" x14ac:dyDescent="0.2">
      <c r="A90" s="75"/>
      <c r="B90" s="75"/>
      <c r="C90" s="75"/>
      <c r="D90" s="75"/>
      <c r="E90" s="75"/>
      <c r="F90" s="75"/>
      <c r="G90" s="75"/>
    </row>
    <row r="91" spans="1:7" x14ac:dyDescent="0.2">
      <c r="A91" s="75"/>
      <c r="B91" s="75"/>
      <c r="C91" s="75"/>
      <c r="D91" s="75"/>
      <c r="E91" s="75"/>
      <c r="F91" s="75"/>
      <c r="G91" s="75"/>
    </row>
    <row r="92" spans="1:7" x14ac:dyDescent="0.2">
      <c r="A92" s="75"/>
      <c r="B92" s="75"/>
      <c r="C92" s="75"/>
      <c r="D92" s="75"/>
      <c r="E92" s="75"/>
      <c r="F92" s="75"/>
      <c r="G92" s="75"/>
    </row>
    <row r="93" spans="1:7" x14ac:dyDescent="0.2">
      <c r="A93" s="75"/>
      <c r="B93" s="75"/>
      <c r="C93" s="75"/>
      <c r="D93" s="75"/>
      <c r="E93" s="75"/>
      <c r="F93" s="75"/>
      <c r="G93" s="75"/>
    </row>
    <row r="94" spans="1:7" x14ac:dyDescent="0.2">
      <c r="A94" s="75"/>
      <c r="B94" s="75"/>
      <c r="C94" s="75"/>
      <c r="D94" s="75"/>
      <c r="E94" s="75"/>
      <c r="F94" s="75"/>
      <c r="G94" s="75"/>
    </row>
    <row r="95" spans="1:7" x14ac:dyDescent="0.2">
      <c r="A95" s="75"/>
      <c r="B95" s="75"/>
      <c r="C95" s="75"/>
      <c r="D95" s="75"/>
      <c r="E95" s="75"/>
      <c r="F95" s="75"/>
      <c r="G95" s="75"/>
    </row>
    <row r="96" spans="1:7" x14ac:dyDescent="0.2">
      <c r="A96" s="75"/>
      <c r="B96" s="75"/>
      <c r="C96" s="75"/>
      <c r="D96" s="75"/>
      <c r="E96" s="75"/>
      <c r="F96" s="75"/>
      <c r="G96" s="75"/>
    </row>
    <row r="97" spans="1:7" x14ac:dyDescent="0.2">
      <c r="A97" s="75"/>
      <c r="B97" s="75"/>
      <c r="C97" s="75"/>
      <c r="D97" s="75"/>
      <c r="E97" s="75"/>
      <c r="F97" s="75"/>
      <c r="G97" s="75"/>
    </row>
    <row r="98" spans="1:7" x14ac:dyDescent="0.2">
      <c r="A98" s="75"/>
      <c r="B98" s="75"/>
      <c r="C98" s="75"/>
      <c r="D98" s="75"/>
      <c r="E98" s="75"/>
      <c r="F98" s="75"/>
      <c r="G98" s="75"/>
    </row>
    <row r="99" spans="1:7" x14ac:dyDescent="0.2">
      <c r="A99" s="75"/>
      <c r="B99" s="75"/>
      <c r="C99" s="75"/>
      <c r="D99" s="75"/>
      <c r="E99" s="75"/>
      <c r="F99" s="75"/>
      <c r="G99" s="75"/>
    </row>
    <row r="100" spans="1:7" x14ac:dyDescent="0.2">
      <c r="A100" s="75"/>
      <c r="B100" s="75"/>
      <c r="C100" s="75"/>
      <c r="D100" s="75"/>
      <c r="E100" s="75"/>
      <c r="F100" s="75"/>
      <c r="G100" s="75"/>
    </row>
    <row r="101" spans="1:7" x14ac:dyDescent="0.2">
      <c r="A101" s="75"/>
      <c r="B101" s="75"/>
      <c r="C101" s="75"/>
      <c r="D101" s="75"/>
      <c r="E101" s="75"/>
      <c r="F101" s="75"/>
      <c r="G101" s="75"/>
    </row>
    <row r="102" spans="1:7" x14ac:dyDescent="0.2">
      <c r="A102" s="75"/>
      <c r="B102" s="75"/>
      <c r="C102" s="75"/>
      <c r="D102" s="75"/>
      <c r="E102" s="75"/>
      <c r="F102" s="75"/>
      <c r="G102" s="75"/>
    </row>
    <row r="103" spans="1:7" x14ac:dyDescent="0.2">
      <c r="A103" s="75"/>
      <c r="B103" s="75"/>
      <c r="C103" s="75"/>
      <c r="D103" s="75"/>
      <c r="E103" s="75"/>
      <c r="F103" s="75"/>
      <c r="G103" s="75"/>
    </row>
    <row r="104" spans="1:7" x14ac:dyDescent="0.2">
      <c r="A104" s="75"/>
      <c r="B104" s="75"/>
      <c r="C104" s="75"/>
      <c r="D104" s="75"/>
      <c r="E104" s="75"/>
      <c r="F104" s="75"/>
      <c r="G104" s="75"/>
    </row>
    <row r="105" spans="1:7" x14ac:dyDescent="0.2">
      <c r="A105" s="75"/>
      <c r="B105" s="75"/>
      <c r="C105" s="75"/>
      <c r="D105" s="75"/>
      <c r="E105" s="75"/>
      <c r="F105" s="75"/>
      <c r="G105" s="75"/>
    </row>
    <row r="106" spans="1:7" x14ac:dyDescent="0.2">
      <c r="A106" s="75"/>
      <c r="B106" s="75"/>
      <c r="C106" s="75"/>
      <c r="D106" s="75"/>
      <c r="E106" s="75"/>
      <c r="F106" s="75"/>
      <c r="G106" s="75"/>
    </row>
    <row r="107" spans="1:7" x14ac:dyDescent="0.2">
      <c r="A107" s="75"/>
      <c r="B107" s="75"/>
      <c r="C107" s="75"/>
      <c r="D107" s="75"/>
      <c r="E107" s="75"/>
      <c r="F107" s="75"/>
      <c r="G107" s="75"/>
    </row>
    <row r="108" spans="1:7" x14ac:dyDescent="0.2">
      <c r="A108" s="75"/>
      <c r="B108" s="75"/>
      <c r="C108" s="75"/>
      <c r="D108" s="75"/>
      <c r="E108" s="75"/>
      <c r="F108" s="75"/>
      <c r="G108" s="75"/>
    </row>
    <row r="109" spans="1:7" x14ac:dyDescent="0.2">
      <c r="A109" s="75"/>
      <c r="B109" s="75"/>
      <c r="C109" s="75"/>
      <c r="D109" s="75"/>
      <c r="E109" s="75"/>
      <c r="F109" s="75"/>
      <c r="G109" s="75"/>
    </row>
    <row r="110" spans="1:7" x14ac:dyDescent="0.2">
      <c r="A110" s="75"/>
      <c r="B110" s="75"/>
      <c r="C110" s="75"/>
      <c r="D110" s="75"/>
      <c r="E110" s="75"/>
      <c r="F110" s="75"/>
      <c r="G110" s="75"/>
    </row>
    <row r="111" spans="1:7" x14ac:dyDescent="0.2">
      <c r="A111" s="75"/>
      <c r="B111" s="75"/>
      <c r="C111" s="75"/>
      <c r="D111" s="75"/>
      <c r="E111" s="75"/>
      <c r="F111" s="75"/>
      <c r="G111" s="75"/>
    </row>
    <row r="112" spans="1:7" x14ac:dyDescent="0.2">
      <c r="A112" s="75"/>
      <c r="B112" s="75"/>
      <c r="C112" s="75"/>
      <c r="D112" s="75"/>
      <c r="E112" s="75"/>
      <c r="F112" s="75"/>
      <c r="G112" s="75"/>
    </row>
    <row r="113" spans="1:7" x14ac:dyDescent="0.2">
      <c r="A113" s="75"/>
      <c r="B113" s="75"/>
      <c r="C113" s="75"/>
      <c r="D113" s="75"/>
      <c r="E113" s="75"/>
      <c r="F113" s="75"/>
      <c r="G113" s="75"/>
    </row>
    <row r="114" spans="1:7" x14ac:dyDescent="0.2">
      <c r="A114" s="75"/>
      <c r="B114" s="75"/>
      <c r="C114" s="75"/>
      <c r="D114" s="75"/>
      <c r="E114" s="75"/>
      <c r="F114" s="75"/>
      <c r="G114" s="75"/>
    </row>
    <row r="115" spans="1:7" x14ac:dyDescent="0.2">
      <c r="A115" s="75"/>
      <c r="B115" s="75"/>
      <c r="C115" s="75"/>
      <c r="D115" s="75"/>
      <c r="E115" s="75"/>
      <c r="F115" s="75"/>
      <c r="G115" s="75"/>
    </row>
    <row r="116" spans="1:7" x14ac:dyDescent="0.2">
      <c r="A116" s="75"/>
      <c r="B116" s="75"/>
      <c r="C116" s="75"/>
      <c r="D116" s="75"/>
      <c r="E116" s="75"/>
      <c r="F116" s="75"/>
      <c r="G116" s="75"/>
    </row>
    <row r="117" spans="1:7" x14ac:dyDescent="0.2">
      <c r="A117" s="75"/>
      <c r="B117" s="75"/>
      <c r="C117" s="75"/>
      <c r="D117" s="75"/>
      <c r="E117" s="75"/>
      <c r="F117" s="75"/>
      <c r="G117" s="75"/>
    </row>
    <row r="118" spans="1:7" x14ac:dyDescent="0.2">
      <c r="A118" s="75"/>
      <c r="B118" s="75"/>
      <c r="C118" s="75"/>
      <c r="D118" s="75"/>
      <c r="E118" s="75"/>
      <c r="F118" s="75"/>
      <c r="G118" s="75"/>
    </row>
    <row r="119" spans="1:7" x14ac:dyDescent="0.2">
      <c r="A119" s="75"/>
      <c r="B119" s="75"/>
      <c r="C119" s="75"/>
      <c r="D119" s="75"/>
      <c r="E119" s="75"/>
      <c r="F119" s="75"/>
      <c r="G119" s="75"/>
    </row>
    <row r="120" spans="1:7" x14ac:dyDescent="0.2">
      <c r="A120" s="75"/>
      <c r="B120" s="75"/>
      <c r="C120" s="75"/>
      <c r="D120" s="75"/>
      <c r="E120" s="75"/>
      <c r="F120" s="75"/>
      <c r="G120" s="75"/>
    </row>
    <row r="121" spans="1:7" x14ac:dyDescent="0.2">
      <c r="A121" s="75"/>
      <c r="B121" s="75"/>
      <c r="C121" s="75"/>
      <c r="D121" s="75"/>
      <c r="E121" s="75"/>
      <c r="F121" s="75"/>
      <c r="G121" s="75"/>
    </row>
    <row r="122" spans="1:7" x14ac:dyDescent="0.2">
      <c r="A122" s="75"/>
      <c r="B122" s="75"/>
      <c r="C122" s="75"/>
      <c r="D122" s="75"/>
      <c r="E122" s="75"/>
      <c r="F122" s="75"/>
      <c r="G122" s="75"/>
    </row>
    <row r="123" spans="1:7" x14ac:dyDescent="0.2">
      <c r="A123" s="75"/>
      <c r="B123" s="75"/>
      <c r="C123" s="75"/>
      <c r="D123" s="75"/>
      <c r="E123" s="75"/>
      <c r="F123" s="75"/>
      <c r="G123" s="75"/>
    </row>
    <row r="124" spans="1:7" x14ac:dyDescent="0.2">
      <c r="A124" s="75"/>
      <c r="B124" s="75"/>
      <c r="C124" s="75"/>
      <c r="D124" s="75"/>
      <c r="E124" s="75"/>
      <c r="F124" s="75"/>
      <c r="G124" s="75"/>
    </row>
    <row r="125" spans="1:7" x14ac:dyDescent="0.2">
      <c r="A125" s="75"/>
      <c r="B125" s="75"/>
      <c r="C125" s="75"/>
      <c r="D125" s="75"/>
      <c r="E125" s="75"/>
      <c r="F125" s="75"/>
      <c r="G125" s="75"/>
    </row>
    <row r="126" spans="1:7" x14ac:dyDescent="0.2">
      <c r="A126" s="75"/>
      <c r="B126" s="75"/>
      <c r="C126" s="75"/>
      <c r="D126" s="75"/>
      <c r="E126" s="75"/>
      <c r="F126" s="75"/>
      <c r="G126" s="75"/>
    </row>
    <row r="127" spans="1:7" x14ac:dyDescent="0.2">
      <c r="A127" s="75"/>
      <c r="B127" s="75"/>
      <c r="C127" s="75"/>
      <c r="D127" s="75"/>
      <c r="E127" s="75"/>
      <c r="F127" s="75"/>
      <c r="G127" s="75"/>
    </row>
    <row r="128" spans="1:7" x14ac:dyDescent="0.2">
      <c r="A128" s="75"/>
      <c r="B128" s="75"/>
      <c r="C128" s="75"/>
      <c r="D128" s="75"/>
      <c r="E128" s="75"/>
      <c r="F128" s="75"/>
      <c r="G128" s="75"/>
    </row>
    <row r="129" spans="1:7" x14ac:dyDescent="0.2">
      <c r="A129" s="75"/>
      <c r="B129" s="75"/>
      <c r="C129" s="75"/>
      <c r="D129" s="75"/>
      <c r="E129" s="75"/>
      <c r="F129" s="75"/>
      <c r="G129" s="75"/>
    </row>
    <row r="130" spans="1:7" x14ac:dyDescent="0.2">
      <c r="A130" s="75"/>
      <c r="B130" s="75"/>
      <c r="C130" s="75"/>
      <c r="D130" s="75"/>
      <c r="E130" s="75"/>
      <c r="F130" s="75"/>
      <c r="G130" s="75"/>
    </row>
    <row r="131" spans="1:7" x14ac:dyDescent="0.2">
      <c r="A131" s="75"/>
      <c r="B131" s="75"/>
      <c r="C131" s="75"/>
      <c r="D131" s="75"/>
      <c r="E131" s="75"/>
      <c r="F131" s="75"/>
      <c r="G131" s="75"/>
    </row>
    <row r="132" spans="1:7" x14ac:dyDescent="0.2">
      <c r="A132" s="75"/>
      <c r="B132" s="75"/>
      <c r="C132" s="75"/>
      <c r="D132" s="75"/>
      <c r="E132" s="75"/>
      <c r="F132" s="75"/>
      <c r="G132" s="75"/>
    </row>
    <row r="133" spans="1:7" x14ac:dyDescent="0.2">
      <c r="A133" s="75"/>
      <c r="B133" s="75"/>
      <c r="C133" s="75"/>
      <c r="D133" s="75"/>
      <c r="E133" s="75"/>
      <c r="F133" s="75"/>
      <c r="G133" s="75"/>
    </row>
    <row r="134" spans="1:7" x14ac:dyDescent="0.2">
      <c r="A134" s="75"/>
      <c r="B134" s="75"/>
      <c r="C134" s="75"/>
      <c r="D134" s="75"/>
      <c r="E134" s="75"/>
      <c r="F134" s="75"/>
      <c r="G134" s="75"/>
    </row>
    <row r="135" spans="1:7" x14ac:dyDescent="0.2">
      <c r="A135" s="75"/>
      <c r="B135" s="75"/>
      <c r="C135" s="75"/>
      <c r="D135" s="75"/>
      <c r="E135" s="75"/>
      <c r="F135" s="75"/>
      <c r="G135" s="75"/>
    </row>
    <row r="136" spans="1:7" x14ac:dyDescent="0.2">
      <c r="A136" s="75"/>
      <c r="B136" s="75"/>
      <c r="C136" s="75"/>
      <c r="D136" s="75"/>
      <c r="E136" s="75"/>
      <c r="F136" s="75"/>
      <c r="G136" s="75"/>
    </row>
    <row r="137" spans="1:7" x14ac:dyDescent="0.2">
      <c r="A137" s="75"/>
      <c r="B137" s="75"/>
      <c r="C137" s="75"/>
      <c r="D137" s="75"/>
      <c r="E137" s="75"/>
      <c r="F137" s="75"/>
      <c r="G137" s="75"/>
    </row>
    <row r="138" spans="1:7" x14ac:dyDescent="0.2">
      <c r="A138" s="75"/>
      <c r="B138" s="75"/>
      <c r="C138" s="75"/>
      <c r="D138" s="75"/>
      <c r="E138" s="75"/>
      <c r="F138" s="75"/>
      <c r="G138" s="75"/>
    </row>
    <row r="139" spans="1:7" x14ac:dyDescent="0.2">
      <c r="A139" s="75"/>
      <c r="B139" s="75"/>
      <c r="C139" s="75"/>
      <c r="D139" s="75"/>
      <c r="E139" s="75"/>
      <c r="F139" s="75"/>
      <c r="G139" s="75"/>
    </row>
    <row r="140" spans="1:7" x14ac:dyDescent="0.2">
      <c r="A140" s="75"/>
      <c r="B140" s="75"/>
      <c r="C140" s="75"/>
      <c r="D140" s="75"/>
      <c r="E140" s="75"/>
      <c r="F140" s="75"/>
      <c r="G140" s="75"/>
    </row>
    <row r="141" spans="1:7" x14ac:dyDescent="0.2">
      <c r="A141" s="75"/>
      <c r="B141" s="75"/>
      <c r="C141" s="75"/>
      <c r="D141" s="75"/>
      <c r="E141" s="75"/>
      <c r="F141" s="75"/>
      <c r="G141" s="75"/>
    </row>
    <row r="142" spans="1:7" x14ac:dyDescent="0.2">
      <c r="A142" s="75"/>
      <c r="B142" s="75"/>
      <c r="C142" s="75"/>
      <c r="D142" s="75"/>
      <c r="E142" s="75"/>
      <c r="F142" s="75"/>
      <c r="G142" s="75"/>
    </row>
    <row r="143" spans="1:7" x14ac:dyDescent="0.2">
      <c r="A143" s="75"/>
      <c r="B143" s="75"/>
      <c r="C143" s="75"/>
      <c r="D143" s="75"/>
      <c r="E143" s="75"/>
      <c r="F143" s="75"/>
      <c r="G143" s="75"/>
    </row>
    <row r="144" spans="1:7" x14ac:dyDescent="0.2">
      <c r="A144" s="75"/>
      <c r="B144" s="75"/>
      <c r="C144" s="75"/>
      <c r="D144" s="75"/>
      <c r="E144" s="75"/>
      <c r="F144" s="75"/>
      <c r="G144" s="75"/>
    </row>
    <row r="145" spans="1:7" x14ac:dyDescent="0.2">
      <c r="A145" s="75"/>
      <c r="B145" s="75"/>
      <c r="C145" s="75"/>
      <c r="D145" s="75"/>
      <c r="E145" s="75"/>
      <c r="F145" s="75"/>
      <c r="G145" s="75"/>
    </row>
    <row r="146" spans="1:7" x14ac:dyDescent="0.2">
      <c r="A146" s="75"/>
      <c r="B146" s="75"/>
      <c r="C146" s="75"/>
      <c r="D146" s="75"/>
      <c r="E146" s="75"/>
      <c r="F146" s="75"/>
      <c r="G146" s="75"/>
    </row>
    <row r="147" spans="1:7" x14ac:dyDescent="0.2">
      <c r="A147" s="75"/>
      <c r="B147" s="75"/>
      <c r="C147" s="75"/>
      <c r="D147" s="75"/>
      <c r="E147" s="75"/>
      <c r="F147" s="75"/>
      <c r="G147" s="75"/>
    </row>
    <row r="148" spans="1:7" x14ac:dyDescent="0.2">
      <c r="A148" s="75"/>
      <c r="B148" s="75"/>
      <c r="C148" s="75"/>
      <c r="D148" s="75"/>
      <c r="E148" s="75"/>
      <c r="F148" s="75"/>
      <c r="G148" s="75"/>
    </row>
    <row r="149" spans="1:7" x14ac:dyDescent="0.2">
      <c r="A149" s="75"/>
      <c r="B149" s="75"/>
      <c r="C149" s="75"/>
      <c r="D149" s="75"/>
      <c r="E149" s="75"/>
      <c r="F149" s="75"/>
      <c r="G149" s="75"/>
    </row>
    <row r="150" spans="1:7" x14ac:dyDescent="0.2">
      <c r="A150" s="75"/>
      <c r="B150" s="75"/>
      <c r="C150" s="75"/>
      <c r="D150" s="75"/>
      <c r="E150" s="75"/>
      <c r="F150" s="75"/>
      <c r="G150" s="75"/>
    </row>
    <row r="151" spans="1:7" x14ac:dyDescent="0.2">
      <c r="A151" s="75"/>
      <c r="B151" s="75"/>
      <c r="C151" s="75"/>
      <c r="D151" s="75"/>
      <c r="E151" s="75"/>
      <c r="F151" s="75"/>
      <c r="G151" s="75"/>
    </row>
    <row r="152" spans="1:7" x14ac:dyDescent="0.2">
      <c r="A152" s="75"/>
      <c r="B152" s="75"/>
      <c r="C152" s="75"/>
      <c r="D152" s="75"/>
      <c r="E152" s="75"/>
      <c r="F152" s="75"/>
      <c r="G152" s="75"/>
    </row>
    <row r="153" spans="1:7" x14ac:dyDescent="0.2">
      <c r="A153" s="75"/>
      <c r="B153" s="75"/>
      <c r="C153" s="75"/>
      <c r="D153" s="75"/>
      <c r="E153" s="75"/>
      <c r="F153" s="75"/>
      <c r="G153" s="75"/>
    </row>
    <row r="154" spans="1:7" x14ac:dyDescent="0.2">
      <c r="A154" s="75"/>
      <c r="B154" s="75"/>
      <c r="C154" s="75"/>
      <c r="D154" s="75"/>
      <c r="E154" s="75"/>
      <c r="F154" s="75"/>
      <c r="G154" s="75"/>
    </row>
    <row r="155" spans="1:7" x14ac:dyDescent="0.2">
      <c r="A155" s="75"/>
      <c r="B155" s="75"/>
      <c r="C155" s="75"/>
      <c r="D155" s="75"/>
      <c r="E155" s="75"/>
      <c r="F155" s="75"/>
      <c r="G155" s="75"/>
    </row>
    <row r="156" spans="1:7" x14ac:dyDescent="0.2">
      <c r="A156" s="75"/>
      <c r="B156" s="75"/>
      <c r="C156" s="75"/>
      <c r="D156" s="75"/>
      <c r="E156" s="75"/>
      <c r="F156" s="75"/>
      <c r="G156" s="75"/>
    </row>
    <row r="157" spans="1:7" x14ac:dyDescent="0.2">
      <c r="A157" s="75"/>
      <c r="B157" s="75"/>
      <c r="C157" s="75"/>
      <c r="D157" s="75"/>
      <c r="E157" s="75"/>
      <c r="F157" s="75"/>
      <c r="G157" s="75"/>
    </row>
    <row r="158" spans="1:7" x14ac:dyDescent="0.2">
      <c r="A158" s="75"/>
      <c r="B158" s="75"/>
      <c r="C158" s="75"/>
      <c r="D158" s="75"/>
      <c r="E158" s="75"/>
      <c r="F158" s="75"/>
      <c r="G158" s="75"/>
    </row>
    <row r="159" spans="1:7" x14ac:dyDescent="0.2">
      <c r="A159" s="75"/>
      <c r="B159" s="75"/>
      <c r="C159" s="75"/>
      <c r="D159" s="75"/>
      <c r="E159" s="75"/>
      <c r="F159" s="75"/>
      <c r="G159" s="75"/>
    </row>
    <row r="160" spans="1:7" x14ac:dyDescent="0.2">
      <c r="A160" s="75"/>
      <c r="B160" s="75"/>
      <c r="C160" s="75"/>
      <c r="D160" s="75"/>
      <c r="E160" s="75"/>
      <c r="F160" s="75"/>
      <c r="G160" s="75"/>
    </row>
    <row r="161" spans="1:7" x14ac:dyDescent="0.2">
      <c r="A161" s="75"/>
      <c r="B161" s="75"/>
      <c r="C161" s="75"/>
      <c r="D161" s="75"/>
      <c r="E161" s="75"/>
      <c r="F161" s="75"/>
      <c r="G161" s="75"/>
    </row>
    <row r="162" spans="1:7" x14ac:dyDescent="0.2">
      <c r="A162" s="75"/>
      <c r="B162" s="75"/>
      <c r="C162" s="75"/>
      <c r="D162" s="75"/>
      <c r="E162" s="75"/>
      <c r="F162" s="75"/>
      <c r="G162" s="75"/>
    </row>
    <row r="163" spans="1:7" x14ac:dyDescent="0.2">
      <c r="A163" s="75"/>
      <c r="B163" s="75"/>
      <c r="C163" s="75"/>
      <c r="D163" s="75"/>
      <c r="E163" s="75"/>
      <c r="F163" s="75"/>
      <c r="G163" s="75"/>
    </row>
    <row r="164" spans="1:7" x14ac:dyDescent="0.2">
      <c r="A164" s="75"/>
      <c r="B164" s="75"/>
      <c r="C164" s="75"/>
      <c r="D164" s="75"/>
      <c r="E164" s="75"/>
      <c r="F164" s="75"/>
      <c r="G164" s="75"/>
    </row>
    <row r="165" spans="1:7" x14ac:dyDescent="0.2">
      <c r="A165" s="75"/>
      <c r="B165" s="75"/>
      <c r="C165" s="75"/>
      <c r="D165" s="75"/>
      <c r="E165" s="75"/>
      <c r="F165" s="75"/>
      <c r="G165" s="75"/>
    </row>
    <row r="166" spans="1:7" x14ac:dyDescent="0.2">
      <c r="A166" s="75"/>
      <c r="B166" s="75"/>
      <c r="C166" s="75"/>
      <c r="D166" s="75"/>
      <c r="E166" s="75"/>
      <c r="F166" s="75"/>
      <c r="G166" s="75"/>
    </row>
    <row r="167" spans="1:7" x14ac:dyDescent="0.2">
      <c r="A167" s="75"/>
      <c r="B167" s="75"/>
      <c r="C167" s="75"/>
      <c r="D167" s="75"/>
      <c r="E167" s="75"/>
      <c r="F167" s="75"/>
      <c r="G167" s="75"/>
    </row>
  </sheetData>
  <mergeCells count="15">
    <mergeCell ref="A7:G7"/>
    <mergeCell ref="A1:G1"/>
    <mergeCell ref="A4:G4"/>
    <mergeCell ref="A5:G5"/>
    <mergeCell ref="A46:B46"/>
    <mergeCell ref="A8:G8"/>
    <mergeCell ref="A10:C10"/>
    <mergeCell ref="A11:C11"/>
    <mergeCell ref="A38:G38"/>
    <mergeCell ref="A40:G40"/>
    <mergeCell ref="F15:F19"/>
    <mergeCell ref="E45:F46"/>
    <mergeCell ref="F36:F37"/>
    <mergeCell ref="A42:F42"/>
    <mergeCell ref="A12:E12"/>
  </mergeCells>
  <hyperlinks>
    <hyperlink ref="A36" r:id="rId1"/>
    <hyperlink ref="A16" r:id="rId2"/>
  </hyperlinks>
  <pageMargins left="0.59055118110236227" right="0.59055118110236227" top="0.59055118110236227" bottom="0.59055118110236227" header="0" footer="0.39370078740157483"/>
  <pageSetup paperSize="9" orientation="portrait" r:id="rId3"/>
  <headerFooter differentFirst="1" scaleWithDoc="0">
    <oddFooter>&amp;C&amp;8&amp;P&amp;R&amp;8Kaufpreisspiegel 2015 und 2016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3"/>
  <sheetViews>
    <sheetView showGridLines="0" view="pageLayout" zoomScaleNormal="100" workbookViewId="0">
      <selection sqref="A1:G1"/>
    </sheetView>
  </sheetViews>
  <sheetFormatPr baseColWidth="10" defaultColWidth="10.85546875" defaultRowHeight="12.75" x14ac:dyDescent="0.2"/>
  <cols>
    <col min="1" max="1" width="10.140625" style="50" customWidth="1"/>
    <col min="2" max="5" width="15.28515625" style="74" customWidth="1"/>
    <col min="6" max="6" width="16.42578125" style="74" customWidth="1"/>
    <col min="7" max="7" width="4" style="51" customWidth="1"/>
    <col min="8" max="8" width="10.7109375" style="74" customWidth="1"/>
    <col min="9" max="78" width="12.140625" style="74" customWidth="1"/>
    <col min="79" max="16384" width="10.85546875" style="74"/>
  </cols>
  <sheetData>
    <row r="1" spans="1:11" s="61" customFormat="1" ht="15.75" x14ac:dyDescent="0.25">
      <c r="A1" s="168" t="s">
        <v>46</v>
      </c>
      <c r="B1" s="168"/>
      <c r="C1" s="168"/>
      <c r="D1" s="168"/>
      <c r="E1" s="168"/>
      <c r="F1" s="168"/>
      <c r="G1" s="168"/>
    </row>
    <row r="2" spans="1:11" s="61" customFormat="1" ht="15.75" x14ac:dyDescent="0.25">
      <c r="A2" s="110"/>
      <c r="B2" s="110"/>
      <c r="C2" s="110"/>
      <c r="D2" s="110"/>
      <c r="E2" s="110"/>
      <c r="F2" s="175" t="s">
        <v>47</v>
      </c>
      <c r="G2" s="175"/>
    </row>
    <row r="3" spans="1:11" s="61" customFormat="1" ht="4.5" customHeight="1" x14ac:dyDescent="0.25">
      <c r="A3" s="110"/>
      <c r="B3" s="110"/>
      <c r="C3" s="110"/>
      <c r="D3" s="110"/>
      <c r="E3" s="110"/>
      <c r="F3" s="112"/>
      <c r="G3" s="112"/>
    </row>
    <row r="4" spans="1:11" s="61" customFormat="1" ht="12.75" customHeight="1" x14ac:dyDescent="0.2">
      <c r="A4" s="158" t="s">
        <v>53</v>
      </c>
      <c r="B4" s="117"/>
      <c r="C4" s="117"/>
      <c r="D4" s="117"/>
      <c r="E4" s="117"/>
      <c r="F4" s="117"/>
      <c r="G4" s="153">
        <v>4</v>
      </c>
    </row>
    <row r="5" spans="1:11" s="61" customFormat="1" ht="6.75" customHeight="1" x14ac:dyDescent="0.25">
      <c r="A5" s="48"/>
      <c r="B5" s="111"/>
      <c r="C5" s="111"/>
      <c r="D5" s="111"/>
      <c r="E5" s="111"/>
      <c r="F5" s="117"/>
      <c r="G5" s="54"/>
      <c r="H5" s="120"/>
      <c r="I5" s="120"/>
      <c r="J5" s="120"/>
      <c r="K5" s="120"/>
    </row>
    <row r="6" spans="1:11" s="50" customFormat="1" ht="12.75" customHeight="1" x14ac:dyDescent="0.2">
      <c r="A6" s="49" t="s">
        <v>172</v>
      </c>
      <c r="B6" s="49"/>
      <c r="C6" s="49"/>
      <c r="D6" s="49"/>
      <c r="E6" s="49"/>
      <c r="F6" s="118"/>
      <c r="H6" s="179"/>
      <c r="I6" s="179"/>
      <c r="J6" s="179"/>
      <c r="K6" s="179"/>
    </row>
    <row r="7" spans="1:11" s="61" customFormat="1" ht="8.25" customHeight="1" x14ac:dyDescent="0.2">
      <c r="A7" s="50"/>
      <c r="B7" s="109"/>
      <c r="C7" s="109"/>
      <c r="D7" s="109"/>
      <c r="E7" s="109"/>
      <c r="F7" s="109"/>
      <c r="H7" s="179"/>
      <c r="I7" s="179"/>
      <c r="J7" s="179"/>
      <c r="K7" s="179"/>
    </row>
    <row r="8" spans="1:11" s="61" customFormat="1" ht="12.75" customHeight="1" x14ac:dyDescent="0.2">
      <c r="A8" s="156" t="s">
        <v>48</v>
      </c>
      <c r="B8" s="176" t="s">
        <v>143</v>
      </c>
      <c r="C8" s="176"/>
      <c r="D8" s="176"/>
      <c r="E8" s="176"/>
      <c r="F8" s="176"/>
      <c r="G8" s="154">
        <v>5</v>
      </c>
      <c r="H8" s="179"/>
      <c r="I8" s="179"/>
      <c r="J8" s="179"/>
      <c r="K8" s="179"/>
    </row>
    <row r="9" spans="1:11" s="61" customFormat="1" ht="12.75" customHeight="1" x14ac:dyDescent="0.2">
      <c r="A9" s="53"/>
      <c r="B9" s="53"/>
      <c r="C9" s="53"/>
      <c r="D9" s="53"/>
      <c r="E9" s="53"/>
      <c r="F9" s="53"/>
      <c r="G9" s="54"/>
      <c r="H9" s="179"/>
      <c r="I9" s="179"/>
      <c r="J9" s="179"/>
      <c r="K9" s="179"/>
    </row>
    <row r="10" spans="1:11" s="61" customFormat="1" ht="12.75" customHeight="1" x14ac:dyDescent="0.2">
      <c r="A10" s="156" t="s">
        <v>68</v>
      </c>
      <c r="B10" s="176" t="s">
        <v>144</v>
      </c>
      <c r="C10" s="176"/>
      <c r="D10" s="176"/>
      <c r="E10" s="176"/>
      <c r="F10" s="176"/>
      <c r="G10" s="154">
        <v>6</v>
      </c>
      <c r="H10" s="179"/>
      <c r="I10" s="179"/>
      <c r="J10" s="179"/>
      <c r="K10" s="179"/>
    </row>
    <row r="11" spans="1:11" s="61" customFormat="1" ht="12.75" customHeight="1" x14ac:dyDescent="0.2">
      <c r="A11" s="53"/>
      <c r="B11" s="53"/>
      <c r="C11" s="53"/>
      <c r="D11" s="53"/>
      <c r="E11" s="53"/>
      <c r="F11" s="53"/>
      <c r="G11" s="117"/>
      <c r="H11" s="120"/>
      <c r="I11" s="120"/>
      <c r="J11" s="120"/>
      <c r="K11" s="120"/>
    </row>
    <row r="12" spans="1:11" s="61" customFormat="1" ht="12.75" customHeight="1" x14ac:dyDescent="0.2">
      <c r="A12" s="156" t="s">
        <v>49</v>
      </c>
      <c r="B12" s="176" t="s">
        <v>145</v>
      </c>
      <c r="C12" s="176"/>
      <c r="D12" s="176"/>
      <c r="E12" s="176"/>
      <c r="F12" s="176"/>
      <c r="G12" s="154">
        <v>7</v>
      </c>
      <c r="H12" s="120"/>
      <c r="I12" s="120"/>
      <c r="J12" s="120"/>
      <c r="K12" s="120"/>
    </row>
    <row r="13" spans="1:11" s="61" customFormat="1" ht="12.75" customHeight="1" x14ac:dyDescent="0.2">
      <c r="A13" s="53"/>
      <c r="B13" s="53"/>
      <c r="C13" s="53"/>
      <c r="D13" s="53"/>
      <c r="E13" s="53"/>
      <c r="F13" s="53"/>
      <c r="G13" s="54"/>
      <c r="H13" s="120"/>
      <c r="I13" s="120"/>
      <c r="J13" s="120"/>
      <c r="K13" s="120"/>
    </row>
    <row r="14" spans="1:11" s="61" customFormat="1" ht="12.75" customHeight="1" x14ac:dyDescent="0.2">
      <c r="A14" s="156" t="s">
        <v>69</v>
      </c>
      <c r="B14" s="176" t="s">
        <v>146</v>
      </c>
      <c r="C14" s="176"/>
      <c r="D14" s="176"/>
      <c r="E14" s="176"/>
      <c r="F14" s="176"/>
      <c r="G14" s="154">
        <v>8</v>
      </c>
      <c r="H14" s="120"/>
      <c r="I14" s="120"/>
      <c r="J14" s="120"/>
      <c r="K14" s="120"/>
    </row>
    <row r="15" spans="1:11" s="61" customFormat="1" ht="12.75" customHeight="1" x14ac:dyDescent="0.2">
      <c r="A15" s="117"/>
      <c r="B15" s="117"/>
      <c r="C15" s="117"/>
      <c r="D15" s="117"/>
      <c r="E15" s="117"/>
      <c r="F15" s="117"/>
      <c r="G15" s="54"/>
    </row>
    <row r="16" spans="1:11" s="61" customFormat="1" ht="12.75" customHeight="1" x14ac:dyDescent="0.2">
      <c r="A16" s="156" t="s">
        <v>50</v>
      </c>
      <c r="B16" s="176" t="s">
        <v>162</v>
      </c>
      <c r="C16" s="176"/>
      <c r="D16" s="176"/>
      <c r="E16" s="176"/>
      <c r="F16" s="176"/>
      <c r="G16" s="154">
        <v>9</v>
      </c>
    </row>
    <row r="17" spans="1:7" s="61" customFormat="1" ht="12.75" customHeight="1" x14ac:dyDescent="0.2">
      <c r="A17" s="53"/>
      <c r="B17" s="53"/>
      <c r="C17" s="53"/>
      <c r="D17" s="53"/>
      <c r="E17" s="53"/>
      <c r="F17" s="53"/>
      <c r="G17" s="54"/>
    </row>
    <row r="18" spans="1:7" s="61" customFormat="1" ht="12.75" customHeight="1" x14ac:dyDescent="0.2">
      <c r="A18" s="156" t="s">
        <v>51</v>
      </c>
      <c r="B18" s="176" t="s">
        <v>171</v>
      </c>
      <c r="C18" s="176"/>
      <c r="D18" s="176"/>
      <c r="E18" s="176"/>
      <c r="F18" s="176"/>
      <c r="G18" s="154">
        <v>10</v>
      </c>
    </row>
    <row r="19" spans="1:7" s="61" customFormat="1" ht="12.75" customHeight="1" x14ac:dyDescent="0.2">
      <c r="A19" s="53"/>
      <c r="B19" s="53"/>
      <c r="C19" s="53"/>
      <c r="D19" s="53"/>
      <c r="E19" s="53"/>
      <c r="F19" s="53"/>
      <c r="G19" s="54"/>
    </row>
    <row r="20" spans="1:7" s="61" customFormat="1" ht="12.75" customHeight="1" x14ac:dyDescent="0.2">
      <c r="A20" s="156" t="s">
        <v>70</v>
      </c>
      <c r="B20" s="176" t="s">
        <v>163</v>
      </c>
      <c r="C20" s="176"/>
      <c r="D20" s="176"/>
      <c r="E20" s="176"/>
      <c r="F20" s="176"/>
      <c r="G20" s="154">
        <v>11</v>
      </c>
    </row>
    <row r="21" spans="1:7" s="61" customFormat="1" ht="12.75" customHeight="1" x14ac:dyDescent="0.2">
      <c r="A21" s="53"/>
      <c r="B21" s="53"/>
      <c r="C21" s="53"/>
      <c r="D21" s="53"/>
      <c r="E21" s="53"/>
      <c r="F21" s="53"/>
      <c r="G21" s="54"/>
    </row>
    <row r="22" spans="1:7" s="61" customFormat="1" ht="12.75" customHeight="1" x14ac:dyDescent="0.2">
      <c r="A22" s="156" t="s">
        <v>52</v>
      </c>
      <c r="B22" s="176" t="s">
        <v>170</v>
      </c>
      <c r="C22" s="176"/>
      <c r="D22" s="176"/>
      <c r="E22" s="176"/>
      <c r="F22" s="176"/>
      <c r="G22" s="154">
        <v>12</v>
      </c>
    </row>
    <row r="23" spans="1:7" s="61" customFormat="1" ht="12.75" customHeight="1" x14ac:dyDescent="0.2">
      <c r="A23" s="53"/>
      <c r="B23" s="53"/>
      <c r="C23" s="53"/>
      <c r="D23" s="53"/>
      <c r="E23" s="53"/>
      <c r="F23" s="53"/>
      <c r="G23" s="54"/>
    </row>
    <row r="24" spans="1:7" s="61" customFormat="1" ht="24.75" customHeight="1" x14ac:dyDescent="0.2">
      <c r="A24" s="157" t="s">
        <v>71</v>
      </c>
      <c r="B24" s="177" t="s">
        <v>152</v>
      </c>
      <c r="C24" s="177"/>
      <c r="D24" s="177"/>
      <c r="E24" s="177"/>
      <c r="F24" s="177"/>
      <c r="G24" s="155">
        <v>13</v>
      </c>
    </row>
    <row r="25" spans="1:7" s="61" customFormat="1" ht="12.75" customHeight="1" x14ac:dyDescent="0.2">
      <c r="A25" s="56"/>
      <c r="B25" s="53"/>
      <c r="C25" s="53"/>
      <c r="D25" s="53"/>
      <c r="E25" s="53"/>
      <c r="F25" s="53"/>
      <c r="G25" s="54"/>
    </row>
    <row r="26" spans="1:7" s="61" customFormat="1" ht="26.25" customHeight="1" x14ac:dyDescent="0.2">
      <c r="A26" s="157" t="s">
        <v>72</v>
      </c>
      <c r="B26" s="177" t="s">
        <v>153</v>
      </c>
      <c r="C26" s="177"/>
      <c r="D26" s="177"/>
      <c r="E26" s="177"/>
      <c r="F26" s="177"/>
      <c r="G26" s="155">
        <v>14</v>
      </c>
    </row>
    <row r="27" spans="1:7" s="61" customFormat="1" ht="12.75" customHeight="1" x14ac:dyDescent="0.2">
      <c r="A27" s="56"/>
      <c r="B27" s="56"/>
      <c r="C27" s="56"/>
      <c r="D27" s="56"/>
      <c r="E27" s="56"/>
      <c r="F27" s="56"/>
    </row>
    <row r="28" spans="1:7" s="61" customFormat="1" ht="27" customHeight="1" x14ac:dyDescent="0.2">
      <c r="A28" s="157" t="s">
        <v>73</v>
      </c>
      <c r="B28" s="177" t="s">
        <v>154</v>
      </c>
      <c r="C28" s="177"/>
      <c r="D28" s="177"/>
      <c r="E28" s="177"/>
      <c r="F28" s="177"/>
      <c r="G28" s="155">
        <v>15</v>
      </c>
    </row>
    <row r="29" spans="1:7" s="61" customFormat="1" ht="12.75" customHeight="1" x14ac:dyDescent="0.2">
      <c r="A29" s="56"/>
      <c r="B29" s="53"/>
      <c r="C29" s="53"/>
      <c r="D29" s="53"/>
      <c r="E29" s="53"/>
      <c r="F29" s="53"/>
    </row>
    <row r="30" spans="1:7" s="61" customFormat="1" ht="27" customHeight="1" x14ac:dyDescent="0.2">
      <c r="A30" s="157" t="s">
        <v>74</v>
      </c>
      <c r="B30" s="177" t="s">
        <v>155</v>
      </c>
      <c r="C30" s="177"/>
      <c r="D30" s="177"/>
      <c r="E30" s="177"/>
      <c r="F30" s="177"/>
      <c r="G30" s="155">
        <v>16</v>
      </c>
    </row>
    <row r="31" spans="1:7" s="61" customFormat="1" ht="12.75" customHeight="1" x14ac:dyDescent="0.2">
      <c r="A31" s="56"/>
      <c r="B31" s="56"/>
      <c r="C31" s="56"/>
      <c r="D31" s="56"/>
      <c r="E31" s="56"/>
      <c r="F31" s="56"/>
      <c r="G31" s="54"/>
    </row>
    <row r="32" spans="1:7" ht="6.75" customHeight="1" x14ac:dyDescent="0.2">
      <c r="A32" s="53"/>
      <c r="B32" s="55"/>
      <c r="C32" s="55"/>
      <c r="D32" s="55"/>
      <c r="E32" s="55"/>
      <c r="F32" s="55"/>
      <c r="G32" s="54"/>
    </row>
    <row r="33" spans="1:7" ht="12.75" hidden="1" customHeight="1" x14ac:dyDescent="0.2">
      <c r="A33" s="63"/>
      <c r="B33" s="178"/>
      <c r="C33" s="178"/>
      <c r="D33" s="178"/>
      <c r="E33" s="178"/>
      <c r="F33" s="178"/>
      <c r="G33" s="52"/>
    </row>
    <row r="34" spans="1:7" hidden="1" x14ac:dyDescent="0.2">
      <c r="A34" s="53"/>
      <c r="B34" s="55"/>
      <c r="C34" s="55"/>
      <c r="D34" s="55"/>
      <c r="E34" s="55"/>
      <c r="F34" s="55"/>
      <c r="G34" s="54"/>
    </row>
    <row r="35" spans="1:7" hidden="1" x14ac:dyDescent="0.2">
      <c r="A35" s="63"/>
      <c r="B35" s="178"/>
      <c r="C35" s="178"/>
      <c r="D35" s="178"/>
      <c r="E35" s="178"/>
      <c r="F35" s="178"/>
      <c r="G35" s="52"/>
    </row>
    <row r="36" spans="1:7" hidden="1" x14ac:dyDescent="0.2">
      <c r="A36" s="53"/>
      <c r="B36" s="55"/>
      <c r="C36" s="55"/>
      <c r="D36" s="55"/>
      <c r="E36" s="55"/>
      <c r="F36" s="55"/>
      <c r="G36" s="54"/>
    </row>
    <row r="37" spans="1:7" x14ac:dyDescent="0.2">
      <c r="A37" s="53"/>
      <c r="B37" s="55"/>
      <c r="C37" s="55"/>
      <c r="D37" s="55"/>
      <c r="E37" s="55"/>
      <c r="F37" s="55"/>
      <c r="G37" s="54"/>
    </row>
    <row r="38" spans="1:7" x14ac:dyDescent="0.2">
      <c r="A38" s="53"/>
      <c r="B38" s="55"/>
      <c r="C38" s="55"/>
      <c r="D38" s="55"/>
      <c r="E38" s="55"/>
      <c r="F38" s="55"/>
      <c r="G38" s="54"/>
    </row>
    <row r="39" spans="1:7" x14ac:dyDescent="0.2">
      <c r="A39" s="53"/>
      <c r="B39" s="55"/>
      <c r="C39" s="55"/>
      <c r="D39" s="55"/>
      <c r="E39" s="55"/>
      <c r="F39" s="55"/>
      <c r="G39" s="54"/>
    </row>
    <row r="40" spans="1:7" x14ac:dyDescent="0.2">
      <c r="A40" s="53"/>
      <c r="B40" s="55"/>
      <c r="C40" s="55"/>
      <c r="D40" s="55"/>
      <c r="E40" s="55"/>
      <c r="F40" s="55"/>
      <c r="G40" s="54"/>
    </row>
    <row r="41" spans="1:7" x14ac:dyDescent="0.2">
      <c r="A41" s="53"/>
      <c r="B41" s="55"/>
      <c r="C41" s="55"/>
      <c r="D41" s="55"/>
      <c r="E41" s="55"/>
      <c r="F41" s="55"/>
      <c r="G41" s="54"/>
    </row>
    <row r="42" spans="1:7" x14ac:dyDescent="0.2">
      <c r="A42" s="53"/>
      <c r="B42" s="55"/>
      <c r="C42" s="55"/>
      <c r="D42" s="55"/>
      <c r="E42" s="55"/>
      <c r="F42" s="55"/>
      <c r="G42" s="54"/>
    </row>
    <row r="43" spans="1:7" x14ac:dyDescent="0.2">
      <c r="A43" s="53"/>
      <c r="B43" s="55"/>
      <c r="C43" s="55"/>
      <c r="D43" s="55"/>
      <c r="E43" s="55"/>
      <c r="F43" s="55"/>
      <c r="G43" s="54"/>
    </row>
    <row r="44" spans="1:7" x14ac:dyDescent="0.2">
      <c r="A44" s="53"/>
      <c r="B44" s="55"/>
      <c r="C44" s="55"/>
      <c r="D44" s="55"/>
      <c r="E44" s="55"/>
      <c r="F44" s="55"/>
      <c r="G44" s="54"/>
    </row>
    <row r="45" spans="1:7" x14ac:dyDescent="0.2">
      <c r="A45" s="53"/>
      <c r="B45" s="55"/>
      <c r="C45" s="55"/>
      <c r="D45" s="55"/>
      <c r="E45" s="55"/>
      <c r="F45" s="55"/>
      <c r="G45" s="54"/>
    </row>
    <row r="46" spans="1:7" x14ac:dyDescent="0.2">
      <c r="A46" s="53"/>
      <c r="B46" s="55"/>
      <c r="C46" s="55"/>
      <c r="D46" s="55"/>
      <c r="E46" s="55"/>
      <c r="F46" s="55"/>
      <c r="G46" s="54"/>
    </row>
    <row r="47" spans="1:7" x14ac:dyDescent="0.2">
      <c r="A47" s="53"/>
      <c r="B47" s="55"/>
      <c r="C47" s="55"/>
      <c r="D47" s="55"/>
      <c r="E47" s="55"/>
      <c r="F47" s="55"/>
      <c r="G47" s="54"/>
    </row>
    <row r="48" spans="1:7" x14ac:dyDescent="0.2">
      <c r="A48" s="53"/>
      <c r="B48" s="55"/>
      <c r="C48" s="55"/>
      <c r="D48" s="55"/>
      <c r="E48" s="55"/>
      <c r="F48" s="55"/>
      <c r="G48" s="54"/>
    </row>
    <row r="49" spans="1:7" x14ac:dyDescent="0.2">
      <c r="A49" s="53"/>
      <c r="B49" s="55"/>
      <c r="C49" s="55"/>
      <c r="D49" s="55"/>
      <c r="E49" s="55"/>
      <c r="F49" s="55"/>
      <c r="G49" s="54"/>
    </row>
    <row r="50" spans="1:7" x14ac:dyDescent="0.2">
      <c r="A50" s="53"/>
      <c r="B50" s="55"/>
      <c r="C50" s="55"/>
      <c r="D50" s="55"/>
      <c r="E50" s="55"/>
      <c r="F50" s="55"/>
      <c r="G50" s="54"/>
    </row>
    <row r="51" spans="1:7" x14ac:dyDescent="0.2">
      <c r="A51" s="53"/>
      <c r="B51" s="55"/>
      <c r="C51" s="55"/>
      <c r="D51" s="55"/>
      <c r="E51" s="55"/>
      <c r="F51" s="55"/>
      <c r="G51" s="54"/>
    </row>
    <row r="52" spans="1:7" x14ac:dyDescent="0.2">
      <c r="A52" s="53"/>
      <c r="B52" s="55"/>
      <c r="C52" s="55"/>
      <c r="D52" s="55"/>
      <c r="E52" s="55"/>
      <c r="F52" s="55"/>
      <c r="G52" s="54"/>
    </row>
    <row r="53" spans="1:7" x14ac:dyDescent="0.2">
      <c r="A53" s="53"/>
      <c r="B53" s="55"/>
      <c r="C53" s="55"/>
      <c r="D53" s="55"/>
      <c r="E53" s="55"/>
      <c r="F53" s="55"/>
      <c r="G53" s="54"/>
    </row>
    <row r="54" spans="1:7" x14ac:dyDescent="0.2">
      <c r="A54" s="53"/>
      <c r="B54" s="55"/>
      <c r="C54" s="55"/>
      <c r="D54" s="55"/>
      <c r="E54" s="55"/>
      <c r="F54" s="55"/>
      <c r="G54" s="54"/>
    </row>
    <row r="55" spans="1:7" x14ac:dyDescent="0.2">
      <c r="A55" s="53"/>
      <c r="B55" s="55"/>
      <c r="C55" s="55"/>
      <c r="D55" s="55"/>
      <c r="E55" s="55"/>
      <c r="F55" s="55"/>
      <c r="G55" s="54"/>
    </row>
    <row r="56" spans="1:7" x14ac:dyDescent="0.2">
      <c r="A56" s="53"/>
      <c r="B56" s="55"/>
      <c r="C56" s="55"/>
      <c r="D56" s="55"/>
      <c r="E56" s="55"/>
      <c r="F56" s="55"/>
      <c r="G56" s="54"/>
    </row>
    <row r="57" spans="1:7" x14ac:dyDescent="0.2">
      <c r="A57" s="53"/>
      <c r="B57" s="55"/>
      <c r="C57" s="55"/>
      <c r="D57" s="55"/>
      <c r="E57" s="55"/>
      <c r="F57" s="55"/>
      <c r="G57" s="54"/>
    </row>
    <row r="58" spans="1:7" x14ac:dyDescent="0.2">
      <c r="A58" s="53"/>
      <c r="B58" s="55"/>
      <c r="C58" s="55"/>
      <c r="D58" s="55"/>
      <c r="E58" s="55"/>
      <c r="F58" s="55"/>
      <c r="G58" s="54"/>
    </row>
    <row r="59" spans="1:7" x14ac:dyDescent="0.2">
      <c r="A59" s="53"/>
      <c r="B59" s="55"/>
      <c r="C59" s="55"/>
      <c r="D59" s="55"/>
      <c r="E59" s="55"/>
      <c r="F59" s="55"/>
      <c r="G59" s="54"/>
    </row>
    <row r="60" spans="1:7" x14ac:dyDescent="0.2">
      <c r="A60" s="53"/>
      <c r="B60" s="55"/>
      <c r="C60" s="55"/>
      <c r="D60" s="55"/>
      <c r="E60" s="55"/>
      <c r="F60" s="55"/>
      <c r="G60" s="54"/>
    </row>
    <row r="61" spans="1:7" x14ac:dyDescent="0.2">
      <c r="A61" s="53"/>
      <c r="B61" s="55"/>
      <c r="C61" s="55"/>
      <c r="D61" s="55"/>
      <c r="E61" s="55"/>
      <c r="F61" s="55"/>
      <c r="G61" s="54"/>
    </row>
    <row r="62" spans="1:7" x14ac:dyDescent="0.2">
      <c r="A62" s="53"/>
      <c r="B62" s="55"/>
      <c r="C62" s="55"/>
      <c r="D62" s="55"/>
      <c r="E62" s="55"/>
      <c r="F62" s="55"/>
      <c r="G62" s="54"/>
    </row>
    <row r="63" spans="1:7" x14ac:dyDescent="0.2">
      <c r="A63" s="53"/>
      <c r="B63" s="55"/>
      <c r="C63" s="55"/>
      <c r="D63" s="55"/>
      <c r="E63" s="55"/>
      <c r="F63" s="55"/>
      <c r="G63" s="54"/>
    </row>
    <row r="64" spans="1:7" x14ac:dyDescent="0.2">
      <c r="A64" s="53"/>
      <c r="B64" s="55"/>
      <c r="C64" s="55"/>
      <c r="D64" s="55"/>
      <c r="E64" s="55"/>
      <c r="F64" s="55"/>
      <c r="G64" s="54"/>
    </row>
    <row r="65" spans="1:7" x14ac:dyDescent="0.2">
      <c r="A65" s="53"/>
      <c r="B65" s="55"/>
      <c r="C65" s="55"/>
      <c r="D65" s="55"/>
      <c r="E65" s="55"/>
      <c r="F65" s="55"/>
      <c r="G65" s="54"/>
    </row>
    <row r="66" spans="1:7" x14ac:dyDescent="0.2">
      <c r="A66" s="53"/>
      <c r="B66" s="55"/>
      <c r="C66" s="55"/>
      <c r="D66" s="55"/>
      <c r="E66" s="55"/>
      <c r="F66" s="55"/>
      <c r="G66" s="54"/>
    </row>
    <row r="67" spans="1:7" x14ac:dyDescent="0.2">
      <c r="A67" s="53"/>
      <c r="B67" s="55"/>
      <c r="C67" s="55"/>
      <c r="D67" s="55"/>
      <c r="E67" s="55"/>
      <c r="F67" s="55"/>
      <c r="G67" s="54"/>
    </row>
    <row r="68" spans="1:7" x14ac:dyDescent="0.2">
      <c r="A68" s="53"/>
      <c r="B68" s="55"/>
      <c r="C68" s="55"/>
      <c r="D68" s="55"/>
      <c r="E68" s="55"/>
      <c r="F68" s="55"/>
      <c r="G68" s="54"/>
    </row>
    <row r="69" spans="1:7" x14ac:dyDescent="0.2">
      <c r="A69" s="53"/>
      <c r="B69" s="55"/>
      <c r="C69" s="55"/>
      <c r="D69" s="55"/>
      <c r="E69" s="55"/>
      <c r="F69" s="55"/>
      <c r="G69" s="54"/>
    </row>
    <row r="70" spans="1:7" x14ac:dyDescent="0.2">
      <c r="A70" s="53"/>
      <c r="B70" s="55"/>
      <c r="C70" s="55"/>
      <c r="D70" s="55"/>
      <c r="E70" s="55"/>
      <c r="F70" s="55"/>
      <c r="G70" s="54"/>
    </row>
    <row r="71" spans="1:7" x14ac:dyDescent="0.2">
      <c r="A71" s="53"/>
      <c r="B71" s="55"/>
      <c r="C71" s="55"/>
      <c r="D71" s="55"/>
      <c r="E71" s="55"/>
      <c r="F71" s="55"/>
      <c r="G71" s="54"/>
    </row>
    <row r="72" spans="1:7" x14ac:dyDescent="0.2">
      <c r="A72" s="53"/>
      <c r="B72" s="55"/>
      <c r="C72" s="55"/>
      <c r="D72" s="55"/>
      <c r="E72" s="55"/>
      <c r="F72" s="55"/>
      <c r="G72" s="54"/>
    </row>
    <row r="73" spans="1:7" x14ac:dyDescent="0.2">
      <c r="A73" s="53"/>
      <c r="B73" s="55"/>
      <c r="C73" s="55"/>
      <c r="D73" s="55"/>
      <c r="E73" s="55"/>
      <c r="F73" s="55"/>
      <c r="G73" s="54"/>
    </row>
    <row r="74" spans="1:7" x14ac:dyDescent="0.2">
      <c r="A74" s="53"/>
      <c r="B74" s="55"/>
      <c r="C74" s="55"/>
      <c r="D74" s="55"/>
      <c r="E74" s="55"/>
      <c r="F74" s="55"/>
      <c r="G74" s="54"/>
    </row>
    <row r="75" spans="1:7" x14ac:dyDescent="0.2">
      <c r="A75" s="53"/>
      <c r="B75" s="55"/>
      <c r="C75" s="55"/>
      <c r="D75" s="55"/>
      <c r="E75" s="55"/>
      <c r="F75" s="55"/>
      <c r="G75" s="54"/>
    </row>
    <row r="76" spans="1:7" x14ac:dyDescent="0.2">
      <c r="A76" s="53"/>
      <c r="B76" s="55"/>
      <c r="C76" s="55"/>
      <c r="D76" s="55"/>
      <c r="E76" s="55"/>
      <c r="F76" s="55"/>
      <c r="G76" s="54"/>
    </row>
    <row r="77" spans="1:7" x14ac:dyDescent="0.2">
      <c r="A77" s="53"/>
      <c r="B77" s="55"/>
      <c r="C77" s="55"/>
      <c r="D77" s="55"/>
      <c r="E77" s="55"/>
      <c r="F77" s="55"/>
      <c r="G77" s="54"/>
    </row>
    <row r="78" spans="1:7" x14ac:dyDescent="0.2">
      <c r="A78" s="53"/>
      <c r="B78" s="55"/>
      <c r="C78" s="55"/>
      <c r="D78" s="55"/>
      <c r="E78" s="55"/>
      <c r="F78" s="55"/>
      <c r="G78" s="54"/>
    </row>
    <row r="79" spans="1:7" x14ac:dyDescent="0.2">
      <c r="B79" s="76"/>
      <c r="C79" s="76"/>
      <c r="D79" s="76"/>
      <c r="E79" s="76"/>
      <c r="F79" s="76"/>
    </row>
    <row r="80" spans="1:7" x14ac:dyDescent="0.2">
      <c r="B80" s="76"/>
      <c r="C80" s="76"/>
      <c r="D80" s="76"/>
      <c r="E80" s="76"/>
      <c r="F80" s="76"/>
    </row>
    <row r="81" spans="1:7" x14ac:dyDescent="0.2">
      <c r="B81" s="76"/>
      <c r="C81" s="76"/>
      <c r="D81" s="76"/>
      <c r="E81" s="76"/>
      <c r="F81" s="76"/>
    </row>
    <row r="82" spans="1:7" x14ac:dyDescent="0.2">
      <c r="B82" s="76"/>
      <c r="C82" s="76"/>
      <c r="D82" s="76"/>
      <c r="E82" s="76"/>
      <c r="F82" s="76"/>
    </row>
    <row r="83" spans="1:7" x14ac:dyDescent="0.2">
      <c r="B83" s="76"/>
      <c r="C83" s="76"/>
      <c r="D83" s="76"/>
      <c r="E83" s="76"/>
      <c r="F83" s="76"/>
    </row>
    <row r="84" spans="1:7" x14ac:dyDescent="0.2">
      <c r="B84" s="76"/>
      <c r="C84" s="76"/>
      <c r="D84" s="76"/>
      <c r="E84" s="76"/>
      <c r="F84" s="76"/>
    </row>
    <row r="85" spans="1:7" x14ac:dyDescent="0.2">
      <c r="B85" s="76"/>
      <c r="C85" s="76"/>
      <c r="D85" s="76"/>
      <c r="E85" s="76"/>
      <c r="F85" s="76"/>
    </row>
    <row r="86" spans="1:7" x14ac:dyDescent="0.2">
      <c r="B86" s="76"/>
      <c r="C86" s="76"/>
      <c r="D86" s="76"/>
      <c r="E86" s="76"/>
      <c r="F86" s="76"/>
    </row>
    <row r="87" spans="1:7" x14ac:dyDescent="0.2">
      <c r="B87" s="76"/>
      <c r="C87" s="76"/>
      <c r="D87" s="76"/>
      <c r="E87" s="76"/>
      <c r="F87" s="76"/>
    </row>
    <row r="88" spans="1:7" x14ac:dyDescent="0.2">
      <c r="B88" s="76"/>
      <c r="C88" s="76"/>
      <c r="D88" s="76"/>
      <c r="E88" s="76"/>
      <c r="F88" s="76"/>
    </row>
    <row r="89" spans="1:7" x14ac:dyDescent="0.2">
      <c r="B89" s="76"/>
      <c r="C89" s="76"/>
      <c r="D89" s="76"/>
      <c r="E89" s="76"/>
      <c r="F89" s="76"/>
    </row>
    <row r="90" spans="1:7" x14ac:dyDescent="0.2">
      <c r="B90" s="76"/>
      <c r="C90" s="76"/>
      <c r="D90" s="76"/>
      <c r="E90" s="76"/>
      <c r="F90" s="76"/>
    </row>
    <row r="91" spans="1:7" x14ac:dyDescent="0.2">
      <c r="A91" s="74"/>
      <c r="B91" s="76"/>
      <c r="C91" s="76"/>
      <c r="D91" s="76"/>
      <c r="E91" s="76"/>
      <c r="F91" s="76"/>
      <c r="G91" s="74"/>
    </row>
    <row r="92" spans="1:7" x14ac:dyDescent="0.2">
      <c r="A92" s="74"/>
      <c r="B92" s="76"/>
      <c r="C92" s="76"/>
      <c r="D92" s="76"/>
      <c r="E92" s="76"/>
      <c r="F92" s="76"/>
      <c r="G92" s="74"/>
    </row>
    <row r="93" spans="1:7" x14ac:dyDescent="0.2">
      <c r="A93" s="74"/>
      <c r="B93" s="76"/>
      <c r="C93" s="76"/>
      <c r="D93" s="76"/>
      <c r="E93" s="76"/>
      <c r="F93" s="76"/>
      <c r="G93" s="74"/>
    </row>
    <row r="94" spans="1:7" x14ac:dyDescent="0.2">
      <c r="A94" s="74"/>
      <c r="B94" s="76"/>
      <c r="C94" s="76"/>
      <c r="D94" s="76"/>
      <c r="E94" s="76"/>
      <c r="F94" s="76"/>
      <c r="G94" s="74"/>
    </row>
    <row r="95" spans="1:7" x14ac:dyDescent="0.2">
      <c r="A95" s="74"/>
      <c r="B95" s="76"/>
      <c r="C95" s="76"/>
      <c r="D95" s="76"/>
      <c r="E95" s="76"/>
      <c r="F95" s="76"/>
      <c r="G95" s="74"/>
    </row>
    <row r="96" spans="1:7" x14ac:dyDescent="0.2">
      <c r="A96" s="74"/>
      <c r="B96" s="76"/>
      <c r="C96" s="76"/>
      <c r="D96" s="76"/>
      <c r="E96" s="76"/>
      <c r="F96" s="76"/>
      <c r="G96" s="74"/>
    </row>
    <row r="97" spans="1:7" x14ac:dyDescent="0.2">
      <c r="A97" s="74"/>
      <c r="B97" s="76"/>
      <c r="C97" s="76"/>
      <c r="D97" s="76"/>
      <c r="E97" s="76"/>
      <c r="F97" s="76"/>
      <c r="G97" s="74"/>
    </row>
    <row r="98" spans="1:7" x14ac:dyDescent="0.2">
      <c r="A98" s="74"/>
      <c r="B98" s="76"/>
      <c r="C98" s="76"/>
      <c r="D98" s="76"/>
      <c r="E98" s="76"/>
      <c r="F98" s="76"/>
      <c r="G98" s="74"/>
    </row>
    <row r="99" spans="1:7" x14ac:dyDescent="0.2">
      <c r="A99" s="74"/>
      <c r="B99" s="76"/>
      <c r="C99" s="76"/>
      <c r="D99" s="76"/>
      <c r="E99" s="76"/>
      <c r="F99" s="76"/>
      <c r="G99" s="74"/>
    </row>
    <row r="100" spans="1:7" x14ac:dyDescent="0.2">
      <c r="A100" s="74"/>
      <c r="B100" s="76"/>
      <c r="C100" s="76"/>
      <c r="D100" s="76"/>
      <c r="E100" s="76"/>
      <c r="F100" s="76"/>
      <c r="G100" s="74"/>
    </row>
    <row r="101" spans="1:7" x14ac:dyDescent="0.2">
      <c r="A101" s="74"/>
      <c r="B101" s="76"/>
      <c r="C101" s="76"/>
      <c r="D101" s="76"/>
      <c r="E101" s="76"/>
      <c r="F101" s="76"/>
      <c r="G101" s="74"/>
    </row>
    <row r="102" spans="1:7" x14ac:dyDescent="0.2">
      <c r="A102" s="74"/>
      <c r="B102" s="76"/>
      <c r="C102" s="76"/>
      <c r="D102" s="76"/>
      <c r="E102" s="76"/>
      <c r="F102" s="76"/>
      <c r="G102" s="74"/>
    </row>
    <row r="103" spans="1:7" x14ac:dyDescent="0.2">
      <c r="A103" s="74"/>
      <c r="B103" s="76"/>
      <c r="C103" s="76"/>
      <c r="D103" s="76"/>
      <c r="E103" s="76"/>
      <c r="F103" s="76"/>
      <c r="G103" s="74"/>
    </row>
    <row r="104" spans="1:7" x14ac:dyDescent="0.2">
      <c r="A104" s="74"/>
      <c r="B104" s="76"/>
      <c r="C104" s="76"/>
      <c r="D104" s="76"/>
      <c r="E104" s="76"/>
      <c r="F104" s="76"/>
      <c r="G104" s="74"/>
    </row>
    <row r="105" spans="1:7" x14ac:dyDescent="0.2">
      <c r="A105" s="74"/>
      <c r="B105" s="76"/>
      <c r="C105" s="76"/>
      <c r="D105" s="76"/>
      <c r="E105" s="76"/>
      <c r="F105" s="76"/>
      <c r="G105" s="74"/>
    </row>
    <row r="106" spans="1:7" x14ac:dyDescent="0.2">
      <c r="A106" s="74"/>
      <c r="B106" s="76"/>
      <c r="C106" s="76"/>
      <c r="D106" s="76"/>
      <c r="E106" s="76"/>
      <c r="F106" s="76"/>
      <c r="G106" s="74"/>
    </row>
    <row r="107" spans="1:7" x14ac:dyDescent="0.2">
      <c r="A107" s="74"/>
      <c r="B107" s="76"/>
      <c r="C107" s="76"/>
      <c r="D107" s="76"/>
      <c r="E107" s="76"/>
      <c r="F107" s="76"/>
      <c r="G107" s="74"/>
    </row>
    <row r="108" spans="1:7" x14ac:dyDescent="0.2">
      <c r="A108" s="74"/>
      <c r="B108" s="76"/>
      <c r="C108" s="76"/>
      <c r="D108" s="76"/>
      <c r="E108" s="76"/>
      <c r="F108" s="76"/>
      <c r="G108" s="74"/>
    </row>
    <row r="109" spans="1:7" x14ac:dyDescent="0.2">
      <c r="A109" s="74"/>
      <c r="B109" s="76"/>
      <c r="C109" s="76"/>
      <c r="D109" s="76"/>
      <c r="E109" s="76"/>
      <c r="F109" s="76"/>
      <c r="G109" s="74"/>
    </row>
    <row r="110" spans="1:7" x14ac:dyDescent="0.2">
      <c r="A110" s="74"/>
      <c r="B110" s="76"/>
      <c r="C110" s="76"/>
      <c r="D110" s="76"/>
      <c r="E110" s="76"/>
      <c r="F110" s="76"/>
      <c r="G110" s="74"/>
    </row>
    <row r="111" spans="1:7" x14ac:dyDescent="0.2">
      <c r="A111" s="74"/>
      <c r="B111" s="76"/>
      <c r="C111" s="76"/>
      <c r="D111" s="76"/>
      <c r="E111" s="76"/>
      <c r="F111" s="76"/>
      <c r="G111" s="74"/>
    </row>
    <row r="112" spans="1:7" x14ac:dyDescent="0.2">
      <c r="A112" s="74"/>
      <c r="B112" s="76"/>
      <c r="C112" s="76"/>
      <c r="D112" s="76"/>
      <c r="E112" s="76"/>
      <c r="F112" s="76"/>
      <c r="G112" s="74"/>
    </row>
    <row r="113" spans="1:7" x14ac:dyDescent="0.2">
      <c r="A113" s="74"/>
      <c r="B113" s="76"/>
      <c r="C113" s="76"/>
      <c r="D113" s="76"/>
      <c r="E113" s="76"/>
      <c r="F113" s="76"/>
      <c r="G113" s="74"/>
    </row>
    <row r="114" spans="1:7" x14ac:dyDescent="0.2">
      <c r="A114" s="74"/>
      <c r="B114" s="76"/>
      <c r="C114" s="76"/>
      <c r="D114" s="76"/>
      <c r="E114" s="76"/>
      <c r="F114" s="76"/>
      <c r="G114" s="74"/>
    </row>
    <row r="115" spans="1:7" x14ac:dyDescent="0.2">
      <c r="A115" s="74"/>
      <c r="B115" s="76"/>
      <c r="C115" s="76"/>
      <c r="D115" s="76"/>
      <c r="E115" s="76"/>
      <c r="F115" s="76"/>
      <c r="G115" s="74"/>
    </row>
    <row r="116" spans="1:7" x14ac:dyDescent="0.2">
      <c r="A116" s="74"/>
      <c r="B116" s="76"/>
      <c r="C116" s="76"/>
      <c r="D116" s="76"/>
      <c r="E116" s="76"/>
      <c r="F116" s="76"/>
      <c r="G116" s="74"/>
    </row>
    <row r="117" spans="1:7" x14ac:dyDescent="0.2">
      <c r="A117" s="74"/>
      <c r="B117" s="76"/>
      <c r="C117" s="76"/>
      <c r="D117" s="76"/>
      <c r="E117" s="76"/>
      <c r="F117" s="76"/>
      <c r="G117" s="74"/>
    </row>
    <row r="118" spans="1:7" x14ac:dyDescent="0.2">
      <c r="A118" s="74"/>
      <c r="B118" s="76"/>
      <c r="C118" s="76"/>
      <c r="D118" s="76"/>
      <c r="E118" s="76"/>
      <c r="F118" s="76"/>
      <c r="G118" s="74"/>
    </row>
    <row r="119" spans="1:7" x14ac:dyDescent="0.2">
      <c r="A119" s="74"/>
      <c r="B119" s="76"/>
      <c r="C119" s="76"/>
      <c r="D119" s="76"/>
      <c r="E119" s="76"/>
      <c r="F119" s="76"/>
      <c r="G119" s="74"/>
    </row>
    <row r="120" spans="1:7" x14ac:dyDescent="0.2">
      <c r="A120" s="74"/>
      <c r="B120" s="76"/>
      <c r="C120" s="76"/>
      <c r="D120" s="76"/>
      <c r="E120" s="76"/>
      <c r="F120" s="76"/>
      <c r="G120" s="74"/>
    </row>
    <row r="121" spans="1:7" x14ac:dyDescent="0.2">
      <c r="A121" s="74"/>
      <c r="B121" s="76"/>
      <c r="C121" s="76"/>
      <c r="D121" s="76"/>
      <c r="E121" s="76"/>
      <c r="F121" s="76"/>
      <c r="G121" s="74"/>
    </row>
    <row r="122" spans="1:7" x14ac:dyDescent="0.2">
      <c r="A122" s="74"/>
      <c r="B122" s="76"/>
      <c r="C122" s="76"/>
      <c r="D122" s="76"/>
      <c r="E122" s="76"/>
      <c r="F122" s="76"/>
      <c r="G122" s="74"/>
    </row>
    <row r="123" spans="1:7" x14ac:dyDescent="0.2">
      <c r="A123" s="74"/>
      <c r="B123" s="76"/>
      <c r="C123" s="76"/>
      <c r="D123" s="76"/>
      <c r="E123" s="76"/>
      <c r="F123" s="76"/>
      <c r="G123" s="74"/>
    </row>
    <row r="124" spans="1:7" x14ac:dyDescent="0.2">
      <c r="A124" s="74"/>
      <c r="B124" s="76"/>
      <c r="C124" s="76"/>
      <c r="D124" s="76"/>
      <c r="E124" s="76"/>
      <c r="F124" s="76"/>
      <c r="G124" s="74"/>
    </row>
    <row r="125" spans="1:7" x14ac:dyDescent="0.2">
      <c r="A125" s="74"/>
      <c r="B125" s="76"/>
      <c r="C125" s="76"/>
      <c r="D125" s="76"/>
      <c r="E125" s="76"/>
      <c r="F125" s="76"/>
      <c r="G125" s="74"/>
    </row>
    <row r="126" spans="1:7" x14ac:dyDescent="0.2">
      <c r="A126" s="74"/>
      <c r="B126" s="76"/>
      <c r="C126" s="76"/>
      <c r="D126" s="76"/>
      <c r="E126" s="76"/>
      <c r="F126" s="76"/>
      <c r="G126" s="74"/>
    </row>
    <row r="127" spans="1:7" x14ac:dyDescent="0.2">
      <c r="A127" s="74"/>
      <c r="B127" s="76"/>
      <c r="C127" s="76"/>
      <c r="D127" s="76"/>
      <c r="E127" s="76"/>
      <c r="F127" s="76"/>
      <c r="G127" s="74"/>
    </row>
    <row r="128" spans="1:7" x14ac:dyDescent="0.2">
      <c r="A128" s="74"/>
      <c r="B128" s="76"/>
      <c r="C128" s="76"/>
      <c r="D128" s="76"/>
      <c r="E128" s="76"/>
      <c r="F128" s="76"/>
      <c r="G128" s="74"/>
    </row>
    <row r="129" spans="1:7" x14ac:dyDescent="0.2">
      <c r="A129" s="74"/>
      <c r="B129" s="76"/>
      <c r="C129" s="76"/>
      <c r="D129" s="76"/>
      <c r="E129" s="76"/>
      <c r="F129" s="76"/>
      <c r="G129" s="74"/>
    </row>
    <row r="130" spans="1:7" x14ac:dyDescent="0.2">
      <c r="A130" s="74"/>
      <c r="B130" s="76"/>
      <c r="C130" s="76"/>
      <c r="D130" s="76"/>
      <c r="E130" s="76"/>
      <c r="F130" s="76"/>
      <c r="G130" s="74"/>
    </row>
    <row r="131" spans="1:7" x14ac:dyDescent="0.2">
      <c r="A131" s="74"/>
      <c r="B131" s="76"/>
      <c r="C131" s="76"/>
      <c r="D131" s="76"/>
      <c r="E131" s="76"/>
      <c r="F131" s="76"/>
      <c r="G131" s="74"/>
    </row>
    <row r="132" spans="1:7" x14ac:dyDescent="0.2">
      <c r="A132" s="74"/>
      <c r="B132" s="76"/>
      <c r="C132" s="76"/>
      <c r="D132" s="76"/>
      <c r="E132" s="76"/>
      <c r="F132" s="76"/>
      <c r="G132" s="74"/>
    </row>
    <row r="133" spans="1:7" x14ac:dyDescent="0.2">
      <c r="A133" s="74"/>
      <c r="B133" s="76"/>
      <c r="C133" s="76"/>
      <c r="D133" s="76"/>
      <c r="E133" s="76"/>
      <c r="F133" s="76"/>
      <c r="G133" s="74"/>
    </row>
    <row r="134" spans="1:7" x14ac:dyDescent="0.2">
      <c r="A134" s="74"/>
      <c r="B134" s="76"/>
      <c r="C134" s="76"/>
      <c r="D134" s="76"/>
      <c r="E134" s="76"/>
      <c r="F134" s="76"/>
      <c r="G134" s="74"/>
    </row>
    <row r="135" spans="1:7" x14ac:dyDescent="0.2">
      <c r="A135" s="74"/>
      <c r="B135" s="75"/>
      <c r="C135" s="75"/>
      <c r="D135" s="75"/>
      <c r="E135" s="75"/>
      <c r="F135" s="75"/>
      <c r="G135" s="74"/>
    </row>
    <row r="136" spans="1:7" x14ac:dyDescent="0.2">
      <c r="A136" s="74"/>
      <c r="B136" s="75"/>
      <c r="C136" s="75"/>
      <c r="D136" s="75"/>
      <c r="E136" s="75"/>
      <c r="F136" s="75"/>
      <c r="G136" s="74"/>
    </row>
    <row r="137" spans="1:7" x14ac:dyDescent="0.2">
      <c r="A137" s="74"/>
      <c r="B137" s="75"/>
      <c r="C137" s="75"/>
      <c r="D137" s="75"/>
      <c r="E137" s="75"/>
      <c r="F137" s="75"/>
      <c r="G137" s="74"/>
    </row>
    <row r="138" spans="1:7" x14ac:dyDescent="0.2">
      <c r="A138" s="74"/>
      <c r="B138" s="75"/>
      <c r="C138" s="75"/>
      <c r="D138" s="75"/>
      <c r="E138" s="75"/>
      <c r="F138" s="75"/>
      <c r="G138" s="74"/>
    </row>
    <row r="139" spans="1:7" x14ac:dyDescent="0.2">
      <c r="A139" s="74"/>
      <c r="B139" s="75"/>
      <c r="C139" s="75"/>
      <c r="D139" s="75"/>
      <c r="E139" s="75"/>
      <c r="F139" s="75"/>
      <c r="G139" s="74"/>
    </row>
    <row r="140" spans="1:7" x14ac:dyDescent="0.2">
      <c r="A140" s="74"/>
      <c r="B140" s="75"/>
      <c r="C140" s="75"/>
      <c r="D140" s="75"/>
      <c r="E140" s="75"/>
      <c r="F140" s="75"/>
      <c r="G140" s="74"/>
    </row>
    <row r="141" spans="1:7" x14ac:dyDescent="0.2">
      <c r="A141" s="74"/>
      <c r="B141" s="75"/>
      <c r="C141" s="75"/>
      <c r="D141" s="75"/>
      <c r="E141" s="75"/>
      <c r="F141" s="75"/>
      <c r="G141" s="74"/>
    </row>
    <row r="142" spans="1:7" x14ac:dyDescent="0.2">
      <c r="A142" s="74"/>
      <c r="B142" s="75"/>
      <c r="C142" s="75"/>
      <c r="D142" s="75"/>
      <c r="E142" s="75"/>
      <c r="F142" s="75"/>
      <c r="G142" s="74"/>
    </row>
    <row r="143" spans="1:7" x14ac:dyDescent="0.2">
      <c r="A143" s="74"/>
      <c r="B143" s="75"/>
      <c r="C143" s="75"/>
      <c r="D143" s="75"/>
      <c r="E143" s="75"/>
      <c r="F143" s="75"/>
      <c r="G143" s="74"/>
    </row>
    <row r="144" spans="1:7" x14ac:dyDescent="0.2">
      <c r="A144" s="74"/>
      <c r="B144" s="75"/>
      <c r="C144" s="75"/>
      <c r="D144" s="75"/>
      <c r="E144" s="75"/>
      <c r="F144" s="75"/>
      <c r="G144" s="74"/>
    </row>
    <row r="145" spans="1:7" x14ac:dyDescent="0.2">
      <c r="A145" s="74"/>
      <c r="B145" s="75"/>
      <c r="C145" s="75"/>
      <c r="D145" s="75"/>
      <c r="E145" s="75"/>
      <c r="F145" s="75"/>
      <c r="G145" s="74"/>
    </row>
    <row r="146" spans="1:7" x14ac:dyDescent="0.2">
      <c r="A146" s="74"/>
      <c r="B146" s="75"/>
      <c r="C146" s="75"/>
      <c r="D146" s="75"/>
      <c r="E146" s="75"/>
      <c r="F146" s="75"/>
      <c r="G146" s="74"/>
    </row>
    <row r="147" spans="1:7" x14ac:dyDescent="0.2">
      <c r="A147" s="74"/>
      <c r="B147" s="75"/>
      <c r="C147" s="75"/>
      <c r="D147" s="75"/>
      <c r="E147" s="75"/>
      <c r="F147" s="75"/>
      <c r="G147" s="74"/>
    </row>
    <row r="148" spans="1:7" x14ac:dyDescent="0.2">
      <c r="A148" s="74"/>
      <c r="B148" s="75"/>
      <c r="C148" s="75"/>
      <c r="D148" s="75"/>
      <c r="E148" s="75"/>
      <c r="F148" s="75"/>
      <c r="G148" s="74"/>
    </row>
    <row r="149" spans="1:7" x14ac:dyDescent="0.2">
      <c r="A149" s="74"/>
      <c r="B149" s="75"/>
      <c r="C149" s="75"/>
      <c r="D149" s="75"/>
      <c r="E149" s="75"/>
      <c r="F149" s="75"/>
      <c r="G149" s="74"/>
    </row>
    <row r="150" spans="1:7" x14ac:dyDescent="0.2">
      <c r="A150" s="74"/>
      <c r="B150" s="75"/>
      <c r="C150" s="75"/>
      <c r="D150" s="75"/>
      <c r="E150" s="75"/>
      <c r="F150" s="75"/>
      <c r="G150" s="74"/>
    </row>
    <row r="151" spans="1:7" x14ac:dyDescent="0.2">
      <c r="A151" s="74"/>
      <c r="B151" s="75"/>
      <c r="C151" s="75"/>
      <c r="D151" s="75"/>
      <c r="E151" s="75"/>
      <c r="F151" s="75"/>
      <c r="G151" s="74"/>
    </row>
    <row r="152" spans="1:7" x14ac:dyDescent="0.2">
      <c r="A152" s="74"/>
      <c r="B152" s="75"/>
      <c r="C152" s="75"/>
      <c r="D152" s="75"/>
      <c r="E152" s="75"/>
      <c r="F152" s="75"/>
      <c r="G152" s="74"/>
    </row>
    <row r="153" spans="1:7" x14ac:dyDescent="0.2">
      <c r="A153" s="74"/>
      <c r="B153" s="75"/>
      <c r="C153" s="75"/>
      <c r="D153" s="75"/>
      <c r="E153" s="75"/>
      <c r="F153" s="75"/>
      <c r="G153" s="74"/>
    </row>
  </sheetData>
  <mergeCells count="17">
    <mergeCell ref="H6:K10"/>
    <mergeCell ref="B16:F16"/>
    <mergeCell ref="B18:F18"/>
    <mergeCell ref="B12:F12"/>
    <mergeCell ref="B14:F14"/>
    <mergeCell ref="B33:F33"/>
    <mergeCell ref="B35:F35"/>
    <mergeCell ref="B28:F28"/>
    <mergeCell ref="B30:F30"/>
    <mergeCell ref="B26:F26"/>
    <mergeCell ref="A1:G1"/>
    <mergeCell ref="F2:G2"/>
    <mergeCell ref="B8:F8"/>
    <mergeCell ref="B10:F10"/>
    <mergeCell ref="B24:F24"/>
    <mergeCell ref="B20:F20"/>
    <mergeCell ref="B22:F22"/>
  </mergeCells>
  <hyperlinks>
    <hyperlink ref="A8" location="'Seite 5 - Tabelle 1'!A1" display="1."/>
    <hyperlink ref="A10" location="'Seite 6 - Karte 1.1'!A1" display="1.1"/>
    <hyperlink ref="A12" location="'Seite 7 - Tabelle 2'!A1" display="2."/>
    <hyperlink ref="A14" location="'Seite 8 - Karte 2.1'!A1" display="2.1"/>
    <hyperlink ref="A16" location="'Seite 9 - Tabelle 3'!A1" display="3."/>
    <hyperlink ref="A18" location="'Seite 10 - Karte 3.1'!A1" display="3.1"/>
    <hyperlink ref="A20" location="'Seite 11 - Tabelle 4'!A1" display="4."/>
    <hyperlink ref="A22" location="'Seite 12 - Karte 4.1'!A1" display="4.1"/>
    <hyperlink ref="A24" location="'Seite 13 - Tabelle 5'!A1" display="5."/>
    <hyperlink ref="A26" location="'Seite 14 - Karte 5.1'!A1" display="5.1"/>
    <hyperlink ref="A28" location="'Seite 15 - Tabelle 6'!A1" display="6."/>
    <hyperlink ref="A30" location="'Seite 16 - Karte 6.1'!A1" display="6.1"/>
    <hyperlink ref="B30:F30" location="'Seite 16 - Karte 6.1'!A1" display="Karte: Kaufpreise der gesamten landwirtschaftlichen Flächen in Schleswig-Holstein für 2015 und 2016 nach Naturräumen"/>
    <hyperlink ref="B28:F28" location="'Seite 15 - Tabelle 6'!A1" display="Kaufpreise der gesamten landwirtschaftlichen Flächen in Schleswig-Holstein für 2015 und 2016 in den Naturräumen"/>
    <hyperlink ref="B26:F26" location="'Seite 14 - Karte 5.1'!A1" display="Karte: Kaufpreise der gesamten landwirtschaftlichen Flächen in Schleswig-Holstein für 2015 und 2016 nach Kreisen"/>
    <hyperlink ref="B24:F24" location="'Seite 13 - Tabelle 5'!A1" display="Kaufpreise der gesamten landwirtschaftlichen Flächen in Schleswig-Holstein für 2015 und 2016 in den Kreisen"/>
    <hyperlink ref="B22:F22" location="'Seite 12 - Karte 4.1'!A1" display="Karte: Kaufpreise für Dauergrünland in Schleswig-Holstein für 2015 und 2016 nach Naturräumen"/>
    <hyperlink ref="B20:F20" location="'Seite 11 - Tabelle 4'!A1" display="Kaufpreise des Dauergrünlandes in Schleswig-Holstein für 2015 und 2016 in den Naturräumen"/>
    <hyperlink ref="B18:F18" location="'Seite 10 - Karte 3.1'!A1" display="Karte: Kaufpreise für Dauergrünland in Schleswig-Holstein für 2015 und 2016 nach Kreisen"/>
    <hyperlink ref="B16:F16" location="'Seite 9 - Tabelle 3'!A1" display="Kaufpreise des Dauergrünlandes in Schleswig-Holstein für 2015 und 2016 in den Kreisen"/>
    <hyperlink ref="B14:F14" location="'Seite 8 - Karte 2.1'!A1" display="Karte: Kaufpreise für Ackerland in Schleswig-Holstein für 2015 und 2016 nach Naturräumen"/>
    <hyperlink ref="B12:F12" location="'Seite 7 - Tabelle 2'!A1" display="Kaufpreise des Ackerlandes in Schleswig-Holstein für 2015 und 2016 in den Naturräumen"/>
    <hyperlink ref="B10:F10" location="'Seite 6 - Karte 1.1'!A1" display="Karte: Kaufpreise für Ackerland in Schleswig-Holstein für 2015 und 2016 nach Kreisen"/>
    <hyperlink ref="B8:F8" location="'Seite 5 - Tabelle 1'!A1" display="Kaufpreise des Ackerlandes in Schleswig-Holstein für 2015 und 2016 in den Kreisen"/>
    <hyperlink ref="A4" location="'Seite 4 - Vorbemerkungen'!A1" display="Vorbemerkung"/>
  </hyperlinks>
  <pageMargins left="0.59055118110236227" right="0.59055118110236227" top="0.59055118110236227" bottom="0.59055118110236227" header="0" footer="0.39370078740157483"/>
  <pageSetup paperSize="9" orientation="portrait" r:id="rId1"/>
  <headerFooter differentFirst="1" scaleWithDoc="0">
    <oddFooter>&amp;C&amp;8&amp;P&amp;R&amp;8Kaufpreisspiegel 2015 und 2016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view="pageLayout" zoomScaleNormal="100" workbookViewId="0"/>
  </sheetViews>
  <sheetFormatPr baseColWidth="10" defaultColWidth="11.28515625" defaultRowHeight="12.75" x14ac:dyDescent="0.2"/>
  <cols>
    <col min="1" max="1" width="92.42578125" style="47" customWidth="1"/>
    <col min="2" max="16384" width="11.28515625" style="47"/>
  </cols>
  <sheetData/>
  <pageMargins left="0.59055118110236227" right="0.59055118110236227" top="0.59055118110236227" bottom="0.59055118110236227" header="0" footer="0.39370078740157483"/>
  <pageSetup paperSize="9" orientation="portrait" r:id="rId1"/>
  <headerFooter differentFirst="1" scaleWithDoc="0">
    <oddFooter>&amp;C&amp;8&amp;P&amp;R&amp;8Kaufpreisspiegel 2015 und 2016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view="pageLayout" zoomScaleNormal="100" workbookViewId="0">
      <selection sqref="A1:E1"/>
    </sheetView>
  </sheetViews>
  <sheetFormatPr baseColWidth="10" defaultColWidth="11.28515625" defaultRowHeight="14.25" x14ac:dyDescent="0.2"/>
  <cols>
    <col min="1" max="1" width="11.28515625" style="64"/>
    <col min="2" max="2" width="21.85546875" style="64" customWidth="1"/>
    <col min="3" max="5" width="18" style="64" customWidth="1"/>
    <col min="6" max="6" width="2.7109375" style="64" customWidth="1"/>
    <col min="7" max="16384" width="11.28515625" style="64"/>
  </cols>
  <sheetData>
    <row r="1" spans="1:14" ht="31.5" customHeight="1" x14ac:dyDescent="0.2">
      <c r="A1" s="187" t="s">
        <v>147</v>
      </c>
      <c r="B1" s="187"/>
      <c r="C1" s="187"/>
      <c r="D1" s="187"/>
      <c r="E1" s="187"/>
    </row>
    <row r="2" spans="1:14" x14ac:dyDescent="0.2">
      <c r="G2" s="101"/>
      <c r="H2" s="101"/>
      <c r="I2" s="101"/>
      <c r="J2" s="101"/>
      <c r="K2" s="101"/>
      <c r="L2" s="101"/>
      <c r="M2" s="101"/>
      <c r="N2" s="101"/>
    </row>
    <row r="3" spans="1:14" ht="24" x14ac:dyDescent="0.2">
      <c r="A3" s="183" t="s">
        <v>131</v>
      </c>
      <c r="B3" s="185" t="s">
        <v>77</v>
      </c>
      <c r="C3" s="188" t="s">
        <v>176</v>
      </c>
      <c r="D3" s="79" t="s">
        <v>138</v>
      </c>
      <c r="E3" s="190" t="s">
        <v>137</v>
      </c>
      <c r="F3" s="191"/>
    </row>
    <row r="4" spans="1:14" x14ac:dyDescent="0.2">
      <c r="A4" s="184"/>
      <c r="B4" s="186"/>
      <c r="C4" s="189"/>
      <c r="D4" s="80" t="s">
        <v>75</v>
      </c>
      <c r="E4" s="192" t="s">
        <v>76</v>
      </c>
      <c r="F4" s="193"/>
    </row>
    <row r="5" spans="1:14" x14ac:dyDescent="0.2">
      <c r="A5" s="65"/>
      <c r="B5" s="65"/>
      <c r="C5" s="113"/>
      <c r="D5" s="66"/>
      <c r="E5" s="66"/>
      <c r="F5" s="66"/>
    </row>
    <row r="6" spans="1:14" x14ac:dyDescent="0.2">
      <c r="A6" s="57" t="s">
        <v>78</v>
      </c>
      <c r="B6" s="67" t="s">
        <v>79</v>
      </c>
      <c r="C6" s="95">
        <v>50</v>
      </c>
      <c r="D6" s="68">
        <v>35032.730000000003</v>
      </c>
      <c r="E6" s="69">
        <v>299.58999999999997</v>
      </c>
      <c r="F6" s="69"/>
    </row>
    <row r="7" spans="1:14" x14ac:dyDescent="0.2">
      <c r="A7" s="70" t="s">
        <v>80</v>
      </c>
      <c r="B7" s="70" t="s">
        <v>81</v>
      </c>
      <c r="C7" s="96">
        <v>50</v>
      </c>
      <c r="D7" s="72">
        <v>31418.76</v>
      </c>
      <c r="E7" s="72">
        <v>343.65</v>
      </c>
      <c r="F7" s="72"/>
    </row>
    <row r="8" spans="1:14" x14ac:dyDescent="0.2">
      <c r="A8" s="67" t="s">
        <v>82</v>
      </c>
      <c r="B8" s="67" t="s">
        <v>83</v>
      </c>
      <c r="C8" s="97">
        <v>47</v>
      </c>
      <c r="D8" s="73">
        <v>32327.31</v>
      </c>
      <c r="E8" s="73">
        <v>368.33</v>
      </c>
      <c r="F8" s="73"/>
    </row>
    <row r="9" spans="1:14" x14ac:dyDescent="0.2">
      <c r="A9" s="70" t="s">
        <v>84</v>
      </c>
      <c r="B9" s="70" t="s">
        <v>85</v>
      </c>
      <c r="C9" s="96">
        <v>46</v>
      </c>
      <c r="D9" s="72">
        <v>52684.05</v>
      </c>
      <c r="E9" s="72">
        <v>323.10000000000002</v>
      </c>
      <c r="F9" s="72"/>
    </row>
    <row r="10" spans="1:14" x14ac:dyDescent="0.2">
      <c r="A10" s="67" t="s">
        <v>86</v>
      </c>
      <c r="B10" s="67" t="s">
        <v>87</v>
      </c>
      <c r="C10" s="97" t="s">
        <v>88</v>
      </c>
      <c r="D10" s="73" t="s">
        <v>88</v>
      </c>
      <c r="E10" s="73" t="s">
        <v>88</v>
      </c>
      <c r="F10" s="73"/>
    </row>
    <row r="11" spans="1:14" x14ac:dyDescent="0.2">
      <c r="A11" s="70" t="s">
        <v>89</v>
      </c>
      <c r="B11" s="70" t="s">
        <v>90</v>
      </c>
      <c r="C11" s="96">
        <v>39</v>
      </c>
      <c r="D11" s="72">
        <v>34567.69</v>
      </c>
      <c r="E11" s="72">
        <v>377.97</v>
      </c>
      <c r="F11" s="72"/>
    </row>
    <row r="12" spans="1:14" x14ac:dyDescent="0.2">
      <c r="A12" s="67" t="s">
        <v>91</v>
      </c>
      <c r="B12" s="67" t="s">
        <v>92</v>
      </c>
      <c r="C12" s="97">
        <v>96</v>
      </c>
      <c r="D12" s="73">
        <v>30562</v>
      </c>
      <c r="E12" s="73">
        <v>607.49</v>
      </c>
      <c r="F12" s="73"/>
    </row>
    <row r="13" spans="1:14" x14ac:dyDescent="0.2">
      <c r="A13" s="70" t="s">
        <v>93</v>
      </c>
      <c r="B13" s="70" t="s">
        <v>94</v>
      </c>
      <c r="C13" s="96">
        <v>60</v>
      </c>
      <c r="D13" s="72">
        <v>32823.129999999997</v>
      </c>
      <c r="E13" s="72">
        <v>422.88</v>
      </c>
      <c r="F13" s="72"/>
    </row>
    <row r="14" spans="1:14" x14ac:dyDescent="0.2">
      <c r="A14" s="67" t="s">
        <v>95</v>
      </c>
      <c r="B14" s="67" t="s">
        <v>96</v>
      </c>
      <c r="C14" s="97">
        <v>17</v>
      </c>
      <c r="D14" s="73">
        <v>30741.54</v>
      </c>
      <c r="E14" s="73">
        <v>135.13</v>
      </c>
      <c r="F14" s="73"/>
    </row>
    <row r="15" spans="1:14" x14ac:dyDescent="0.2">
      <c r="A15" s="70" t="s">
        <v>97</v>
      </c>
      <c r="B15" s="70" t="s">
        <v>98</v>
      </c>
      <c r="C15" s="96" t="s">
        <v>88</v>
      </c>
      <c r="D15" s="72" t="s">
        <v>88</v>
      </c>
      <c r="E15" s="72" t="s">
        <v>88</v>
      </c>
      <c r="F15" s="72"/>
    </row>
    <row r="16" spans="1:14" x14ac:dyDescent="0.2">
      <c r="A16" s="67" t="s">
        <v>99</v>
      </c>
      <c r="B16" s="67" t="s">
        <v>100</v>
      </c>
      <c r="C16" s="97">
        <v>21</v>
      </c>
      <c r="D16" s="73">
        <v>33588.81</v>
      </c>
      <c r="E16" s="73">
        <v>115.42</v>
      </c>
      <c r="F16" s="73"/>
    </row>
    <row r="17" spans="1:12" x14ac:dyDescent="0.2">
      <c r="A17" s="70"/>
      <c r="B17" s="70"/>
      <c r="C17" s="96"/>
      <c r="D17" s="72"/>
      <c r="E17" s="72"/>
      <c r="F17" s="72"/>
    </row>
    <row r="18" spans="1:12" x14ac:dyDescent="0.2">
      <c r="A18" s="181" t="s">
        <v>55</v>
      </c>
      <c r="B18" s="182"/>
      <c r="C18" s="98">
        <v>440</v>
      </c>
      <c r="D18" s="78">
        <v>34670.949999999997</v>
      </c>
      <c r="E18" s="78">
        <v>3089.28</v>
      </c>
      <c r="F18" s="78"/>
    </row>
    <row r="20" spans="1:12" ht="16.899999999999999" customHeight="1" x14ac:dyDescent="0.2">
      <c r="A20" s="180" t="s">
        <v>169</v>
      </c>
      <c r="B20" s="180"/>
      <c r="C20" s="180"/>
      <c r="D20" s="180"/>
      <c r="E20" s="180"/>
      <c r="F20" s="180"/>
      <c r="G20" s="81"/>
      <c r="H20" s="81"/>
      <c r="I20" s="81"/>
      <c r="J20" s="81"/>
      <c r="K20" s="81"/>
      <c r="L20" s="81"/>
    </row>
    <row r="21" spans="1:12" x14ac:dyDescent="0.2">
      <c r="A21" s="143"/>
      <c r="B21" s="82"/>
      <c r="C21" s="82"/>
      <c r="D21" s="82"/>
      <c r="E21" s="82"/>
      <c r="F21" s="82"/>
      <c r="G21" s="82"/>
      <c r="H21" s="82"/>
      <c r="I21" s="82"/>
      <c r="J21" s="82"/>
      <c r="K21" s="82"/>
      <c r="L21" s="82"/>
    </row>
  </sheetData>
  <mergeCells count="8">
    <mergeCell ref="A20:F20"/>
    <mergeCell ref="A18:B18"/>
    <mergeCell ref="A3:A4"/>
    <mergeCell ref="B3:B4"/>
    <mergeCell ref="A1:E1"/>
    <mergeCell ref="C3:C4"/>
    <mergeCell ref="E3:F3"/>
    <mergeCell ref="E4:F4"/>
  </mergeCells>
  <conditionalFormatting sqref="A6">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&amp;C&amp;8&amp;P&amp;R&amp;8Kaufpreisspiegel 2015 und 2016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7:K15"/>
  <sheetViews>
    <sheetView showGridLines="0" view="pageLayout" zoomScaleNormal="100" workbookViewId="0">
      <selection sqref="A1:G1"/>
    </sheetView>
  </sheetViews>
  <sheetFormatPr baseColWidth="10" defaultRowHeight="12.75" x14ac:dyDescent="0.2"/>
  <cols>
    <col min="10" max="10" width="69.5703125" customWidth="1"/>
  </cols>
  <sheetData>
    <row r="7" spans="10:11" x14ac:dyDescent="0.2">
      <c r="J7" s="116"/>
      <c r="K7" s="116"/>
    </row>
    <row r="15" spans="10:11" x14ac:dyDescent="0.2">
      <c r="J15" s="58"/>
    </row>
  </sheetData>
  <pageMargins left="0.59055118110236227" right="0.59055118110236227" top="0.59055118110236227" bottom="0.59055118110236227" header="0" footer="0.39370078740157483"/>
  <pageSetup paperSize="9" orientation="portrait" r:id="rId1"/>
  <headerFooter differentFirst="1" scaleWithDoc="0">
    <oddFooter>&amp;C&amp;8&amp;P&amp;R&amp;8Kaufpreisspiegel 2015 und 2016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view="pageLayout" zoomScaleNormal="100" workbookViewId="0">
      <selection sqref="A1:F1"/>
    </sheetView>
  </sheetViews>
  <sheetFormatPr baseColWidth="10" defaultColWidth="11.28515625" defaultRowHeight="14.25" x14ac:dyDescent="0.2"/>
  <cols>
    <col min="1" max="1" width="16.28515625" style="64" customWidth="1"/>
    <col min="2" max="2" width="37.85546875" style="64" customWidth="1"/>
    <col min="3" max="3" width="12" style="64" customWidth="1"/>
    <col min="4" max="4" width="12.28515625" style="64" customWidth="1"/>
    <col min="5" max="5" width="9.42578125" style="64" customWidth="1"/>
    <col min="6" max="6" width="2.28515625" style="64" customWidth="1"/>
    <col min="7" max="16384" width="11.28515625" style="64"/>
  </cols>
  <sheetData>
    <row r="1" spans="1:6" ht="31.5" customHeight="1" x14ac:dyDescent="0.2">
      <c r="A1" s="187" t="s">
        <v>148</v>
      </c>
      <c r="B1" s="187"/>
      <c r="C1" s="187"/>
      <c r="D1" s="187"/>
      <c r="E1" s="187"/>
      <c r="F1" s="187"/>
    </row>
    <row r="3" spans="1:6" ht="51.75" customHeight="1" x14ac:dyDescent="0.2">
      <c r="A3" s="194" t="s">
        <v>101</v>
      </c>
      <c r="B3" s="196" t="s">
        <v>102</v>
      </c>
      <c r="C3" s="188" t="s">
        <v>176</v>
      </c>
      <c r="D3" s="79" t="s">
        <v>138</v>
      </c>
      <c r="E3" s="190" t="s">
        <v>141</v>
      </c>
      <c r="F3" s="191"/>
    </row>
    <row r="4" spans="1:6" x14ac:dyDescent="0.2">
      <c r="A4" s="195"/>
      <c r="B4" s="189"/>
      <c r="C4" s="189"/>
      <c r="D4" s="80" t="s">
        <v>75</v>
      </c>
      <c r="E4" s="197" t="s">
        <v>76</v>
      </c>
      <c r="F4" s="198"/>
    </row>
    <row r="5" spans="1:6" x14ac:dyDescent="0.2">
      <c r="A5" s="83"/>
      <c r="B5" s="70"/>
      <c r="C5" s="115"/>
      <c r="D5" s="114"/>
      <c r="E5" s="114"/>
      <c r="F5" s="84"/>
    </row>
    <row r="6" spans="1:6" x14ac:dyDescent="0.2">
      <c r="A6" s="85" t="s">
        <v>103</v>
      </c>
      <c r="B6" s="67" t="s">
        <v>104</v>
      </c>
      <c r="C6" s="121">
        <v>3</v>
      </c>
      <c r="D6" s="68">
        <v>39673.74</v>
      </c>
      <c r="E6" s="68">
        <v>22.81</v>
      </c>
      <c r="F6" s="69"/>
    </row>
    <row r="7" spans="1:6" x14ac:dyDescent="0.2">
      <c r="A7" s="83"/>
      <c r="B7" s="70" t="s">
        <v>105</v>
      </c>
      <c r="C7" s="122">
        <v>8</v>
      </c>
      <c r="D7" s="72">
        <v>34078.9</v>
      </c>
      <c r="E7" s="72">
        <v>39.24</v>
      </c>
      <c r="F7" s="84"/>
    </row>
    <row r="8" spans="1:6" x14ac:dyDescent="0.2">
      <c r="A8" s="85"/>
      <c r="B8" s="67" t="s">
        <v>106</v>
      </c>
      <c r="C8" s="123">
        <v>6</v>
      </c>
      <c r="D8" s="73">
        <v>24729.68</v>
      </c>
      <c r="E8" s="73">
        <v>26.88</v>
      </c>
      <c r="F8" s="86"/>
    </row>
    <row r="9" spans="1:6" x14ac:dyDescent="0.2">
      <c r="A9" s="83"/>
      <c r="B9" s="70" t="s">
        <v>107</v>
      </c>
      <c r="C9" s="122">
        <v>5</v>
      </c>
      <c r="D9" s="72">
        <v>32956.92</v>
      </c>
      <c r="E9" s="72">
        <v>20.65</v>
      </c>
      <c r="F9" s="84"/>
    </row>
    <row r="10" spans="1:6" x14ac:dyDescent="0.2">
      <c r="A10" s="85"/>
      <c r="B10" s="67" t="s">
        <v>108</v>
      </c>
      <c r="C10" s="123">
        <v>48</v>
      </c>
      <c r="D10" s="73">
        <v>30389.29</v>
      </c>
      <c r="E10" s="73">
        <v>288.92</v>
      </c>
      <c r="F10" s="86"/>
    </row>
    <row r="11" spans="1:6" x14ac:dyDescent="0.2">
      <c r="A11" s="83"/>
      <c r="B11" s="70" t="s">
        <v>109</v>
      </c>
      <c r="C11" s="122">
        <v>17</v>
      </c>
      <c r="D11" s="72">
        <v>34532.720000000001</v>
      </c>
      <c r="E11" s="72">
        <v>129.06</v>
      </c>
      <c r="F11" s="84"/>
    </row>
    <row r="12" spans="1:6" x14ac:dyDescent="0.2">
      <c r="A12" s="85"/>
      <c r="B12" s="67" t="s">
        <v>110</v>
      </c>
      <c r="C12" s="123">
        <v>10</v>
      </c>
      <c r="D12" s="73">
        <v>28438.1</v>
      </c>
      <c r="E12" s="73">
        <v>86.51</v>
      </c>
      <c r="F12" s="86"/>
    </row>
    <row r="13" spans="1:6" x14ac:dyDescent="0.2">
      <c r="A13" s="83"/>
      <c r="B13" s="70" t="s">
        <v>111</v>
      </c>
      <c r="C13" s="122">
        <v>5</v>
      </c>
      <c r="D13" s="72">
        <v>30362.83</v>
      </c>
      <c r="E13" s="72">
        <v>32.08</v>
      </c>
      <c r="F13" s="84"/>
    </row>
    <row r="14" spans="1:6" x14ac:dyDescent="0.2">
      <c r="A14" s="85"/>
      <c r="B14" s="67"/>
      <c r="C14" s="123"/>
      <c r="D14" s="73"/>
      <c r="E14" s="73"/>
      <c r="F14" s="86"/>
    </row>
    <row r="15" spans="1:6" x14ac:dyDescent="0.2">
      <c r="A15" s="83"/>
      <c r="B15" s="70" t="s">
        <v>112</v>
      </c>
      <c r="C15" s="122">
        <v>102</v>
      </c>
      <c r="D15" s="72">
        <v>31242.67</v>
      </c>
      <c r="E15" s="72">
        <v>646.15</v>
      </c>
      <c r="F15" s="84"/>
    </row>
    <row r="16" spans="1:6" x14ac:dyDescent="0.2">
      <c r="A16" s="90"/>
      <c r="B16" s="67"/>
      <c r="C16" s="124"/>
      <c r="D16" s="125"/>
      <c r="E16" s="125"/>
      <c r="F16" s="90"/>
    </row>
    <row r="17" spans="1:6" x14ac:dyDescent="0.2">
      <c r="A17" s="83" t="s">
        <v>113</v>
      </c>
      <c r="B17" s="70" t="s">
        <v>114</v>
      </c>
      <c r="C17" s="126">
        <v>36</v>
      </c>
      <c r="D17" s="127">
        <v>34192.43</v>
      </c>
      <c r="E17" s="127">
        <v>242.62</v>
      </c>
      <c r="F17" s="88"/>
    </row>
    <row r="18" spans="1:6" x14ac:dyDescent="0.2">
      <c r="A18" s="85"/>
      <c r="B18" s="67" t="s">
        <v>115</v>
      </c>
      <c r="C18" s="123">
        <v>21</v>
      </c>
      <c r="D18" s="73">
        <v>74426.17</v>
      </c>
      <c r="E18" s="73">
        <v>170.54</v>
      </c>
      <c r="F18" s="86"/>
    </row>
    <row r="19" spans="1:6" x14ac:dyDescent="0.2">
      <c r="A19" s="83"/>
      <c r="B19" s="70" t="s">
        <v>116</v>
      </c>
      <c r="C19" s="122">
        <v>62</v>
      </c>
      <c r="D19" s="72">
        <v>33868.449999999997</v>
      </c>
      <c r="E19" s="72">
        <v>513.04999999999995</v>
      </c>
      <c r="F19" s="84"/>
    </row>
    <row r="20" spans="1:6" x14ac:dyDescent="0.2">
      <c r="A20" s="85"/>
      <c r="B20" s="67" t="s">
        <v>117</v>
      </c>
      <c r="C20" s="123">
        <v>66</v>
      </c>
      <c r="D20" s="73">
        <v>34206.800000000003</v>
      </c>
      <c r="E20" s="73">
        <v>427.59</v>
      </c>
      <c r="F20" s="86"/>
    </row>
    <row r="21" spans="1:6" x14ac:dyDescent="0.2">
      <c r="A21" s="83"/>
      <c r="B21" s="70" t="s">
        <v>118</v>
      </c>
      <c r="C21" s="122">
        <v>39</v>
      </c>
      <c r="D21" s="72">
        <v>33710.1</v>
      </c>
      <c r="E21" s="72">
        <v>257.68</v>
      </c>
      <c r="F21" s="84"/>
    </row>
    <row r="22" spans="1:6" x14ac:dyDescent="0.2">
      <c r="A22" s="85"/>
      <c r="B22" s="67" t="s">
        <v>119</v>
      </c>
      <c r="C22" s="123">
        <v>12</v>
      </c>
      <c r="D22" s="73">
        <v>28220.47</v>
      </c>
      <c r="E22" s="73">
        <v>80.98</v>
      </c>
      <c r="F22" s="86"/>
    </row>
    <row r="23" spans="1:6" x14ac:dyDescent="0.2">
      <c r="A23" s="83"/>
      <c r="B23" s="70"/>
      <c r="C23" s="122"/>
      <c r="D23" s="72"/>
      <c r="E23" s="72"/>
      <c r="F23" s="84"/>
    </row>
    <row r="24" spans="1:6" x14ac:dyDescent="0.2">
      <c r="A24" s="85"/>
      <c r="B24" s="67" t="s">
        <v>112</v>
      </c>
      <c r="C24" s="123">
        <v>236</v>
      </c>
      <c r="D24" s="73">
        <v>37308.089999999997</v>
      </c>
      <c r="E24" s="73">
        <v>1692.46</v>
      </c>
      <c r="F24" s="86"/>
    </row>
    <row r="25" spans="1:6" x14ac:dyDescent="0.2">
      <c r="A25" s="83"/>
      <c r="B25" s="70"/>
      <c r="C25" s="122"/>
      <c r="D25" s="72"/>
      <c r="E25" s="72"/>
      <c r="F25" s="84"/>
    </row>
    <row r="26" spans="1:6" x14ac:dyDescent="0.2">
      <c r="A26" s="85" t="s">
        <v>120</v>
      </c>
      <c r="B26" s="67" t="s">
        <v>121</v>
      </c>
      <c r="C26" s="121">
        <v>29</v>
      </c>
      <c r="D26" s="68">
        <v>40319.58</v>
      </c>
      <c r="E26" s="68">
        <v>205.13</v>
      </c>
      <c r="F26" s="69"/>
    </row>
    <row r="27" spans="1:6" x14ac:dyDescent="0.2">
      <c r="A27" s="83"/>
      <c r="B27" s="70" t="s">
        <v>122</v>
      </c>
      <c r="C27" s="122">
        <v>11</v>
      </c>
      <c r="D27" s="72">
        <v>34471.35</v>
      </c>
      <c r="E27" s="72">
        <v>71.61</v>
      </c>
      <c r="F27" s="84"/>
    </row>
    <row r="28" spans="1:6" x14ac:dyDescent="0.2">
      <c r="A28" s="85"/>
      <c r="B28" s="67" t="s">
        <v>123</v>
      </c>
      <c r="C28" s="123" t="s">
        <v>88</v>
      </c>
      <c r="D28" s="73" t="s">
        <v>88</v>
      </c>
      <c r="E28" s="73" t="s">
        <v>88</v>
      </c>
      <c r="F28" s="86"/>
    </row>
    <row r="29" spans="1:6" x14ac:dyDescent="0.2">
      <c r="A29" s="83"/>
      <c r="B29" s="70" t="s">
        <v>124</v>
      </c>
      <c r="C29" s="122">
        <v>10</v>
      </c>
      <c r="D29" s="72">
        <v>33368.589999999997</v>
      </c>
      <c r="E29" s="72">
        <v>91.53</v>
      </c>
      <c r="F29" s="84"/>
    </row>
    <row r="30" spans="1:6" x14ac:dyDescent="0.2">
      <c r="A30" s="85"/>
      <c r="B30" s="67" t="s">
        <v>125</v>
      </c>
      <c r="C30" s="123" t="s">
        <v>88</v>
      </c>
      <c r="D30" s="73" t="s">
        <v>88</v>
      </c>
      <c r="E30" s="73" t="s">
        <v>88</v>
      </c>
      <c r="F30" s="86"/>
    </row>
    <row r="31" spans="1:6" x14ac:dyDescent="0.2">
      <c r="A31" s="83"/>
      <c r="B31" s="70"/>
      <c r="C31" s="122"/>
      <c r="D31" s="72"/>
      <c r="E31" s="72"/>
      <c r="F31" s="84"/>
    </row>
    <row r="32" spans="1:6" x14ac:dyDescent="0.2">
      <c r="A32" s="85"/>
      <c r="B32" s="67" t="s">
        <v>112</v>
      </c>
      <c r="C32" s="123">
        <v>55</v>
      </c>
      <c r="D32" s="73">
        <v>37365.57</v>
      </c>
      <c r="E32" s="73">
        <v>396.58</v>
      </c>
      <c r="F32" s="86"/>
    </row>
    <row r="33" spans="1:12" x14ac:dyDescent="0.2">
      <c r="A33" s="91"/>
      <c r="B33" s="70"/>
      <c r="C33" s="128"/>
      <c r="D33" s="129"/>
      <c r="E33" s="129"/>
      <c r="F33" s="91"/>
    </row>
    <row r="34" spans="1:12" x14ac:dyDescent="0.2">
      <c r="A34" s="85" t="s">
        <v>126</v>
      </c>
      <c r="B34" s="67" t="s">
        <v>127</v>
      </c>
      <c r="C34" s="121">
        <v>15</v>
      </c>
      <c r="D34" s="68">
        <v>23347.56</v>
      </c>
      <c r="E34" s="68">
        <v>78.91</v>
      </c>
      <c r="F34" s="69"/>
    </row>
    <row r="35" spans="1:12" x14ac:dyDescent="0.2">
      <c r="A35" s="83"/>
      <c r="B35" s="70" t="s">
        <v>128</v>
      </c>
      <c r="C35" s="122">
        <v>26</v>
      </c>
      <c r="D35" s="72">
        <v>28481.9</v>
      </c>
      <c r="E35" s="72">
        <v>225.62</v>
      </c>
      <c r="F35" s="84"/>
    </row>
    <row r="36" spans="1:12" x14ac:dyDescent="0.2">
      <c r="A36" s="85"/>
      <c r="B36" s="67" t="s">
        <v>129</v>
      </c>
      <c r="C36" s="123">
        <v>6</v>
      </c>
      <c r="D36" s="73">
        <v>19651.41</v>
      </c>
      <c r="E36" s="73">
        <v>49.55</v>
      </c>
      <c r="F36" s="86"/>
    </row>
    <row r="37" spans="1:12" x14ac:dyDescent="0.2">
      <c r="A37" s="83"/>
      <c r="B37" s="70"/>
      <c r="C37" s="122"/>
      <c r="D37" s="72"/>
      <c r="E37" s="72"/>
      <c r="F37" s="84"/>
    </row>
    <row r="38" spans="1:12" x14ac:dyDescent="0.2">
      <c r="A38" s="85"/>
      <c r="B38" s="67" t="s">
        <v>112</v>
      </c>
      <c r="C38" s="123">
        <v>47</v>
      </c>
      <c r="D38" s="73">
        <v>25715.99</v>
      </c>
      <c r="E38" s="73">
        <v>354.08</v>
      </c>
      <c r="F38" s="86"/>
    </row>
    <row r="39" spans="1:12" x14ac:dyDescent="0.2">
      <c r="A39" s="70"/>
      <c r="B39" s="70"/>
      <c r="C39" s="122"/>
      <c r="D39" s="72"/>
      <c r="E39" s="72"/>
      <c r="F39" s="84"/>
    </row>
    <row r="40" spans="1:12" x14ac:dyDescent="0.2">
      <c r="A40" s="181" t="s">
        <v>55</v>
      </c>
      <c r="B40" s="182"/>
      <c r="C40" s="130">
        <v>440</v>
      </c>
      <c r="D40" s="78">
        <v>34670.949999999997</v>
      </c>
      <c r="E40" s="78">
        <v>3089.28</v>
      </c>
      <c r="F40" s="92"/>
    </row>
    <row r="42" spans="1:12" ht="16.899999999999999" customHeight="1" x14ac:dyDescent="0.2">
      <c r="A42" s="180" t="s">
        <v>169</v>
      </c>
      <c r="B42" s="180"/>
      <c r="C42" s="180"/>
      <c r="D42" s="180"/>
      <c r="E42" s="180"/>
      <c r="F42" s="180"/>
      <c r="G42" s="93"/>
      <c r="H42" s="93"/>
      <c r="I42" s="93"/>
      <c r="J42" s="93"/>
      <c r="K42" s="93"/>
      <c r="L42" s="93"/>
    </row>
    <row r="43" spans="1:12" x14ac:dyDescent="0.2">
      <c r="A43" s="94"/>
      <c r="B43" s="94"/>
      <c r="C43" s="94"/>
      <c r="D43" s="94"/>
      <c r="E43" s="94"/>
      <c r="F43" s="94"/>
      <c r="G43" s="94"/>
      <c r="H43" s="94"/>
      <c r="I43" s="94"/>
      <c r="J43" s="94"/>
      <c r="K43" s="94"/>
      <c r="L43" s="94"/>
    </row>
    <row r="45" spans="1:12" x14ac:dyDescent="0.2">
      <c r="C45" s="102"/>
      <c r="D45" s="102"/>
    </row>
    <row r="46" spans="1:12" x14ac:dyDescent="0.2">
      <c r="C46" s="102"/>
      <c r="D46" s="102"/>
    </row>
  </sheetData>
  <mergeCells count="8">
    <mergeCell ref="A42:F42"/>
    <mergeCell ref="A1:F1"/>
    <mergeCell ref="A40:B40"/>
    <mergeCell ref="C3:C4"/>
    <mergeCell ref="A3:A4"/>
    <mergeCell ref="B3:B4"/>
    <mergeCell ref="E3:F3"/>
    <mergeCell ref="E4:F4"/>
  </mergeCells>
  <pageMargins left="0.59055118110236227" right="0.59055118110236227" top="0.59055118110236227" bottom="0.59055118110236227" header="0" footer="0.39370078740157483"/>
  <pageSetup paperSize="9" orientation="portrait" r:id="rId1"/>
  <headerFooter differentFirst="1" scaleWithDoc="0">
    <oddFooter>&amp;C&amp;8&amp;P&amp;R&amp;8Kaufpreisspiegel 2015 und 2016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11:J15"/>
  <sheetViews>
    <sheetView showGridLines="0" view="pageLayout" zoomScaleNormal="100" workbookViewId="0">
      <selection sqref="A1:G1"/>
    </sheetView>
  </sheetViews>
  <sheetFormatPr baseColWidth="10" defaultRowHeight="12.75" x14ac:dyDescent="0.2"/>
  <cols>
    <col min="10" max="10" width="69.5703125" customWidth="1"/>
  </cols>
  <sheetData>
    <row r="11" spans="10:10" x14ac:dyDescent="0.2">
      <c r="J11" s="58"/>
    </row>
    <row r="13" spans="10:10" x14ac:dyDescent="0.2">
      <c r="J13" s="58"/>
    </row>
    <row r="15" spans="10:10" x14ac:dyDescent="0.2">
      <c r="J15" s="58"/>
    </row>
  </sheetData>
  <pageMargins left="0.59055118110236227" right="0.59055118110236227" top="0.59055118110236227" bottom="0.59055118110236227" header="0" footer="0.39370078740157483"/>
  <pageSetup paperSize="9" orientation="portrait" r:id="rId1"/>
  <headerFooter differentFirst="1" scaleWithDoc="0">
    <oddFooter>&amp;C&amp;8&amp;P&amp;R&amp;8Kaufpreisspiegel 2015 und 2016 SH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view="pageLayout" zoomScaleNormal="100" workbookViewId="0">
      <selection sqref="A1:F1"/>
    </sheetView>
  </sheetViews>
  <sheetFormatPr baseColWidth="10" defaultColWidth="11.28515625" defaultRowHeight="14.25" x14ac:dyDescent="0.2"/>
  <cols>
    <col min="1" max="1" width="11.28515625" style="64"/>
    <col min="2" max="2" width="19.5703125" style="64" customWidth="1"/>
    <col min="3" max="3" width="18.85546875" style="64" customWidth="1"/>
    <col min="4" max="4" width="21" style="64" customWidth="1"/>
    <col min="5" max="5" width="16.42578125" style="64" customWidth="1"/>
    <col min="6" max="6" width="2.42578125" style="64" customWidth="1"/>
    <col min="7" max="16384" width="11.28515625" style="64"/>
  </cols>
  <sheetData>
    <row r="1" spans="1:6" ht="31.5" customHeight="1" x14ac:dyDescent="0.2">
      <c r="A1" s="187" t="s">
        <v>164</v>
      </c>
      <c r="B1" s="187"/>
      <c r="C1" s="187"/>
      <c r="D1" s="187"/>
      <c r="E1" s="187"/>
      <c r="F1" s="187"/>
    </row>
    <row r="3" spans="1:6" ht="36" x14ac:dyDescent="0.2">
      <c r="A3" s="183" t="s">
        <v>131</v>
      </c>
      <c r="B3" s="185" t="s">
        <v>77</v>
      </c>
      <c r="C3" s="188" t="s">
        <v>176</v>
      </c>
      <c r="D3" s="79" t="s">
        <v>165</v>
      </c>
      <c r="E3" s="190" t="s">
        <v>166</v>
      </c>
      <c r="F3" s="191"/>
    </row>
    <row r="4" spans="1:6" x14ac:dyDescent="0.2">
      <c r="A4" s="184"/>
      <c r="B4" s="186"/>
      <c r="C4" s="189"/>
      <c r="D4" s="80" t="s">
        <v>75</v>
      </c>
      <c r="E4" s="192" t="s">
        <v>76</v>
      </c>
      <c r="F4" s="193"/>
    </row>
    <row r="5" spans="1:6" x14ac:dyDescent="0.2">
      <c r="A5" s="70"/>
      <c r="B5" s="70"/>
      <c r="C5" s="96"/>
      <c r="D5" s="84"/>
      <c r="E5" s="84"/>
      <c r="F5" s="84"/>
    </row>
    <row r="6" spans="1:6" x14ac:dyDescent="0.2">
      <c r="A6" s="67" t="s">
        <v>78</v>
      </c>
      <c r="B6" s="67" t="s">
        <v>79</v>
      </c>
      <c r="C6" s="121">
        <v>81</v>
      </c>
      <c r="D6" s="68">
        <v>14571.85</v>
      </c>
      <c r="E6" s="68">
        <v>375.69</v>
      </c>
      <c r="F6" s="69"/>
    </row>
    <row r="7" spans="1:6" x14ac:dyDescent="0.2">
      <c r="A7" s="70" t="s">
        <v>80</v>
      </c>
      <c r="B7" s="70" t="s">
        <v>81</v>
      </c>
      <c r="C7" s="122">
        <v>21</v>
      </c>
      <c r="D7" s="72">
        <v>16710.66</v>
      </c>
      <c r="E7" s="72">
        <v>109.09</v>
      </c>
      <c r="F7" s="84"/>
    </row>
    <row r="8" spans="1:6" x14ac:dyDescent="0.2">
      <c r="A8" s="67" t="s">
        <v>82</v>
      </c>
      <c r="B8" s="67" t="s">
        <v>83</v>
      </c>
      <c r="C8" s="123">
        <v>21</v>
      </c>
      <c r="D8" s="73">
        <v>21308.09</v>
      </c>
      <c r="E8" s="73">
        <v>115.01</v>
      </c>
      <c r="F8" s="86"/>
    </row>
    <row r="9" spans="1:6" x14ac:dyDescent="0.2">
      <c r="A9" s="70" t="s">
        <v>84</v>
      </c>
      <c r="B9" s="70" t="s">
        <v>85</v>
      </c>
      <c r="C9" s="122">
        <v>26</v>
      </c>
      <c r="D9" s="72">
        <v>18069.14</v>
      </c>
      <c r="E9" s="72">
        <v>105.91</v>
      </c>
      <c r="F9" s="84"/>
    </row>
    <row r="10" spans="1:6" x14ac:dyDescent="0.2">
      <c r="A10" s="67" t="s">
        <v>86</v>
      </c>
      <c r="B10" s="67" t="s">
        <v>87</v>
      </c>
      <c r="C10" s="123" t="s">
        <v>130</v>
      </c>
      <c r="D10" s="73" t="s">
        <v>130</v>
      </c>
      <c r="E10" s="73" t="s">
        <v>130</v>
      </c>
      <c r="F10" s="86"/>
    </row>
    <row r="11" spans="1:6" x14ac:dyDescent="0.2">
      <c r="A11" s="70" t="s">
        <v>89</v>
      </c>
      <c r="B11" s="70" t="s">
        <v>90</v>
      </c>
      <c r="C11" s="122">
        <v>21</v>
      </c>
      <c r="D11" s="72">
        <v>16411.86</v>
      </c>
      <c r="E11" s="72">
        <v>108.39</v>
      </c>
      <c r="F11" s="84"/>
    </row>
    <row r="12" spans="1:6" x14ac:dyDescent="0.2">
      <c r="A12" s="67" t="s">
        <v>91</v>
      </c>
      <c r="B12" s="67" t="s">
        <v>92</v>
      </c>
      <c r="C12" s="123">
        <v>92</v>
      </c>
      <c r="D12" s="73">
        <v>16093.08</v>
      </c>
      <c r="E12" s="73">
        <v>541.74</v>
      </c>
      <c r="F12" s="86"/>
    </row>
    <row r="13" spans="1:6" x14ac:dyDescent="0.2">
      <c r="A13" s="70" t="s">
        <v>93</v>
      </c>
      <c r="B13" s="70" t="s">
        <v>94</v>
      </c>
      <c r="C13" s="122">
        <v>15</v>
      </c>
      <c r="D13" s="72">
        <v>15313.6</v>
      </c>
      <c r="E13" s="72">
        <v>79.61</v>
      </c>
      <c r="F13" s="84"/>
    </row>
    <row r="14" spans="1:6" x14ac:dyDescent="0.2">
      <c r="A14" s="67" t="s">
        <v>95</v>
      </c>
      <c r="B14" s="67" t="s">
        <v>96</v>
      </c>
      <c r="C14" s="123">
        <v>15</v>
      </c>
      <c r="D14" s="73">
        <v>17302.72</v>
      </c>
      <c r="E14" s="73">
        <v>77.47</v>
      </c>
      <c r="F14" s="86"/>
    </row>
    <row r="15" spans="1:6" x14ac:dyDescent="0.2">
      <c r="A15" s="70" t="s">
        <v>97</v>
      </c>
      <c r="B15" s="70" t="s">
        <v>98</v>
      </c>
      <c r="C15" s="122">
        <v>8</v>
      </c>
      <c r="D15" s="72">
        <v>15264.15</v>
      </c>
      <c r="E15" s="72">
        <v>48.01</v>
      </c>
      <c r="F15" s="84"/>
    </row>
    <row r="16" spans="1:6" x14ac:dyDescent="0.2">
      <c r="A16" s="67" t="s">
        <v>99</v>
      </c>
      <c r="B16" s="67" t="s">
        <v>100</v>
      </c>
      <c r="C16" s="123">
        <v>27</v>
      </c>
      <c r="D16" s="73">
        <v>21008.2</v>
      </c>
      <c r="E16" s="73">
        <v>112.65</v>
      </c>
      <c r="F16" s="86"/>
    </row>
    <row r="17" spans="1:6" x14ac:dyDescent="0.2">
      <c r="A17" s="70"/>
      <c r="B17" s="70"/>
      <c r="C17" s="122"/>
      <c r="D17" s="72"/>
      <c r="E17" s="72"/>
      <c r="F17" s="84"/>
    </row>
    <row r="18" spans="1:6" x14ac:dyDescent="0.2">
      <c r="A18" s="181" t="s">
        <v>55</v>
      </c>
      <c r="B18" s="182"/>
      <c r="C18" s="130">
        <v>327</v>
      </c>
      <c r="D18" s="78">
        <v>16673.71</v>
      </c>
      <c r="E18" s="78">
        <v>1673.57</v>
      </c>
      <c r="F18" s="92"/>
    </row>
    <row r="20" spans="1:6" ht="16.899999999999999" customHeight="1" x14ac:dyDescent="0.2">
      <c r="A20" s="180" t="s">
        <v>169</v>
      </c>
      <c r="B20" s="180"/>
      <c r="C20" s="180"/>
      <c r="D20" s="180"/>
      <c r="E20" s="180"/>
      <c r="F20" s="180"/>
    </row>
    <row r="21" spans="1:6" x14ac:dyDescent="0.2">
      <c r="A21" s="94"/>
      <c r="B21" s="94"/>
      <c r="C21" s="94"/>
      <c r="D21" s="94"/>
      <c r="E21" s="94"/>
      <c r="F21" s="94"/>
    </row>
    <row r="23" spans="1:6" x14ac:dyDescent="0.2">
      <c r="D23" s="102"/>
    </row>
    <row r="24" spans="1:6" x14ac:dyDescent="0.2">
      <c r="D24" s="102"/>
    </row>
  </sheetData>
  <mergeCells count="8">
    <mergeCell ref="A20:F20"/>
    <mergeCell ref="A1:F1"/>
    <mergeCell ref="A18:B18"/>
    <mergeCell ref="A3:A4"/>
    <mergeCell ref="B3:B4"/>
    <mergeCell ref="C3:C4"/>
    <mergeCell ref="E3:F3"/>
    <mergeCell ref="E4:F4"/>
  </mergeCells>
  <pageMargins left="0.59055118110236227" right="0.59055118110236227" top="0.59055118110236227" bottom="0.59055118110236227" header="0" footer="0.39370078740157483"/>
  <pageSetup paperSize="9" orientation="portrait" r:id="rId1"/>
  <headerFooter differentFirst="1" scaleWithDoc="0">
    <oddFooter>&amp;C&amp;8&amp;P&amp;R&amp;8Kaufpreisspiegel 2015 und 2016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4</vt:i4>
      </vt:variant>
    </vt:vector>
  </HeadingPairs>
  <TitlesOfParts>
    <vt:vector size="21" baseType="lpstr">
      <vt:lpstr>Seite 1 - Titel</vt:lpstr>
      <vt:lpstr>Seite 2 - Impressum</vt:lpstr>
      <vt:lpstr>Seite 3 - Inhaltsverzeichnis</vt:lpstr>
      <vt:lpstr>Seite 4 - Vorbemerkungen</vt:lpstr>
      <vt:lpstr>Seite 5 - Tabelle 1</vt:lpstr>
      <vt:lpstr>Seite 6 - Karte 1.1</vt:lpstr>
      <vt:lpstr>Seite 7 - Tabelle 2</vt:lpstr>
      <vt:lpstr>Seite 8 - Karte 2.1</vt:lpstr>
      <vt:lpstr>Seite 9 - Tabelle 3</vt:lpstr>
      <vt:lpstr>Seite 10 - Karte 3.1</vt:lpstr>
      <vt:lpstr>Seite 11 - Tabelle 4</vt:lpstr>
      <vt:lpstr>Seite 12 - Karte 4.1</vt:lpstr>
      <vt:lpstr>Seite 13 - Tabelle 5</vt:lpstr>
      <vt:lpstr>Seite 14 - Karte 5.1</vt:lpstr>
      <vt:lpstr>Seite 15 - Tabelle 6</vt:lpstr>
      <vt:lpstr>Seite 16 - Karte 6.1</vt:lpstr>
      <vt:lpstr>T3_1</vt:lpstr>
      <vt:lpstr>'Seite 1 - Titel'!Druckbereich</vt:lpstr>
      <vt:lpstr>'Seite 2 - Impressum'!Druckbereich</vt:lpstr>
      <vt:lpstr>'Seite 3 - Inhaltsverzeichnis'!Druckbereich</vt:lpstr>
      <vt:lpstr>'Seite 9 - Tabelle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fertig! 3.7.17 Rei</dc:description>
  <cp:lastModifiedBy>Jähne, Regina</cp:lastModifiedBy>
  <cp:lastPrinted>2017-07-18T09:47:03Z</cp:lastPrinted>
  <dcterms:created xsi:type="dcterms:W3CDTF">2012-03-28T07:56:08Z</dcterms:created>
  <dcterms:modified xsi:type="dcterms:W3CDTF">2017-07-18T09:47:07Z</dcterms:modified>
  <cp:category>LIS-Bericht</cp:category>
</cp:coreProperties>
</file>